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blomkaldevis/Desktop/"/>
    </mc:Choice>
  </mc:AlternateContent>
  <xr:revisionPtr revIDLastSave="0" documentId="13_ncr:1_{FD5C1851-B9FF-F944-91FC-1D13E17F65E6}" xr6:coauthVersionLast="45" xr6:coauthVersionMax="45" xr10:uidLastSave="{00000000-0000-0000-0000-000000000000}"/>
  <bookViews>
    <workbookView xWindow="0" yWindow="0" windowWidth="38400" windowHeight="21600" activeTab="1" xr2:uid="{4200E1FD-7530-49EE-A7E3-C53E9E99633E}"/>
  </bookViews>
  <sheets>
    <sheet name="Devis" sheetId="1" r:id="rId1"/>
    <sheet name="Liste" sheetId="2" r:id="rId2"/>
  </sheets>
  <definedNames>
    <definedName name="AT">#REF!</definedName>
    <definedName name="EL">#REF!</definedName>
    <definedName name="EM">#REF!</definedName>
    <definedName name="FO">#REF!</definedName>
    <definedName name="MO">#REF!</definedName>
    <definedName name="MP">Liste!$A$1</definedName>
    <definedName name="PE">#REF!</definedName>
    <definedName name="QU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O13" i="1" l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111" i="1"/>
  <c r="O112" i="1"/>
  <c r="O113" i="1"/>
  <c r="O114" i="1"/>
  <c r="O115" i="1"/>
  <c r="O116" i="1"/>
  <c r="O117" i="1"/>
  <c r="O118" i="1"/>
  <c r="O119" i="1"/>
  <c r="O120" i="1"/>
  <c r="O121" i="1"/>
  <c r="O122" i="1"/>
  <c r="O123" i="1"/>
  <c r="O124" i="1"/>
  <c r="O125" i="1"/>
  <c r="O126" i="1"/>
  <c r="O127" i="1"/>
  <c r="O128" i="1"/>
  <c r="O129" i="1"/>
  <c r="O130" i="1"/>
  <c r="O131" i="1"/>
  <c r="O132" i="1"/>
  <c r="O133" i="1"/>
  <c r="O134" i="1"/>
  <c r="O135" i="1"/>
  <c r="O136" i="1"/>
  <c r="O137" i="1"/>
  <c r="O138" i="1"/>
  <c r="O139" i="1"/>
  <c r="O140" i="1"/>
  <c r="O141" i="1"/>
  <c r="O142" i="1"/>
  <c r="O143" i="1"/>
  <c r="O144" i="1"/>
  <c r="O145" i="1"/>
  <c r="O146" i="1"/>
  <c r="O147" i="1"/>
  <c r="O148" i="1"/>
  <c r="O149" i="1"/>
  <c r="O150" i="1"/>
  <c r="O151" i="1"/>
  <c r="O152" i="1"/>
  <c r="O153" i="1"/>
  <c r="O154" i="1"/>
  <c r="O155" i="1"/>
  <c r="O156" i="1"/>
  <c r="O157" i="1"/>
  <c r="O158" i="1"/>
  <c r="O159" i="1"/>
  <c r="O160" i="1"/>
  <c r="O161" i="1"/>
  <c r="O162" i="1"/>
  <c r="O163" i="1"/>
  <c r="O164" i="1"/>
  <c r="O165" i="1"/>
  <c r="O166" i="1"/>
  <c r="O167" i="1"/>
  <c r="O168" i="1"/>
  <c r="O169" i="1"/>
  <c r="O170" i="1"/>
  <c r="O171" i="1"/>
  <c r="O172" i="1"/>
  <c r="O173" i="1"/>
  <c r="O174" i="1"/>
  <c r="O175" i="1"/>
  <c r="O176" i="1"/>
  <c r="O177" i="1"/>
  <c r="O178" i="1"/>
  <c r="O179" i="1"/>
  <c r="O180" i="1"/>
  <c r="O181" i="1"/>
  <c r="O182" i="1"/>
  <c r="O183" i="1"/>
  <c r="O184" i="1"/>
  <c r="O185" i="1"/>
  <c r="O186" i="1"/>
  <c r="O187" i="1"/>
  <c r="O188" i="1"/>
  <c r="O189" i="1"/>
  <c r="O190" i="1"/>
  <c r="O191" i="1"/>
  <c r="O192" i="1"/>
  <c r="O193" i="1"/>
  <c r="O194" i="1"/>
  <c r="O195" i="1"/>
  <c r="O196" i="1"/>
  <c r="O197" i="1"/>
  <c r="O198" i="1"/>
  <c r="O199" i="1"/>
  <c r="O200" i="1"/>
  <c r="O201" i="1"/>
  <c r="O202" i="1"/>
  <c r="O203" i="1"/>
  <c r="O204" i="1"/>
  <c r="O205" i="1"/>
  <c r="O206" i="1"/>
  <c r="O207" i="1"/>
  <c r="O208" i="1"/>
  <c r="O209" i="1"/>
  <c r="O210" i="1"/>
  <c r="O211" i="1"/>
  <c r="O212" i="1"/>
  <c r="O213" i="1"/>
  <c r="O214" i="1"/>
  <c r="O215" i="1"/>
  <c r="O216" i="1"/>
  <c r="O217" i="1"/>
  <c r="O218" i="1"/>
  <c r="O219" i="1"/>
  <c r="O220" i="1"/>
  <c r="O221" i="1"/>
  <c r="O222" i="1"/>
  <c r="O223" i="1"/>
  <c r="O224" i="1"/>
  <c r="O225" i="1"/>
  <c r="O226" i="1"/>
  <c r="O227" i="1"/>
  <c r="O228" i="1"/>
  <c r="O229" i="1"/>
  <c r="O230" i="1"/>
  <c r="O231" i="1"/>
  <c r="O232" i="1"/>
  <c r="O233" i="1"/>
  <c r="O234" i="1"/>
  <c r="O235" i="1"/>
  <c r="O236" i="1"/>
  <c r="O237" i="1"/>
  <c r="O238" i="1"/>
  <c r="O239" i="1"/>
  <c r="O240" i="1"/>
  <c r="O241" i="1"/>
  <c r="O242" i="1"/>
  <c r="O243" i="1"/>
  <c r="O244" i="1"/>
  <c r="O245" i="1"/>
  <c r="O246" i="1"/>
  <c r="O247" i="1"/>
  <c r="O248" i="1"/>
  <c r="O249" i="1"/>
  <c r="O250" i="1"/>
  <c r="O251" i="1"/>
  <c r="O252" i="1"/>
  <c r="O253" i="1"/>
  <c r="O254" i="1"/>
  <c r="O255" i="1"/>
  <c r="O256" i="1"/>
  <c r="O257" i="1"/>
  <c r="O258" i="1"/>
  <c r="O259" i="1"/>
  <c r="O260" i="1"/>
  <c r="O261" i="1"/>
  <c r="O262" i="1"/>
  <c r="O263" i="1"/>
  <c r="O264" i="1"/>
  <c r="O265" i="1"/>
  <c r="O266" i="1"/>
  <c r="O267" i="1"/>
  <c r="O268" i="1"/>
  <c r="O269" i="1"/>
  <c r="O270" i="1"/>
  <c r="O271" i="1"/>
  <c r="O272" i="1"/>
  <c r="O273" i="1"/>
  <c r="O274" i="1"/>
  <c r="O275" i="1"/>
  <c r="O276" i="1"/>
  <c r="O277" i="1"/>
  <c r="O278" i="1"/>
  <c r="O279" i="1"/>
  <c r="O280" i="1"/>
  <c r="O281" i="1"/>
  <c r="O282" i="1"/>
  <c r="O283" i="1"/>
  <c r="O284" i="1"/>
  <c r="O285" i="1"/>
  <c r="O286" i="1"/>
  <c r="O287" i="1"/>
  <c r="O288" i="1"/>
  <c r="O289" i="1"/>
  <c r="O290" i="1"/>
  <c r="O291" i="1"/>
  <c r="O292" i="1"/>
  <c r="O293" i="1"/>
  <c r="O294" i="1"/>
  <c r="O295" i="1"/>
  <c r="O296" i="1"/>
  <c r="O297" i="1"/>
  <c r="O298" i="1"/>
  <c r="O299" i="1"/>
  <c r="O300" i="1"/>
  <c r="O301" i="1"/>
  <c r="O302" i="1"/>
  <c r="O303" i="1"/>
  <c r="O304" i="1"/>
  <c r="O305" i="1"/>
  <c r="O306" i="1"/>
  <c r="O307" i="1"/>
  <c r="O308" i="1"/>
  <c r="O309" i="1"/>
  <c r="O310" i="1"/>
  <c r="O311" i="1"/>
  <c r="O312" i="1"/>
  <c r="O313" i="1"/>
  <c r="O314" i="1"/>
  <c r="O315" i="1"/>
  <c r="O316" i="1"/>
  <c r="O317" i="1"/>
  <c r="O318" i="1"/>
  <c r="O319" i="1"/>
  <c r="O320" i="1"/>
  <c r="O321" i="1"/>
  <c r="O322" i="1"/>
  <c r="O323" i="1"/>
  <c r="O324" i="1"/>
  <c r="O325" i="1"/>
  <c r="O326" i="1"/>
  <c r="O327" i="1"/>
  <c r="O328" i="1"/>
  <c r="O329" i="1"/>
  <c r="O330" i="1"/>
  <c r="O331" i="1"/>
  <c r="O332" i="1"/>
  <c r="O333" i="1"/>
  <c r="O334" i="1"/>
  <c r="O335" i="1"/>
  <c r="O336" i="1"/>
  <c r="O337" i="1"/>
  <c r="O338" i="1"/>
  <c r="O339" i="1"/>
  <c r="O340" i="1"/>
  <c r="O341" i="1"/>
  <c r="O342" i="1"/>
  <c r="O343" i="1"/>
  <c r="O344" i="1"/>
  <c r="O345" i="1"/>
  <c r="O346" i="1"/>
  <c r="O347" i="1"/>
  <c r="O348" i="1"/>
  <c r="O349" i="1"/>
  <c r="O350" i="1"/>
  <c r="O351" i="1"/>
  <c r="O352" i="1"/>
  <c r="O353" i="1"/>
  <c r="O354" i="1"/>
  <c r="O355" i="1"/>
  <c r="O356" i="1"/>
  <c r="O357" i="1"/>
  <c r="O358" i="1"/>
  <c r="O359" i="1"/>
  <c r="O360" i="1"/>
  <c r="O361" i="1"/>
  <c r="O362" i="1"/>
  <c r="O363" i="1"/>
  <c r="O364" i="1"/>
  <c r="O365" i="1"/>
  <c r="O366" i="1"/>
  <c r="O367" i="1"/>
  <c r="O368" i="1"/>
  <c r="O369" i="1"/>
  <c r="O370" i="1"/>
  <c r="O371" i="1"/>
  <c r="O372" i="1"/>
  <c r="O373" i="1"/>
  <c r="O374" i="1"/>
  <c r="O375" i="1"/>
  <c r="O376" i="1"/>
  <c r="O377" i="1"/>
  <c r="O378" i="1"/>
  <c r="O379" i="1"/>
  <c r="O380" i="1"/>
  <c r="O381" i="1"/>
  <c r="O382" i="1"/>
  <c r="O383" i="1"/>
  <c r="O384" i="1"/>
  <c r="O385" i="1"/>
  <c r="O386" i="1"/>
  <c r="O387" i="1"/>
  <c r="O388" i="1"/>
  <c r="O389" i="1"/>
  <c r="O390" i="1"/>
  <c r="O391" i="1"/>
  <c r="O392" i="1"/>
  <c r="O393" i="1"/>
  <c r="O394" i="1"/>
  <c r="O395" i="1"/>
  <c r="O396" i="1"/>
  <c r="O397" i="1"/>
  <c r="O398" i="1"/>
  <c r="O399" i="1"/>
  <c r="O400" i="1"/>
  <c r="K13" i="1" l="1"/>
  <c r="M13" i="1" s="1"/>
  <c r="N13" i="1" s="1"/>
  <c r="K14" i="1"/>
  <c r="M14" i="1" s="1"/>
  <c r="N14" i="1" s="1"/>
  <c r="K15" i="1"/>
  <c r="M15" i="1" s="1"/>
  <c r="N15" i="1" s="1"/>
  <c r="K16" i="1"/>
  <c r="M16" i="1" s="1"/>
  <c r="N16" i="1" s="1"/>
  <c r="K17" i="1"/>
  <c r="M17" i="1" s="1"/>
  <c r="N17" i="1" s="1"/>
  <c r="K18" i="1"/>
  <c r="M18" i="1" s="1"/>
  <c r="N18" i="1" s="1"/>
  <c r="K19" i="1"/>
  <c r="M19" i="1" s="1"/>
  <c r="N19" i="1" s="1"/>
  <c r="K20" i="1"/>
  <c r="M20" i="1" s="1"/>
  <c r="N20" i="1" s="1"/>
  <c r="K21" i="1"/>
  <c r="M21" i="1" s="1"/>
  <c r="N21" i="1" s="1"/>
  <c r="K22" i="1"/>
  <c r="M22" i="1" s="1"/>
  <c r="N22" i="1" s="1"/>
  <c r="K23" i="1"/>
  <c r="M23" i="1" s="1"/>
  <c r="N23" i="1" s="1"/>
  <c r="K24" i="1"/>
  <c r="M24" i="1" s="1"/>
  <c r="N24" i="1" s="1"/>
  <c r="K25" i="1"/>
  <c r="M25" i="1" s="1"/>
  <c r="N25" i="1" s="1"/>
  <c r="K26" i="1"/>
  <c r="M26" i="1" s="1"/>
  <c r="N26" i="1" s="1"/>
  <c r="K27" i="1"/>
  <c r="M27" i="1" s="1"/>
  <c r="N27" i="1" s="1"/>
  <c r="K28" i="1"/>
  <c r="M28" i="1" s="1"/>
  <c r="N28" i="1" s="1"/>
  <c r="K29" i="1"/>
  <c r="M29" i="1" s="1"/>
  <c r="N29" i="1" s="1"/>
  <c r="K30" i="1"/>
  <c r="M30" i="1" s="1"/>
  <c r="N30" i="1" s="1"/>
  <c r="K31" i="1"/>
  <c r="M31" i="1" s="1"/>
  <c r="N31" i="1" s="1"/>
  <c r="K32" i="1"/>
  <c r="M32" i="1" s="1"/>
  <c r="N32" i="1" s="1"/>
  <c r="K33" i="1"/>
  <c r="M33" i="1" s="1"/>
  <c r="N33" i="1" s="1"/>
  <c r="K34" i="1"/>
  <c r="M34" i="1" s="1"/>
  <c r="N34" i="1" s="1"/>
  <c r="K35" i="1"/>
  <c r="M35" i="1" s="1"/>
  <c r="N35" i="1" s="1"/>
  <c r="K36" i="1"/>
  <c r="M36" i="1" s="1"/>
  <c r="N36" i="1" s="1"/>
  <c r="P36" i="1" s="1"/>
  <c r="K37" i="1"/>
  <c r="M37" i="1" s="1"/>
  <c r="N37" i="1" s="1"/>
  <c r="P37" i="1" s="1"/>
  <c r="K38" i="1"/>
  <c r="M38" i="1" s="1"/>
  <c r="N38" i="1" s="1"/>
  <c r="P38" i="1" s="1"/>
  <c r="K39" i="1"/>
  <c r="M39" i="1" s="1"/>
  <c r="N39" i="1" s="1"/>
  <c r="P39" i="1" s="1"/>
  <c r="K40" i="1"/>
  <c r="M40" i="1" s="1"/>
  <c r="N40" i="1" s="1"/>
  <c r="P40" i="1" s="1"/>
  <c r="K41" i="1"/>
  <c r="M41" i="1" s="1"/>
  <c r="N41" i="1" s="1"/>
  <c r="K42" i="1"/>
  <c r="M42" i="1" s="1"/>
  <c r="N42" i="1" s="1"/>
  <c r="P42" i="1" s="1"/>
  <c r="K43" i="1"/>
  <c r="M43" i="1" s="1"/>
  <c r="N43" i="1" s="1"/>
  <c r="P43" i="1" s="1"/>
  <c r="K44" i="1"/>
  <c r="M44" i="1" s="1"/>
  <c r="N44" i="1" s="1"/>
  <c r="P44" i="1" s="1"/>
  <c r="K45" i="1"/>
  <c r="M45" i="1" s="1"/>
  <c r="N45" i="1" s="1"/>
  <c r="K46" i="1"/>
  <c r="M46" i="1" s="1"/>
  <c r="N46" i="1" s="1"/>
  <c r="P46" i="1" s="1"/>
  <c r="K47" i="1"/>
  <c r="M47" i="1" s="1"/>
  <c r="N47" i="1" s="1"/>
  <c r="K48" i="1"/>
  <c r="M48" i="1" s="1"/>
  <c r="N48" i="1" s="1"/>
  <c r="P48" i="1" s="1"/>
  <c r="K49" i="1"/>
  <c r="M49" i="1" s="1"/>
  <c r="N49" i="1" s="1"/>
  <c r="P49" i="1" s="1"/>
  <c r="K50" i="1"/>
  <c r="M50" i="1" s="1"/>
  <c r="N50" i="1" s="1"/>
  <c r="P50" i="1" s="1"/>
  <c r="K51" i="1"/>
  <c r="M51" i="1" s="1"/>
  <c r="N51" i="1" s="1"/>
  <c r="K52" i="1"/>
  <c r="M52" i="1" s="1"/>
  <c r="N52" i="1" s="1"/>
  <c r="P52" i="1" s="1"/>
  <c r="K53" i="1"/>
  <c r="M53" i="1" s="1"/>
  <c r="N53" i="1" s="1"/>
  <c r="K54" i="1"/>
  <c r="M54" i="1" s="1"/>
  <c r="N54" i="1" s="1"/>
  <c r="P54" i="1" s="1"/>
  <c r="K55" i="1"/>
  <c r="M55" i="1" s="1"/>
  <c r="N55" i="1" s="1"/>
  <c r="P55" i="1" s="1"/>
  <c r="K56" i="1"/>
  <c r="M56" i="1" s="1"/>
  <c r="N56" i="1" s="1"/>
  <c r="K57" i="1"/>
  <c r="M57" i="1" s="1"/>
  <c r="N57" i="1" s="1"/>
  <c r="K58" i="1"/>
  <c r="M58" i="1" s="1"/>
  <c r="N58" i="1" s="1"/>
  <c r="K59" i="1"/>
  <c r="M59" i="1" s="1"/>
  <c r="N59" i="1" s="1"/>
  <c r="K60" i="1"/>
  <c r="M60" i="1" s="1"/>
  <c r="N60" i="1" s="1"/>
  <c r="K61" i="1"/>
  <c r="M61" i="1" s="1"/>
  <c r="N61" i="1" s="1"/>
  <c r="K62" i="1"/>
  <c r="M62" i="1" s="1"/>
  <c r="N62" i="1" s="1"/>
  <c r="P62" i="1" s="1"/>
  <c r="K63" i="1"/>
  <c r="M63" i="1" s="1"/>
  <c r="N63" i="1" s="1"/>
  <c r="P63" i="1" s="1"/>
  <c r="K64" i="1"/>
  <c r="M64" i="1" s="1"/>
  <c r="N64" i="1" s="1"/>
  <c r="K65" i="1"/>
  <c r="M65" i="1" s="1"/>
  <c r="N65" i="1" s="1"/>
  <c r="K66" i="1"/>
  <c r="M66" i="1" s="1"/>
  <c r="N66" i="1" s="1"/>
  <c r="K67" i="1"/>
  <c r="M67" i="1" s="1"/>
  <c r="N67" i="1" s="1"/>
  <c r="K68" i="1"/>
  <c r="M68" i="1" s="1"/>
  <c r="N68" i="1" s="1"/>
  <c r="K69" i="1"/>
  <c r="M69" i="1" s="1"/>
  <c r="N69" i="1" s="1"/>
  <c r="K70" i="1"/>
  <c r="M70" i="1" s="1"/>
  <c r="N70" i="1" s="1"/>
  <c r="P70" i="1" s="1"/>
  <c r="K71" i="1"/>
  <c r="M71" i="1" s="1"/>
  <c r="N71" i="1" s="1"/>
  <c r="P71" i="1" s="1"/>
  <c r="K72" i="1"/>
  <c r="M72" i="1" s="1"/>
  <c r="N72" i="1" s="1"/>
  <c r="K73" i="1"/>
  <c r="M73" i="1" s="1"/>
  <c r="N73" i="1" s="1"/>
  <c r="K74" i="1"/>
  <c r="M74" i="1" s="1"/>
  <c r="N74" i="1" s="1"/>
  <c r="K75" i="1"/>
  <c r="M75" i="1" s="1"/>
  <c r="N75" i="1" s="1"/>
  <c r="K76" i="1"/>
  <c r="M76" i="1" s="1"/>
  <c r="N76" i="1" s="1"/>
  <c r="K77" i="1"/>
  <c r="M77" i="1" s="1"/>
  <c r="N77" i="1" s="1"/>
  <c r="K78" i="1"/>
  <c r="M78" i="1" s="1"/>
  <c r="N78" i="1" s="1"/>
  <c r="P78" i="1" s="1"/>
  <c r="K79" i="1"/>
  <c r="M79" i="1" s="1"/>
  <c r="N79" i="1" s="1"/>
  <c r="P79" i="1" s="1"/>
  <c r="K80" i="1"/>
  <c r="M80" i="1" s="1"/>
  <c r="N80" i="1" s="1"/>
  <c r="K81" i="1"/>
  <c r="M81" i="1" s="1"/>
  <c r="N81" i="1" s="1"/>
  <c r="K82" i="1"/>
  <c r="M82" i="1" s="1"/>
  <c r="N82" i="1" s="1"/>
  <c r="K83" i="1"/>
  <c r="M83" i="1" s="1"/>
  <c r="N83" i="1" s="1"/>
  <c r="K84" i="1"/>
  <c r="M84" i="1" s="1"/>
  <c r="N84" i="1" s="1"/>
  <c r="K85" i="1"/>
  <c r="M85" i="1" s="1"/>
  <c r="N85" i="1" s="1"/>
  <c r="K86" i="1"/>
  <c r="M86" i="1" s="1"/>
  <c r="N86" i="1" s="1"/>
  <c r="P86" i="1" s="1"/>
  <c r="K87" i="1"/>
  <c r="M87" i="1" s="1"/>
  <c r="N87" i="1" s="1"/>
  <c r="P87" i="1" s="1"/>
  <c r="K88" i="1"/>
  <c r="M88" i="1" s="1"/>
  <c r="N88" i="1" s="1"/>
  <c r="K89" i="1"/>
  <c r="M89" i="1" s="1"/>
  <c r="N89" i="1" s="1"/>
  <c r="K90" i="1"/>
  <c r="M90" i="1" s="1"/>
  <c r="N90" i="1" s="1"/>
  <c r="K91" i="1"/>
  <c r="M91" i="1" s="1"/>
  <c r="N91" i="1" s="1"/>
  <c r="K92" i="1"/>
  <c r="M92" i="1" s="1"/>
  <c r="N92" i="1" s="1"/>
  <c r="K93" i="1"/>
  <c r="M93" i="1" s="1"/>
  <c r="N93" i="1" s="1"/>
  <c r="K94" i="1"/>
  <c r="M94" i="1" s="1"/>
  <c r="N94" i="1" s="1"/>
  <c r="P94" i="1" s="1"/>
  <c r="K95" i="1"/>
  <c r="M95" i="1" s="1"/>
  <c r="N95" i="1" s="1"/>
  <c r="P95" i="1" s="1"/>
  <c r="K96" i="1"/>
  <c r="M96" i="1" s="1"/>
  <c r="N96" i="1" s="1"/>
  <c r="K97" i="1"/>
  <c r="M97" i="1" s="1"/>
  <c r="N97" i="1" s="1"/>
  <c r="K98" i="1"/>
  <c r="M98" i="1" s="1"/>
  <c r="N98" i="1" s="1"/>
  <c r="K99" i="1"/>
  <c r="M99" i="1" s="1"/>
  <c r="N99" i="1" s="1"/>
  <c r="K100" i="1"/>
  <c r="M100" i="1" s="1"/>
  <c r="N100" i="1" s="1"/>
  <c r="K101" i="1"/>
  <c r="M101" i="1" s="1"/>
  <c r="N101" i="1" s="1"/>
  <c r="K102" i="1"/>
  <c r="M102" i="1" s="1"/>
  <c r="N102" i="1" s="1"/>
  <c r="P102" i="1" s="1"/>
  <c r="K103" i="1"/>
  <c r="M103" i="1" s="1"/>
  <c r="N103" i="1" s="1"/>
  <c r="P103" i="1" s="1"/>
  <c r="K104" i="1"/>
  <c r="M104" i="1" s="1"/>
  <c r="N104" i="1" s="1"/>
  <c r="K105" i="1"/>
  <c r="M105" i="1" s="1"/>
  <c r="N105" i="1" s="1"/>
  <c r="K106" i="1"/>
  <c r="M106" i="1" s="1"/>
  <c r="N106" i="1" s="1"/>
  <c r="K107" i="1"/>
  <c r="M107" i="1" s="1"/>
  <c r="N107" i="1" s="1"/>
  <c r="K108" i="1"/>
  <c r="M108" i="1" s="1"/>
  <c r="N108" i="1" s="1"/>
  <c r="K109" i="1"/>
  <c r="M109" i="1" s="1"/>
  <c r="N109" i="1" s="1"/>
  <c r="P109" i="1" s="1"/>
  <c r="K110" i="1"/>
  <c r="M110" i="1" s="1"/>
  <c r="N110" i="1" s="1"/>
  <c r="K111" i="1"/>
  <c r="M111" i="1" s="1"/>
  <c r="N111" i="1" s="1"/>
  <c r="K112" i="1"/>
  <c r="M112" i="1" s="1"/>
  <c r="N112" i="1" s="1"/>
  <c r="K113" i="1"/>
  <c r="M113" i="1" s="1"/>
  <c r="N113" i="1" s="1"/>
  <c r="K114" i="1"/>
  <c r="M114" i="1" s="1"/>
  <c r="N114" i="1" s="1"/>
  <c r="K115" i="1"/>
  <c r="M115" i="1" s="1"/>
  <c r="N115" i="1" s="1"/>
  <c r="P115" i="1" s="1"/>
  <c r="K116" i="1"/>
  <c r="M116" i="1" s="1"/>
  <c r="N116" i="1" s="1"/>
  <c r="P116" i="1" s="1"/>
  <c r="K117" i="1"/>
  <c r="M117" i="1" s="1"/>
  <c r="N117" i="1" s="1"/>
  <c r="P117" i="1" s="1"/>
  <c r="K118" i="1"/>
  <c r="M118" i="1" s="1"/>
  <c r="N118" i="1" s="1"/>
  <c r="P118" i="1" s="1"/>
  <c r="K119" i="1"/>
  <c r="M119" i="1" s="1"/>
  <c r="N119" i="1" s="1"/>
  <c r="K120" i="1"/>
  <c r="M120" i="1" s="1"/>
  <c r="N120" i="1" s="1"/>
  <c r="K121" i="1"/>
  <c r="M121" i="1" s="1"/>
  <c r="N121" i="1" s="1"/>
  <c r="P121" i="1" s="1"/>
  <c r="K122" i="1"/>
  <c r="M122" i="1" s="1"/>
  <c r="N122" i="1" s="1"/>
  <c r="K123" i="1"/>
  <c r="M123" i="1" s="1"/>
  <c r="N123" i="1" s="1"/>
  <c r="P123" i="1" s="1"/>
  <c r="K124" i="1"/>
  <c r="M124" i="1" s="1"/>
  <c r="N124" i="1" s="1"/>
  <c r="K125" i="1"/>
  <c r="M125" i="1" s="1"/>
  <c r="N125" i="1" s="1"/>
  <c r="K126" i="1"/>
  <c r="M126" i="1" s="1"/>
  <c r="N126" i="1" s="1"/>
  <c r="K127" i="1"/>
  <c r="M127" i="1" s="1"/>
  <c r="N127" i="1" s="1"/>
  <c r="P127" i="1" s="1"/>
  <c r="K128" i="1"/>
  <c r="M128" i="1" s="1"/>
  <c r="N128" i="1" s="1"/>
  <c r="K129" i="1"/>
  <c r="M129" i="1" s="1"/>
  <c r="N129" i="1" s="1"/>
  <c r="K130" i="1"/>
  <c r="M130" i="1" s="1"/>
  <c r="N130" i="1" s="1"/>
  <c r="K131" i="1"/>
  <c r="M131" i="1" s="1"/>
  <c r="N131" i="1" s="1"/>
  <c r="P131" i="1" s="1"/>
  <c r="K132" i="1"/>
  <c r="M132" i="1" s="1"/>
  <c r="N132" i="1" s="1"/>
  <c r="K133" i="1"/>
  <c r="M133" i="1" s="1"/>
  <c r="N133" i="1" s="1"/>
  <c r="K134" i="1"/>
  <c r="M134" i="1" s="1"/>
  <c r="N134" i="1" s="1"/>
  <c r="P134" i="1" s="1"/>
  <c r="K135" i="1"/>
  <c r="M135" i="1" s="1"/>
  <c r="N135" i="1" s="1"/>
  <c r="P135" i="1" s="1"/>
  <c r="K136" i="1"/>
  <c r="M136" i="1" s="1"/>
  <c r="N136" i="1" s="1"/>
  <c r="K137" i="1"/>
  <c r="M137" i="1" s="1"/>
  <c r="N137" i="1" s="1"/>
  <c r="P137" i="1" s="1"/>
  <c r="K138" i="1"/>
  <c r="M138" i="1" s="1"/>
  <c r="N138" i="1" s="1"/>
  <c r="K139" i="1"/>
  <c r="M139" i="1" s="1"/>
  <c r="N139" i="1" s="1"/>
  <c r="K140" i="1"/>
  <c r="M140" i="1" s="1"/>
  <c r="N140" i="1" s="1"/>
  <c r="K141" i="1"/>
  <c r="M141" i="1" s="1"/>
  <c r="N141" i="1" s="1"/>
  <c r="K142" i="1"/>
  <c r="M142" i="1" s="1"/>
  <c r="N142" i="1" s="1"/>
  <c r="P142" i="1" s="1"/>
  <c r="K143" i="1"/>
  <c r="M143" i="1" s="1"/>
  <c r="N143" i="1" s="1"/>
  <c r="P143" i="1" s="1"/>
  <c r="K144" i="1"/>
  <c r="M144" i="1" s="1"/>
  <c r="N144" i="1" s="1"/>
  <c r="K145" i="1"/>
  <c r="M145" i="1" s="1"/>
  <c r="N145" i="1" s="1"/>
  <c r="P145" i="1" s="1"/>
  <c r="K146" i="1"/>
  <c r="M146" i="1" s="1"/>
  <c r="N146" i="1" s="1"/>
  <c r="P146" i="1" s="1"/>
  <c r="K147" i="1"/>
  <c r="M147" i="1" s="1"/>
  <c r="N147" i="1" s="1"/>
  <c r="K148" i="1"/>
  <c r="M148" i="1" s="1"/>
  <c r="N148" i="1" s="1"/>
  <c r="K149" i="1"/>
  <c r="M149" i="1" s="1"/>
  <c r="N149" i="1" s="1"/>
  <c r="K150" i="1"/>
  <c r="M150" i="1" s="1"/>
  <c r="N150" i="1" s="1"/>
  <c r="K151" i="1"/>
  <c r="M151" i="1" s="1"/>
  <c r="N151" i="1" s="1"/>
  <c r="P151" i="1" s="1"/>
  <c r="K152" i="1"/>
  <c r="M152" i="1" s="1"/>
  <c r="N152" i="1" s="1"/>
  <c r="K153" i="1"/>
  <c r="M153" i="1" s="1"/>
  <c r="N153" i="1" s="1"/>
  <c r="P153" i="1" s="1"/>
  <c r="K154" i="1"/>
  <c r="M154" i="1" s="1"/>
  <c r="N154" i="1" s="1"/>
  <c r="P154" i="1" s="1"/>
  <c r="K155" i="1"/>
  <c r="M155" i="1" s="1"/>
  <c r="N155" i="1" s="1"/>
  <c r="K156" i="1"/>
  <c r="M156" i="1" s="1"/>
  <c r="N156" i="1" s="1"/>
  <c r="K157" i="1"/>
  <c r="M157" i="1" s="1"/>
  <c r="N157" i="1" s="1"/>
  <c r="K158" i="1"/>
  <c r="M158" i="1" s="1"/>
  <c r="N158" i="1" s="1"/>
  <c r="K159" i="1"/>
  <c r="M159" i="1" s="1"/>
  <c r="N159" i="1" s="1"/>
  <c r="P159" i="1" s="1"/>
  <c r="K160" i="1"/>
  <c r="M160" i="1" s="1"/>
  <c r="N160" i="1" s="1"/>
  <c r="K161" i="1"/>
  <c r="M161" i="1" s="1"/>
  <c r="N161" i="1" s="1"/>
  <c r="P161" i="1" s="1"/>
  <c r="K162" i="1"/>
  <c r="M162" i="1" s="1"/>
  <c r="N162" i="1" s="1"/>
  <c r="K163" i="1"/>
  <c r="M163" i="1" s="1"/>
  <c r="N163" i="1" s="1"/>
  <c r="K164" i="1"/>
  <c r="M164" i="1" s="1"/>
  <c r="N164" i="1" s="1"/>
  <c r="P164" i="1" s="1"/>
  <c r="K165" i="1"/>
  <c r="M165" i="1" s="1"/>
  <c r="N165" i="1" s="1"/>
  <c r="K166" i="1"/>
  <c r="M166" i="1" s="1"/>
  <c r="N166" i="1" s="1"/>
  <c r="K167" i="1"/>
  <c r="M167" i="1" s="1"/>
  <c r="N167" i="1" s="1"/>
  <c r="P167" i="1" s="1"/>
  <c r="K168" i="1"/>
  <c r="M168" i="1" s="1"/>
  <c r="N168" i="1" s="1"/>
  <c r="P168" i="1" s="1"/>
  <c r="K169" i="1"/>
  <c r="M169" i="1" s="1"/>
  <c r="N169" i="1" s="1"/>
  <c r="P169" i="1" s="1"/>
  <c r="K170" i="1"/>
  <c r="M170" i="1" s="1"/>
  <c r="N170" i="1" s="1"/>
  <c r="K171" i="1"/>
  <c r="M171" i="1" s="1"/>
  <c r="N171" i="1" s="1"/>
  <c r="P171" i="1" s="1"/>
  <c r="K172" i="1"/>
  <c r="M172" i="1" s="1"/>
  <c r="N172" i="1" s="1"/>
  <c r="K173" i="1"/>
  <c r="M173" i="1" s="1"/>
  <c r="N173" i="1" s="1"/>
  <c r="K174" i="1"/>
  <c r="M174" i="1" s="1"/>
  <c r="N174" i="1" s="1"/>
  <c r="K175" i="1"/>
  <c r="M175" i="1" s="1"/>
  <c r="N175" i="1" s="1"/>
  <c r="P175" i="1" s="1"/>
  <c r="K176" i="1"/>
  <c r="M176" i="1" s="1"/>
  <c r="N176" i="1" s="1"/>
  <c r="P176" i="1" s="1"/>
  <c r="K177" i="1"/>
  <c r="M177" i="1" s="1"/>
  <c r="N177" i="1" s="1"/>
  <c r="P177" i="1" s="1"/>
  <c r="K178" i="1"/>
  <c r="M178" i="1" s="1"/>
  <c r="N178" i="1" s="1"/>
  <c r="K179" i="1"/>
  <c r="M179" i="1" s="1"/>
  <c r="N179" i="1" s="1"/>
  <c r="K180" i="1"/>
  <c r="M180" i="1" s="1"/>
  <c r="N180" i="1" s="1"/>
  <c r="K181" i="1"/>
  <c r="M181" i="1" s="1"/>
  <c r="N181" i="1" s="1"/>
  <c r="K182" i="1"/>
  <c r="M182" i="1" s="1"/>
  <c r="N182" i="1" s="1"/>
  <c r="K183" i="1"/>
  <c r="M183" i="1" s="1"/>
  <c r="N183" i="1" s="1"/>
  <c r="P183" i="1" s="1"/>
  <c r="K184" i="1"/>
  <c r="M184" i="1" s="1"/>
  <c r="N184" i="1" s="1"/>
  <c r="K185" i="1"/>
  <c r="M185" i="1" s="1"/>
  <c r="N185" i="1" s="1"/>
  <c r="P185" i="1" s="1"/>
  <c r="K186" i="1"/>
  <c r="M186" i="1" s="1"/>
  <c r="N186" i="1" s="1"/>
  <c r="P186" i="1" s="1"/>
  <c r="K187" i="1"/>
  <c r="M187" i="1" s="1"/>
  <c r="N187" i="1" s="1"/>
  <c r="K188" i="1"/>
  <c r="M188" i="1" s="1"/>
  <c r="N188" i="1" s="1"/>
  <c r="P188" i="1" s="1"/>
  <c r="K189" i="1"/>
  <c r="M189" i="1" s="1"/>
  <c r="N189" i="1" s="1"/>
  <c r="P189" i="1" s="1"/>
  <c r="K190" i="1"/>
  <c r="M190" i="1" s="1"/>
  <c r="N190" i="1" s="1"/>
  <c r="P190" i="1" s="1"/>
  <c r="K191" i="1"/>
  <c r="M191" i="1" s="1"/>
  <c r="N191" i="1" s="1"/>
  <c r="K192" i="1"/>
  <c r="M192" i="1" s="1"/>
  <c r="N192" i="1" s="1"/>
  <c r="P192" i="1" s="1"/>
  <c r="K193" i="1"/>
  <c r="M193" i="1" s="1"/>
  <c r="N193" i="1" s="1"/>
  <c r="P193" i="1" s="1"/>
  <c r="K194" i="1"/>
  <c r="M194" i="1" s="1"/>
  <c r="N194" i="1" s="1"/>
  <c r="K195" i="1"/>
  <c r="M195" i="1" s="1"/>
  <c r="N195" i="1" s="1"/>
  <c r="K196" i="1"/>
  <c r="M196" i="1" s="1"/>
  <c r="N196" i="1" s="1"/>
  <c r="P196" i="1" s="1"/>
  <c r="K197" i="1"/>
  <c r="M197" i="1" s="1"/>
  <c r="N197" i="1" s="1"/>
  <c r="P197" i="1" s="1"/>
  <c r="K198" i="1"/>
  <c r="M198" i="1" s="1"/>
  <c r="N198" i="1" s="1"/>
  <c r="K199" i="1"/>
  <c r="M199" i="1" s="1"/>
  <c r="N199" i="1" s="1"/>
  <c r="K200" i="1"/>
  <c r="M200" i="1" s="1"/>
  <c r="N200" i="1" s="1"/>
  <c r="P200" i="1" s="1"/>
  <c r="K201" i="1"/>
  <c r="M201" i="1" s="1"/>
  <c r="N201" i="1" s="1"/>
  <c r="P201" i="1" s="1"/>
  <c r="K202" i="1"/>
  <c r="M202" i="1" s="1"/>
  <c r="N202" i="1" s="1"/>
  <c r="K203" i="1"/>
  <c r="M203" i="1" s="1"/>
  <c r="N203" i="1" s="1"/>
  <c r="P203" i="1" s="1"/>
  <c r="K204" i="1"/>
  <c r="M204" i="1" s="1"/>
  <c r="N204" i="1" s="1"/>
  <c r="P204" i="1" s="1"/>
  <c r="K205" i="1"/>
  <c r="M205" i="1" s="1"/>
  <c r="N205" i="1" s="1"/>
  <c r="P205" i="1" s="1"/>
  <c r="K206" i="1"/>
  <c r="M206" i="1" s="1"/>
  <c r="N206" i="1" s="1"/>
  <c r="K207" i="1"/>
  <c r="M207" i="1" s="1"/>
  <c r="N207" i="1" s="1"/>
  <c r="P207" i="1" s="1"/>
  <c r="K208" i="1"/>
  <c r="M208" i="1" s="1"/>
  <c r="N208" i="1" s="1"/>
  <c r="P208" i="1" s="1"/>
  <c r="K209" i="1"/>
  <c r="M209" i="1" s="1"/>
  <c r="N209" i="1" s="1"/>
  <c r="P209" i="1" s="1"/>
  <c r="K210" i="1"/>
  <c r="M210" i="1" s="1"/>
  <c r="N210" i="1" s="1"/>
  <c r="K211" i="1"/>
  <c r="M211" i="1" s="1"/>
  <c r="N211" i="1" s="1"/>
  <c r="K212" i="1"/>
  <c r="M212" i="1" s="1"/>
  <c r="N212" i="1" s="1"/>
  <c r="P212" i="1" s="1"/>
  <c r="K213" i="1"/>
  <c r="M213" i="1" s="1"/>
  <c r="N213" i="1" s="1"/>
  <c r="P213" i="1" s="1"/>
  <c r="K214" i="1"/>
  <c r="M214" i="1" s="1"/>
  <c r="N214" i="1" s="1"/>
  <c r="K215" i="1"/>
  <c r="M215" i="1" s="1"/>
  <c r="N215" i="1" s="1"/>
  <c r="K216" i="1"/>
  <c r="M216" i="1" s="1"/>
  <c r="N216" i="1" s="1"/>
  <c r="P216" i="1" s="1"/>
  <c r="K217" i="1"/>
  <c r="M217" i="1" s="1"/>
  <c r="N217" i="1" s="1"/>
  <c r="P217" i="1" s="1"/>
  <c r="K218" i="1"/>
  <c r="M218" i="1" s="1"/>
  <c r="N218" i="1" s="1"/>
  <c r="K219" i="1"/>
  <c r="M219" i="1" s="1"/>
  <c r="N219" i="1" s="1"/>
  <c r="K220" i="1"/>
  <c r="M220" i="1" s="1"/>
  <c r="N220" i="1" s="1"/>
  <c r="P220" i="1" s="1"/>
  <c r="K221" i="1"/>
  <c r="M221" i="1" s="1"/>
  <c r="N221" i="1" s="1"/>
  <c r="P221" i="1" s="1"/>
  <c r="K222" i="1"/>
  <c r="M222" i="1" s="1"/>
  <c r="N222" i="1" s="1"/>
  <c r="K223" i="1"/>
  <c r="M223" i="1" s="1"/>
  <c r="N223" i="1" s="1"/>
  <c r="K224" i="1"/>
  <c r="M224" i="1" s="1"/>
  <c r="N224" i="1" s="1"/>
  <c r="P224" i="1" s="1"/>
  <c r="K225" i="1"/>
  <c r="M225" i="1" s="1"/>
  <c r="N225" i="1" s="1"/>
  <c r="P225" i="1" s="1"/>
  <c r="K226" i="1"/>
  <c r="M226" i="1" s="1"/>
  <c r="N226" i="1" s="1"/>
  <c r="P226" i="1" s="1"/>
  <c r="K227" i="1"/>
  <c r="M227" i="1" s="1"/>
  <c r="N227" i="1" s="1"/>
  <c r="K228" i="1"/>
  <c r="M228" i="1" s="1"/>
  <c r="N228" i="1" s="1"/>
  <c r="P228" i="1" s="1"/>
  <c r="K229" i="1"/>
  <c r="M229" i="1" s="1"/>
  <c r="N229" i="1" s="1"/>
  <c r="P229" i="1" s="1"/>
  <c r="K230" i="1"/>
  <c r="M230" i="1" s="1"/>
  <c r="N230" i="1" s="1"/>
  <c r="K231" i="1"/>
  <c r="M231" i="1" s="1"/>
  <c r="N231" i="1" s="1"/>
  <c r="K232" i="1"/>
  <c r="M232" i="1" s="1"/>
  <c r="N232" i="1" s="1"/>
  <c r="P232" i="1" s="1"/>
  <c r="K233" i="1"/>
  <c r="M233" i="1" s="1"/>
  <c r="N233" i="1" s="1"/>
  <c r="P233" i="1" s="1"/>
  <c r="K234" i="1"/>
  <c r="M234" i="1" s="1"/>
  <c r="N234" i="1" s="1"/>
  <c r="P234" i="1" s="1"/>
  <c r="K235" i="1"/>
  <c r="M235" i="1" s="1"/>
  <c r="N235" i="1" s="1"/>
  <c r="K236" i="1"/>
  <c r="M236" i="1" s="1"/>
  <c r="N236" i="1" s="1"/>
  <c r="P236" i="1" s="1"/>
  <c r="K237" i="1"/>
  <c r="M237" i="1" s="1"/>
  <c r="N237" i="1" s="1"/>
  <c r="P237" i="1" s="1"/>
  <c r="K238" i="1"/>
  <c r="M238" i="1" s="1"/>
  <c r="N238" i="1" s="1"/>
  <c r="K239" i="1"/>
  <c r="M239" i="1" s="1"/>
  <c r="N239" i="1" s="1"/>
  <c r="K240" i="1"/>
  <c r="M240" i="1" s="1"/>
  <c r="N240" i="1" s="1"/>
  <c r="P240" i="1" s="1"/>
  <c r="K241" i="1"/>
  <c r="M241" i="1" s="1"/>
  <c r="N241" i="1" s="1"/>
  <c r="P241" i="1" s="1"/>
  <c r="K242" i="1"/>
  <c r="M242" i="1" s="1"/>
  <c r="N242" i="1" s="1"/>
  <c r="K243" i="1"/>
  <c r="M243" i="1" s="1"/>
  <c r="N243" i="1" s="1"/>
  <c r="K244" i="1"/>
  <c r="M244" i="1" s="1"/>
  <c r="N244" i="1" s="1"/>
  <c r="K245" i="1"/>
  <c r="M245" i="1" s="1"/>
  <c r="N245" i="1" s="1"/>
  <c r="P245" i="1" s="1"/>
  <c r="K246" i="1"/>
  <c r="M246" i="1" s="1"/>
  <c r="N246" i="1" s="1"/>
  <c r="P246" i="1" s="1"/>
  <c r="K247" i="1"/>
  <c r="M247" i="1" s="1"/>
  <c r="N247" i="1" s="1"/>
  <c r="K248" i="1"/>
  <c r="M248" i="1" s="1"/>
  <c r="N248" i="1" s="1"/>
  <c r="K249" i="1"/>
  <c r="M249" i="1" s="1"/>
  <c r="N249" i="1" s="1"/>
  <c r="P249" i="1" s="1"/>
  <c r="K250" i="1"/>
  <c r="M250" i="1" s="1"/>
  <c r="N250" i="1" s="1"/>
  <c r="K251" i="1"/>
  <c r="M251" i="1" s="1"/>
  <c r="N251" i="1" s="1"/>
  <c r="K252" i="1"/>
  <c r="M252" i="1" s="1"/>
  <c r="N252" i="1" s="1"/>
  <c r="P252" i="1" s="1"/>
  <c r="K253" i="1"/>
  <c r="M253" i="1" s="1"/>
  <c r="N253" i="1" s="1"/>
  <c r="P253" i="1" s="1"/>
  <c r="K254" i="1"/>
  <c r="M254" i="1" s="1"/>
  <c r="N254" i="1" s="1"/>
  <c r="K255" i="1"/>
  <c r="M255" i="1" s="1"/>
  <c r="N255" i="1" s="1"/>
  <c r="K256" i="1"/>
  <c r="M256" i="1" s="1"/>
  <c r="N256" i="1" s="1"/>
  <c r="K257" i="1"/>
  <c r="M257" i="1" s="1"/>
  <c r="N257" i="1" s="1"/>
  <c r="P257" i="1" s="1"/>
  <c r="K258" i="1"/>
  <c r="M258" i="1" s="1"/>
  <c r="N258" i="1" s="1"/>
  <c r="K259" i="1"/>
  <c r="M259" i="1" s="1"/>
  <c r="N259" i="1" s="1"/>
  <c r="K260" i="1"/>
  <c r="M260" i="1" s="1"/>
  <c r="N260" i="1" s="1"/>
  <c r="K261" i="1"/>
  <c r="M261" i="1" s="1"/>
  <c r="N261" i="1" s="1"/>
  <c r="P261" i="1" s="1"/>
  <c r="K262" i="1"/>
  <c r="M262" i="1" s="1"/>
  <c r="N262" i="1" s="1"/>
  <c r="P262" i="1" s="1"/>
  <c r="K263" i="1"/>
  <c r="M263" i="1" s="1"/>
  <c r="N263" i="1" s="1"/>
  <c r="K264" i="1"/>
  <c r="M264" i="1" s="1"/>
  <c r="N264" i="1" s="1"/>
  <c r="K265" i="1"/>
  <c r="M265" i="1" s="1"/>
  <c r="N265" i="1" s="1"/>
  <c r="P265" i="1" s="1"/>
  <c r="K266" i="1"/>
  <c r="M266" i="1" s="1"/>
  <c r="N266" i="1" s="1"/>
  <c r="K267" i="1"/>
  <c r="M267" i="1" s="1"/>
  <c r="N267" i="1" s="1"/>
  <c r="K268" i="1"/>
  <c r="M268" i="1" s="1"/>
  <c r="N268" i="1" s="1"/>
  <c r="P268" i="1" s="1"/>
  <c r="K269" i="1"/>
  <c r="M269" i="1" s="1"/>
  <c r="N269" i="1" s="1"/>
  <c r="P269" i="1" s="1"/>
  <c r="K270" i="1"/>
  <c r="M270" i="1" s="1"/>
  <c r="N270" i="1" s="1"/>
  <c r="K271" i="1"/>
  <c r="M271" i="1" s="1"/>
  <c r="N271" i="1" s="1"/>
  <c r="K272" i="1"/>
  <c r="M272" i="1" s="1"/>
  <c r="N272" i="1" s="1"/>
  <c r="K273" i="1"/>
  <c r="M273" i="1" s="1"/>
  <c r="N273" i="1" s="1"/>
  <c r="P273" i="1" s="1"/>
  <c r="K274" i="1"/>
  <c r="M274" i="1" s="1"/>
  <c r="N274" i="1" s="1"/>
  <c r="K275" i="1"/>
  <c r="M275" i="1" s="1"/>
  <c r="N275" i="1" s="1"/>
  <c r="K276" i="1"/>
  <c r="M276" i="1" s="1"/>
  <c r="N276" i="1" s="1"/>
  <c r="K277" i="1"/>
  <c r="M277" i="1" s="1"/>
  <c r="N277" i="1" s="1"/>
  <c r="P277" i="1" s="1"/>
  <c r="K278" i="1"/>
  <c r="M278" i="1" s="1"/>
  <c r="N278" i="1" s="1"/>
  <c r="K279" i="1"/>
  <c r="M279" i="1" s="1"/>
  <c r="N279" i="1" s="1"/>
  <c r="K280" i="1"/>
  <c r="M280" i="1" s="1"/>
  <c r="N280" i="1" s="1"/>
  <c r="K281" i="1"/>
  <c r="M281" i="1" s="1"/>
  <c r="N281" i="1" s="1"/>
  <c r="P281" i="1" s="1"/>
  <c r="K282" i="1"/>
  <c r="M282" i="1" s="1"/>
  <c r="N282" i="1" s="1"/>
  <c r="K283" i="1"/>
  <c r="M283" i="1" s="1"/>
  <c r="N283" i="1" s="1"/>
  <c r="K284" i="1"/>
  <c r="M284" i="1" s="1"/>
  <c r="N284" i="1" s="1"/>
  <c r="P284" i="1" s="1"/>
  <c r="K285" i="1"/>
  <c r="M285" i="1" s="1"/>
  <c r="N285" i="1" s="1"/>
  <c r="P285" i="1" s="1"/>
  <c r="K286" i="1"/>
  <c r="M286" i="1" s="1"/>
  <c r="N286" i="1" s="1"/>
  <c r="K287" i="1"/>
  <c r="M287" i="1" s="1"/>
  <c r="N287" i="1" s="1"/>
  <c r="K288" i="1"/>
  <c r="M288" i="1" s="1"/>
  <c r="N288" i="1" s="1"/>
  <c r="K289" i="1"/>
  <c r="M289" i="1" s="1"/>
  <c r="N289" i="1" s="1"/>
  <c r="P289" i="1" s="1"/>
  <c r="K290" i="1"/>
  <c r="M290" i="1" s="1"/>
  <c r="N290" i="1" s="1"/>
  <c r="P290" i="1" s="1"/>
  <c r="K291" i="1"/>
  <c r="M291" i="1" s="1"/>
  <c r="N291" i="1" s="1"/>
  <c r="K292" i="1"/>
  <c r="M292" i="1" s="1"/>
  <c r="N292" i="1" s="1"/>
  <c r="K293" i="1"/>
  <c r="M293" i="1" s="1"/>
  <c r="N293" i="1" s="1"/>
  <c r="P293" i="1" s="1"/>
  <c r="K294" i="1"/>
  <c r="M294" i="1" s="1"/>
  <c r="N294" i="1" s="1"/>
  <c r="K295" i="1"/>
  <c r="M295" i="1" s="1"/>
  <c r="N295" i="1" s="1"/>
  <c r="K296" i="1"/>
  <c r="M296" i="1" s="1"/>
  <c r="N296" i="1" s="1"/>
  <c r="P296" i="1" s="1"/>
  <c r="K297" i="1"/>
  <c r="M297" i="1" s="1"/>
  <c r="N297" i="1" s="1"/>
  <c r="P297" i="1" s="1"/>
  <c r="K298" i="1"/>
  <c r="M298" i="1" s="1"/>
  <c r="N298" i="1" s="1"/>
  <c r="K299" i="1"/>
  <c r="M299" i="1" s="1"/>
  <c r="N299" i="1" s="1"/>
  <c r="K300" i="1"/>
  <c r="M300" i="1" s="1"/>
  <c r="N300" i="1" s="1"/>
  <c r="K301" i="1"/>
  <c r="M301" i="1" s="1"/>
  <c r="N301" i="1" s="1"/>
  <c r="P301" i="1" s="1"/>
  <c r="K302" i="1"/>
  <c r="M302" i="1" s="1"/>
  <c r="N302" i="1" s="1"/>
  <c r="K303" i="1"/>
  <c r="M303" i="1" s="1"/>
  <c r="N303" i="1" s="1"/>
  <c r="K304" i="1"/>
  <c r="M304" i="1" s="1"/>
  <c r="N304" i="1" s="1"/>
  <c r="K305" i="1"/>
  <c r="M305" i="1" s="1"/>
  <c r="N305" i="1" s="1"/>
  <c r="P305" i="1" s="1"/>
  <c r="K306" i="1"/>
  <c r="M306" i="1" s="1"/>
  <c r="N306" i="1" s="1"/>
  <c r="K307" i="1"/>
  <c r="M307" i="1" s="1"/>
  <c r="N307" i="1" s="1"/>
  <c r="P307" i="1" s="1"/>
  <c r="K308" i="1"/>
  <c r="M308" i="1" s="1"/>
  <c r="N308" i="1" s="1"/>
  <c r="K309" i="1"/>
  <c r="M309" i="1" s="1"/>
  <c r="N309" i="1" s="1"/>
  <c r="P309" i="1" s="1"/>
  <c r="K310" i="1"/>
  <c r="M310" i="1" s="1"/>
  <c r="N310" i="1" s="1"/>
  <c r="P310" i="1" s="1"/>
  <c r="K311" i="1"/>
  <c r="M311" i="1" s="1"/>
  <c r="N311" i="1" s="1"/>
  <c r="K312" i="1"/>
  <c r="M312" i="1" s="1"/>
  <c r="N312" i="1" s="1"/>
  <c r="K313" i="1"/>
  <c r="M313" i="1" s="1"/>
  <c r="N313" i="1" s="1"/>
  <c r="P313" i="1" s="1"/>
  <c r="K314" i="1"/>
  <c r="M314" i="1" s="1"/>
  <c r="N314" i="1" s="1"/>
  <c r="K315" i="1"/>
  <c r="M315" i="1" s="1"/>
  <c r="N315" i="1" s="1"/>
  <c r="K316" i="1"/>
  <c r="M316" i="1" s="1"/>
  <c r="N316" i="1" s="1"/>
  <c r="K317" i="1"/>
  <c r="M317" i="1" s="1"/>
  <c r="N317" i="1" s="1"/>
  <c r="P317" i="1" s="1"/>
  <c r="K318" i="1"/>
  <c r="M318" i="1" s="1"/>
  <c r="N318" i="1" s="1"/>
  <c r="K319" i="1"/>
  <c r="M319" i="1" s="1"/>
  <c r="N319" i="1" s="1"/>
  <c r="K320" i="1"/>
  <c r="M320" i="1" s="1"/>
  <c r="N320" i="1" s="1"/>
  <c r="K321" i="1"/>
  <c r="M321" i="1" s="1"/>
  <c r="N321" i="1" s="1"/>
  <c r="P321" i="1" s="1"/>
  <c r="K322" i="1"/>
  <c r="M322" i="1" s="1"/>
  <c r="N322" i="1" s="1"/>
  <c r="K323" i="1"/>
  <c r="M323" i="1" s="1"/>
  <c r="N323" i="1" s="1"/>
  <c r="P323" i="1" s="1"/>
  <c r="K324" i="1"/>
  <c r="M324" i="1" s="1"/>
  <c r="N324" i="1" s="1"/>
  <c r="K325" i="1"/>
  <c r="M325" i="1" s="1"/>
  <c r="N325" i="1" s="1"/>
  <c r="P325" i="1" s="1"/>
  <c r="K326" i="1"/>
  <c r="M326" i="1" s="1"/>
  <c r="N326" i="1" s="1"/>
  <c r="P326" i="1" s="1"/>
  <c r="K327" i="1"/>
  <c r="M327" i="1" s="1"/>
  <c r="N327" i="1" s="1"/>
  <c r="K328" i="1"/>
  <c r="M328" i="1" s="1"/>
  <c r="N328" i="1" s="1"/>
  <c r="K329" i="1"/>
  <c r="M329" i="1" s="1"/>
  <c r="N329" i="1" s="1"/>
  <c r="P329" i="1" s="1"/>
  <c r="K330" i="1"/>
  <c r="M330" i="1" s="1"/>
  <c r="N330" i="1" s="1"/>
  <c r="K331" i="1"/>
  <c r="M331" i="1" s="1"/>
  <c r="N331" i="1" s="1"/>
  <c r="K332" i="1"/>
  <c r="M332" i="1" s="1"/>
  <c r="N332" i="1" s="1"/>
  <c r="P332" i="1" s="1"/>
  <c r="K333" i="1"/>
  <c r="M333" i="1" s="1"/>
  <c r="N333" i="1" s="1"/>
  <c r="P333" i="1" s="1"/>
  <c r="K334" i="1"/>
  <c r="M334" i="1" s="1"/>
  <c r="N334" i="1" s="1"/>
  <c r="K335" i="1"/>
  <c r="M335" i="1" s="1"/>
  <c r="N335" i="1" s="1"/>
  <c r="K336" i="1"/>
  <c r="M336" i="1" s="1"/>
  <c r="N336" i="1" s="1"/>
  <c r="K337" i="1"/>
  <c r="M337" i="1" s="1"/>
  <c r="N337" i="1" s="1"/>
  <c r="P337" i="1" s="1"/>
  <c r="K338" i="1"/>
  <c r="M338" i="1" s="1"/>
  <c r="N338" i="1" s="1"/>
  <c r="K339" i="1"/>
  <c r="M339" i="1" s="1"/>
  <c r="N339" i="1" s="1"/>
  <c r="K340" i="1"/>
  <c r="M340" i="1" s="1"/>
  <c r="N340" i="1" s="1"/>
  <c r="K341" i="1"/>
  <c r="M341" i="1" s="1"/>
  <c r="N341" i="1" s="1"/>
  <c r="P341" i="1" s="1"/>
  <c r="K342" i="1"/>
  <c r="M342" i="1" s="1"/>
  <c r="N342" i="1" s="1"/>
  <c r="K343" i="1"/>
  <c r="M343" i="1" s="1"/>
  <c r="N343" i="1" s="1"/>
  <c r="K344" i="1"/>
  <c r="M344" i="1" s="1"/>
  <c r="N344" i="1" s="1"/>
  <c r="K345" i="1"/>
  <c r="M345" i="1" s="1"/>
  <c r="N345" i="1" s="1"/>
  <c r="K346" i="1"/>
  <c r="M346" i="1" s="1"/>
  <c r="N346" i="1" s="1"/>
  <c r="K347" i="1"/>
  <c r="M347" i="1" s="1"/>
  <c r="N347" i="1" s="1"/>
  <c r="K348" i="1"/>
  <c r="M348" i="1" s="1"/>
  <c r="N348" i="1" s="1"/>
  <c r="K349" i="1"/>
  <c r="M349" i="1" s="1"/>
  <c r="N349" i="1" s="1"/>
  <c r="K350" i="1"/>
  <c r="M350" i="1" s="1"/>
  <c r="N350" i="1" s="1"/>
  <c r="K351" i="1"/>
  <c r="M351" i="1" s="1"/>
  <c r="N351" i="1" s="1"/>
  <c r="K352" i="1"/>
  <c r="M352" i="1" s="1"/>
  <c r="N352" i="1" s="1"/>
  <c r="K353" i="1"/>
  <c r="M353" i="1" s="1"/>
  <c r="N353" i="1" s="1"/>
  <c r="K354" i="1"/>
  <c r="M354" i="1" s="1"/>
  <c r="N354" i="1" s="1"/>
  <c r="K355" i="1"/>
  <c r="M355" i="1" s="1"/>
  <c r="N355" i="1" s="1"/>
  <c r="K356" i="1"/>
  <c r="M356" i="1" s="1"/>
  <c r="N356" i="1" s="1"/>
  <c r="K357" i="1"/>
  <c r="M357" i="1" s="1"/>
  <c r="N357" i="1" s="1"/>
  <c r="K358" i="1"/>
  <c r="M358" i="1" s="1"/>
  <c r="N358" i="1" s="1"/>
  <c r="K359" i="1"/>
  <c r="M359" i="1" s="1"/>
  <c r="N359" i="1" s="1"/>
  <c r="K360" i="1"/>
  <c r="M360" i="1" s="1"/>
  <c r="N360" i="1" s="1"/>
  <c r="K361" i="1"/>
  <c r="M361" i="1" s="1"/>
  <c r="N361" i="1" s="1"/>
  <c r="K362" i="1"/>
  <c r="M362" i="1" s="1"/>
  <c r="N362" i="1" s="1"/>
  <c r="K363" i="1"/>
  <c r="M363" i="1" s="1"/>
  <c r="N363" i="1" s="1"/>
  <c r="K364" i="1"/>
  <c r="M364" i="1" s="1"/>
  <c r="N364" i="1" s="1"/>
  <c r="K365" i="1"/>
  <c r="M365" i="1" s="1"/>
  <c r="N365" i="1" s="1"/>
  <c r="K366" i="1"/>
  <c r="M366" i="1" s="1"/>
  <c r="N366" i="1" s="1"/>
  <c r="K367" i="1"/>
  <c r="M367" i="1" s="1"/>
  <c r="N367" i="1" s="1"/>
  <c r="K368" i="1"/>
  <c r="M368" i="1" s="1"/>
  <c r="N368" i="1" s="1"/>
  <c r="K369" i="1"/>
  <c r="M369" i="1" s="1"/>
  <c r="N369" i="1" s="1"/>
  <c r="K370" i="1"/>
  <c r="M370" i="1" s="1"/>
  <c r="N370" i="1" s="1"/>
  <c r="K371" i="1"/>
  <c r="M371" i="1" s="1"/>
  <c r="N371" i="1" s="1"/>
  <c r="K372" i="1"/>
  <c r="M372" i="1" s="1"/>
  <c r="N372" i="1" s="1"/>
  <c r="K373" i="1"/>
  <c r="M373" i="1" s="1"/>
  <c r="N373" i="1" s="1"/>
  <c r="K374" i="1"/>
  <c r="M374" i="1" s="1"/>
  <c r="N374" i="1" s="1"/>
  <c r="K375" i="1"/>
  <c r="M375" i="1" s="1"/>
  <c r="N375" i="1" s="1"/>
  <c r="K376" i="1"/>
  <c r="M376" i="1" s="1"/>
  <c r="N376" i="1" s="1"/>
  <c r="K377" i="1"/>
  <c r="M377" i="1" s="1"/>
  <c r="N377" i="1" s="1"/>
  <c r="K378" i="1"/>
  <c r="M378" i="1" s="1"/>
  <c r="N378" i="1" s="1"/>
  <c r="K379" i="1"/>
  <c r="M379" i="1" s="1"/>
  <c r="N379" i="1" s="1"/>
  <c r="K380" i="1"/>
  <c r="M380" i="1" s="1"/>
  <c r="N380" i="1" s="1"/>
  <c r="K381" i="1"/>
  <c r="M381" i="1" s="1"/>
  <c r="N381" i="1" s="1"/>
  <c r="K382" i="1"/>
  <c r="M382" i="1" s="1"/>
  <c r="N382" i="1" s="1"/>
  <c r="K383" i="1"/>
  <c r="M383" i="1" s="1"/>
  <c r="N383" i="1" s="1"/>
  <c r="K384" i="1"/>
  <c r="M384" i="1" s="1"/>
  <c r="N384" i="1" s="1"/>
  <c r="K385" i="1"/>
  <c r="M385" i="1" s="1"/>
  <c r="N385" i="1" s="1"/>
  <c r="K386" i="1"/>
  <c r="M386" i="1" s="1"/>
  <c r="N386" i="1" s="1"/>
  <c r="K387" i="1"/>
  <c r="M387" i="1" s="1"/>
  <c r="N387" i="1" s="1"/>
  <c r="K388" i="1"/>
  <c r="M388" i="1" s="1"/>
  <c r="N388" i="1" s="1"/>
  <c r="K389" i="1"/>
  <c r="M389" i="1" s="1"/>
  <c r="N389" i="1" s="1"/>
  <c r="K390" i="1"/>
  <c r="M390" i="1" s="1"/>
  <c r="N390" i="1" s="1"/>
  <c r="K391" i="1"/>
  <c r="M391" i="1" s="1"/>
  <c r="N391" i="1" s="1"/>
  <c r="K392" i="1"/>
  <c r="M392" i="1" s="1"/>
  <c r="N392" i="1" s="1"/>
  <c r="K393" i="1"/>
  <c r="M393" i="1" s="1"/>
  <c r="N393" i="1" s="1"/>
  <c r="K394" i="1"/>
  <c r="M394" i="1" s="1"/>
  <c r="N394" i="1" s="1"/>
  <c r="K395" i="1"/>
  <c r="M395" i="1" s="1"/>
  <c r="N395" i="1" s="1"/>
  <c r="K396" i="1"/>
  <c r="M396" i="1" s="1"/>
  <c r="N396" i="1" s="1"/>
  <c r="K397" i="1"/>
  <c r="M397" i="1" s="1"/>
  <c r="N397" i="1" s="1"/>
  <c r="K398" i="1"/>
  <c r="M398" i="1" s="1"/>
  <c r="N398" i="1" s="1"/>
  <c r="K399" i="1"/>
  <c r="M399" i="1" s="1"/>
  <c r="N399" i="1" s="1"/>
  <c r="K400" i="1"/>
  <c r="M400" i="1" s="1"/>
  <c r="N400" i="1" s="1"/>
  <c r="K11" i="1"/>
  <c r="M11" i="1" s="1"/>
  <c r="N11" i="1" s="1"/>
  <c r="O11" i="1"/>
  <c r="P320" i="1" l="1"/>
  <c r="P312" i="1"/>
  <c r="P258" i="1"/>
  <c r="P242" i="1"/>
  <c r="P222" i="1"/>
  <c r="P218" i="1"/>
  <c r="P195" i="1"/>
  <c r="P120" i="1"/>
  <c r="P119" i="1"/>
  <c r="P114" i="1"/>
  <c r="P112" i="1"/>
  <c r="P111" i="1"/>
  <c r="P110" i="1"/>
  <c r="P101" i="1"/>
  <c r="P77" i="1"/>
  <c r="P69" i="1"/>
  <c r="P68" i="1"/>
  <c r="P34" i="1"/>
  <c r="P30" i="1"/>
  <c r="P26" i="1"/>
  <c r="P22" i="1"/>
  <c r="P18" i="1"/>
  <c r="P194" i="1"/>
  <c r="P178" i="1"/>
  <c r="P170" i="1"/>
  <c r="P162" i="1"/>
  <c r="P148" i="1"/>
  <c r="P132" i="1"/>
  <c r="P129" i="1"/>
  <c r="P126" i="1"/>
  <c r="P113" i="1"/>
  <c r="P35" i="1"/>
  <c r="P33" i="1"/>
  <c r="P29" i="1"/>
  <c r="P27" i="1"/>
  <c r="P25" i="1"/>
  <c r="P21" i="1"/>
  <c r="P19" i="1"/>
  <c r="P400" i="1"/>
  <c r="P396" i="1"/>
  <c r="P392" i="1"/>
  <c r="P388" i="1"/>
  <c r="P384" i="1"/>
  <c r="P380" i="1"/>
  <c r="P378" i="1"/>
  <c r="P376" i="1"/>
  <c r="P374" i="1"/>
  <c r="P372" i="1"/>
  <c r="P370" i="1"/>
  <c r="P368" i="1"/>
  <c r="P366" i="1"/>
  <c r="P364" i="1"/>
  <c r="P362" i="1"/>
  <c r="P360" i="1"/>
  <c r="P358" i="1"/>
  <c r="P356" i="1"/>
  <c r="P354" i="1"/>
  <c r="P352" i="1"/>
  <c r="P350" i="1"/>
  <c r="P348" i="1"/>
  <c r="P346" i="1"/>
  <c r="P344" i="1"/>
  <c r="P342" i="1"/>
  <c r="P339" i="1"/>
  <c r="P336" i="1"/>
  <c r="P328" i="1"/>
  <c r="P322" i="1"/>
  <c r="P300" i="1"/>
  <c r="P276" i="1"/>
  <c r="P260" i="1"/>
  <c r="P254" i="1"/>
  <c r="P244" i="1"/>
  <c r="P223" i="1"/>
  <c r="P219" i="1"/>
  <c r="P206" i="1"/>
  <c r="P202" i="1"/>
  <c r="P191" i="1"/>
  <c r="P174" i="1"/>
  <c r="P160" i="1"/>
  <c r="P155" i="1"/>
  <c r="P152" i="1"/>
  <c r="P144" i="1"/>
  <c r="P139" i="1"/>
  <c r="P136" i="1"/>
  <c r="P125" i="1"/>
  <c r="P122" i="1"/>
  <c r="P51" i="1"/>
  <c r="P47" i="1"/>
  <c r="P41" i="1"/>
  <c r="P398" i="1"/>
  <c r="P394" i="1"/>
  <c r="P390" i="1"/>
  <c r="P386" i="1"/>
  <c r="P382" i="1"/>
  <c r="P306" i="1"/>
  <c r="P280" i="1"/>
  <c r="P264" i="1"/>
  <c r="P248" i="1"/>
  <c r="P239" i="1"/>
  <c r="P230" i="1"/>
  <c r="P215" i="1"/>
  <c r="P211" i="1"/>
  <c r="P198" i="1"/>
  <c r="P181" i="1"/>
  <c r="P158" i="1"/>
  <c r="P128" i="1"/>
  <c r="P61" i="1"/>
  <c r="P45" i="1"/>
  <c r="P14" i="1"/>
  <c r="P338" i="1"/>
  <c r="P316" i="1"/>
  <c r="P294" i="1"/>
  <c r="P291" i="1"/>
  <c r="P272" i="1"/>
  <c r="P266" i="1"/>
  <c r="P256" i="1"/>
  <c r="P250" i="1"/>
  <c r="P238" i="1"/>
  <c r="P231" i="1"/>
  <c r="P227" i="1"/>
  <c r="P214" i="1"/>
  <c r="P210" i="1"/>
  <c r="P199" i="1"/>
  <c r="P141" i="1"/>
  <c r="P138" i="1"/>
  <c r="P105" i="1"/>
  <c r="P104" i="1"/>
  <c r="P97" i="1"/>
  <c r="P96" i="1"/>
  <c r="P89" i="1"/>
  <c r="P88" i="1"/>
  <c r="P81" i="1"/>
  <c r="P80" i="1"/>
  <c r="P73" i="1"/>
  <c r="P72" i="1"/>
  <c r="P65" i="1"/>
  <c r="P64" i="1"/>
  <c r="P57" i="1"/>
  <c r="P56" i="1"/>
  <c r="P17" i="1"/>
  <c r="P399" i="1"/>
  <c r="P397" i="1"/>
  <c r="P393" i="1"/>
  <c r="P389" i="1"/>
  <c r="P385" i="1"/>
  <c r="P383" i="1"/>
  <c r="P381" i="1"/>
  <c r="P379" i="1"/>
  <c r="P377" i="1"/>
  <c r="P375" i="1"/>
  <c r="P373" i="1"/>
  <c r="P371" i="1"/>
  <c r="P369" i="1"/>
  <c r="P367" i="1"/>
  <c r="P365" i="1"/>
  <c r="P363" i="1"/>
  <c r="P361" i="1"/>
  <c r="P359" i="1"/>
  <c r="P357" i="1"/>
  <c r="P355" i="1"/>
  <c r="P353" i="1"/>
  <c r="P351" i="1"/>
  <c r="P349" i="1"/>
  <c r="P347" i="1"/>
  <c r="P345" i="1"/>
  <c r="P343" i="1"/>
  <c r="P340" i="1"/>
  <c r="P334" i="1"/>
  <c r="P331" i="1"/>
  <c r="P324" i="1"/>
  <c r="P318" i="1"/>
  <c r="P315" i="1"/>
  <c r="P308" i="1"/>
  <c r="P302" i="1"/>
  <c r="P299" i="1"/>
  <c r="P292" i="1"/>
  <c r="P286" i="1"/>
  <c r="P283" i="1"/>
  <c r="P279" i="1"/>
  <c r="P275" i="1"/>
  <c r="P271" i="1"/>
  <c r="P267" i="1"/>
  <c r="P263" i="1"/>
  <c r="P259" i="1"/>
  <c r="P255" i="1"/>
  <c r="P251" i="1"/>
  <c r="P247" i="1"/>
  <c r="P243" i="1"/>
  <c r="P182" i="1"/>
  <c r="P179" i="1"/>
  <c r="P172" i="1"/>
  <c r="P163" i="1"/>
  <c r="P156" i="1"/>
  <c r="P147" i="1"/>
  <c r="P140" i="1"/>
  <c r="P130" i="1"/>
  <c r="P124" i="1"/>
  <c r="P107" i="1"/>
  <c r="P106" i="1"/>
  <c r="P99" i="1"/>
  <c r="P98" i="1"/>
  <c r="P91" i="1"/>
  <c r="P90" i="1"/>
  <c r="P83" i="1"/>
  <c r="P82" i="1"/>
  <c r="P75" i="1"/>
  <c r="P74" i="1"/>
  <c r="P67" i="1"/>
  <c r="P66" i="1"/>
  <c r="P59" i="1"/>
  <c r="P58" i="1"/>
  <c r="P53" i="1"/>
  <c r="P395" i="1"/>
  <c r="P391" i="1"/>
  <c r="P387" i="1"/>
  <c r="P335" i="1"/>
  <c r="P319" i="1"/>
  <c r="P303" i="1"/>
  <c r="P287" i="1"/>
  <c r="P235" i="1"/>
  <c r="P187" i="1"/>
  <c r="P184" i="1"/>
  <c r="P180" i="1"/>
  <c r="P173" i="1"/>
  <c r="P166" i="1"/>
  <c r="P157" i="1"/>
  <c r="P150" i="1"/>
  <c r="P108" i="1"/>
  <c r="P100" i="1"/>
  <c r="P93" i="1"/>
  <c r="P92" i="1"/>
  <c r="P85" i="1"/>
  <c r="P84" i="1"/>
  <c r="P76" i="1"/>
  <c r="P60" i="1"/>
  <c r="P330" i="1"/>
  <c r="P327" i="1"/>
  <c r="P314" i="1"/>
  <c r="P311" i="1"/>
  <c r="P304" i="1"/>
  <c r="P298" i="1"/>
  <c r="P295" i="1"/>
  <c r="P288" i="1"/>
  <c r="P282" i="1"/>
  <c r="P278" i="1"/>
  <c r="P274" i="1"/>
  <c r="P270" i="1"/>
  <c r="P165" i="1"/>
  <c r="P149" i="1"/>
  <c r="P133" i="1"/>
  <c r="P13" i="1"/>
  <c r="P31" i="1"/>
  <c r="P23" i="1"/>
  <c r="P15" i="1"/>
  <c r="P32" i="1"/>
  <c r="P28" i="1"/>
  <c r="P24" i="1"/>
  <c r="P20" i="1"/>
  <c r="P16" i="1"/>
  <c r="P11" i="1"/>
  <c r="R11" i="1" s="1"/>
  <c r="S11" i="1" s="1"/>
  <c r="Q12" i="1"/>
  <c r="Q13" i="1" l="1"/>
  <c r="Q14" i="1" s="1"/>
  <c r="Q15" i="1" s="1"/>
  <c r="Q16" i="1" l="1"/>
  <c r="Q17" i="1" l="1"/>
  <c r="Q18" i="1" l="1"/>
  <c r="Q19" i="1" l="1"/>
  <c r="Q20" i="1" l="1"/>
  <c r="Q21" i="1" l="1"/>
  <c r="Q22" i="1" l="1"/>
  <c r="Q23" i="1" l="1"/>
  <c r="Q24" i="1" l="1"/>
  <c r="Q25" i="1" l="1"/>
  <c r="Q26" i="1" l="1"/>
  <c r="Q27" i="1" l="1"/>
  <c r="Q28" i="1" l="1"/>
  <c r="Q29" i="1" l="1"/>
  <c r="Q30" i="1" l="1"/>
  <c r="Q31" i="1" l="1"/>
  <c r="Q32" i="1" l="1"/>
  <c r="Q33" i="1" l="1"/>
  <c r="Q34" i="1" l="1"/>
  <c r="Q35" i="1" l="1"/>
  <c r="Q36" i="1" l="1"/>
  <c r="Q37" i="1" l="1"/>
  <c r="Q38" i="1" l="1"/>
  <c r="Q39" i="1" l="1"/>
  <c r="Q40" i="1" l="1"/>
  <c r="Q41" i="1" l="1"/>
  <c r="Q42" i="1" l="1"/>
  <c r="Q43" i="1" l="1"/>
  <c r="Q44" i="1" l="1"/>
  <c r="Q45" i="1" l="1"/>
  <c r="Q46" i="1" l="1"/>
  <c r="Q47" i="1" l="1"/>
  <c r="Q48" i="1" l="1"/>
  <c r="Q49" i="1" l="1"/>
  <c r="Q50" i="1" l="1"/>
  <c r="Q51" i="1" l="1"/>
  <c r="Q52" i="1" l="1"/>
  <c r="Q53" i="1" l="1"/>
  <c r="Q54" i="1" l="1"/>
  <c r="Q55" i="1" l="1"/>
  <c r="Q56" i="1" l="1"/>
  <c r="Q57" i="1" l="1"/>
  <c r="Q58" i="1" l="1"/>
  <c r="Q59" i="1" l="1"/>
  <c r="Q60" i="1" l="1"/>
  <c r="Q61" i="1" l="1"/>
  <c r="Q62" i="1" l="1"/>
  <c r="Q63" i="1" l="1"/>
  <c r="Q64" i="1" l="1"/>
  <c r="Q65" i="1" l="1"/>
  <c r="Q66" i="1" l="1"/>
  <c r="Q67" i="1" l="1"/>
  <c r="Q68" i="1" l="1"/>
  <c r="Q69" i="1" l="1"/>
  <c r="Q70" i="1" l="1"/>
  <c r="Q71" i="1" l="1"/>
  <c r="Q72" i="1" l="1"/>
  <c r="Q73" i="1" l="1"/>
  <c r="Q74" i="1" l="1"/>
  <c r="Q75" i="1" l="1"/>
  <c r="Q76" i="1" l="1"/>
  <c r="Q77" i="1" l="1"/>
  <c r="Q78" i="1" l="1"/>
  <c r="Q79" i="1" l="1"/>
  <c r="Q80" i="1" l="1"/>
  <c r="Q81" i="1" l="1"/>
  <c r="Q82" i="1" l="1"/>
  <c r="Q83" i="1" l="1"/>
  <c r="Q84" i="1" l="1"/>
  <c r="Q85" i="1" l="1"/>
  <c r="Q86" i="1" l="1"/>
  <c r="Q87" i="1" l="1"/>
  <c r="Q88" i="1" l="1"/>
  <c r="Q89" i="1" l="1"/>
  <c r="Q90" i="1" l="1"/>
  <c r="Q91" i="1" l="1"/>
  <c r="Q92" i="1" l="1"/>
  <c r="Q93" i="1" l="1"/>
  <c r="Q94" i="1" l="1"/>
  <c r="Q95" i="1" l="1"/>
  <c r="Q96" i="1" l="1"/>
  <c r="Q97" i="1" l="1"/>
  <c r="Q98" i="1" l="1"/>
  <c r="Q99" i="1" l="1"/>
  <c r="Q100" i="1" l="1"/>
  <c r="Q101" i="1" l="1"/>
  <c r="Q102" i="1" l="1"/>
  <c r="Q103" i="1" l="1"/>
  <c r="Q104" i="1" l="1"/>
  <c r="Q105" i="1" l="1"/>
  <c r="Q106" i="1" l="1"/>
  <c r="Q107" i="1" l="1"/>
  <c r="Q108" i="1" l="1"/>
  <c r="Q109" i="1" l="1"/>
  <c r="Q110" i="1" l="1"/>
  <c r="Q111" i="1" l="1"/>
  <c r="Q112" i="1" l="1"/>
  <c r="Q113" i="1" l="1"/>
  <c r="Q114" i="1" l="1"/>
  <c r="Q115" i="1" l="1"/>
  <c r="Q116" i="1" l="1"/>
  <c r="Q117" i="1" l="1"/>
  <c r="Q118" i="1" l="1"/>
  <c r="Q119" i="1" l="1"/>
  <c r="Q120" i="1" l="1"/>
  <c r="Q121" i="1" l="1"/>
  <c r="Q122" i="1" l="1"/>
  <c r="Q123" i="1" l="1"/>
  <c r="Q124" i="1" l="1"/>
  <c r="Q125" i="1" l="1"/>
  <c r="Q126" i="1" l="1"/>
  <c r="Q127" i="1" l="1"/>
  <c r="Q128" i="1" l="1"/>
  <c r="Q129" i="1" l="1"/>
  <c r="Q130" i="1" l="1"/>
  <c r="Q131" i="1" l="1"/>
  <c r="Q132" i="1" l="1"/>
  <c r="Q133" i="1" l="1"/>
  <c r="Q134" i="1" l="1"/>
  <c r="Q135" i="1" l="1"/>
  <c r="Q136" i="1" l="1"/>
  <c r="Q137" i="1" l="1"/>
  <c r="Q138" i="1" l="1"/>
  <c r="Q139" i="1" l="1"/>
  <c r="Q140" i="1" l="1"/>
  <c r="Q141" i="1" l="1"/>
  <c r="Q142" i="1" l="1"/>
  <c r="Q143" i="1" l="1"/>
  <c r="Q144" i="1" l="1"/>
  <c r="Q145" i="1" l="1"/>
  <c r="Q146" i="1" l="1"/>
  <c r="Q147" i="1" l="1"/>
  <c r="Q148" i="1" l="1"/>
  <c r="Q149" i="1" l="1"/>
  <c r="Q150" i="1" l="1"/>
  <c r="Q151" i="1" l="1"/>
  <c r="Q152" i="1" l="1"/>
  <c r="Q153" i="1" l="1"/>
  <c r="Q154" i="1" l="1"/>
  <c r="Q155" i="1" l="1"/>
  <c r="Q156" i="1" l="1"/>
  <c r="Q157" i="1" l="1"/>
  <c r="Q158" i="1" l="1"/>
  <c r="Q159" i="1" l="1"/>
  <c r="Q160" i="1" l="1"/>
  <c r="Q161" i="1" l="1"/>
  <c r="Q162" i="1" l="1"/>
  <c r="Q163" i="1" l="1"/>
  <c r="Q164" i="1" l="1"/>
  <c r="Q165" i="1" l="1"/>
  <c r="Q166" i="1" l="1"/>
  <c r="Q167" i="1" l="1"/>
  <c r="Q168" i="1" l="1"/>
  <c r="Q169" i="1" l="1"/>
  <c r="Q170" i="1" l="1"/>
  <c r="Q171" i="1" l="1"/>
  <c r="Q172" i="1" l="1"/>
  <c r="Q173" i="1" l="1"/>
  <c r="Q174" i="1" l="1"/>
  <c r="Q175" i="1" l="1"/>
  <c r="Q176" i="1" l="1"/>
  <c r="Q177" i="1" l="1"/>
  <c r="Q178" i="1" l="1"/>
  <c r="Q179" i="1" l="1"/>
  <c r="Q180" i="1" l="1"/>
  <c r="Q181" i="1" l="1"/>
  <c r="Q182" i="1" l="1"/>
  <c r="Q183" i="1" l="1"/>
  <c r="Q184" i="1" l="1"/>
  <c r="Q185" i="1" l="1"/>
  <c r="Q186" i="1" l="1"/>
  <c r="Q187" i="1" l="1"/>
  <c r="Q188" i="1" l="1"/>
  <c r="Q189" i="1" l="1"/>
  <c r="Q190" i="1" l="1"/>
  <c r="Q191" i="1" l="1"/>
  <c r="Q192" i="1" l="1"/>
  <c r="Q193" i="1" l="1"/>
  <c r="Q194" i="1" l="1"/>
  <c r="Q195" i="1" l="1"/>
  <c r="Q196" i="1" l="1"/>
  <c r="Q197" i="1" l="1"/>
  <c r="Q198" i="1" l="1"/>
  <c r="Q199" i="1" l="1"/>
  <c r="Q200" i="1" l="1"/>
  <c r="Q201" i="1" l="1"/>
  <c r="Q202" i="1" l="1"/>
  <c r="Q203" i="1" l="1"/>
  <c r="Q204" i="1" l="1"/>
  <c r="Q205" i="1" l="1"/>
  <c r="Q206" i="1" l="1"/>
  <c r="Q207" i="1" l="1"/>
  <c r="Q208" i="1" l="1"/>
  <c r="Q209" i="1" l="1"/>
  <c r="Q210" i="1" l="1"/>
  <c r="Q211" i="1" l="1"/>
  <c r="Q212" i="1" l="1"/>
  <c r="Q213" i="1" l="1"/>
  <c r="Q214" i="1" l="1"/>
  <c r="Q215" i="1" l="1"/>
  <c r="Q216" i="1" l="1"/>
  <c r="Q217" i="1" l="1"/>
  <c r="Q218" i="1" l="1"/>
  <c r="Q219" i="1" l="1"/>
  <c r="Q220" i="1" l="1"/>
  <c r="Q221" i="1" l="1"/>
  <c r="Q222" i="1" l="1"/>
  <c r="Q223" i="1" l="1"/>
  <c r="Q224" i="1" l="1"/>
  <c r="Q225" i="1" l="1"/>
  <c r="Q226" i="1" l="1"/>
  <c r="Q227" i="1" l="1"/>
  <c r="Q228" i="1" l="1"/>
  <c r="Q229" i="1" l="1"/>
  <c r="Q230" i="1" l="1"/>
  <c r="Q231" i="1" l="1"/>
  <c r="Q232" i="1" l="1"/>
  <c r="Q233" i="1" l="1"/>
  <c r="Q234" i="1" l="1"/>
  <c r="Q235" i="1" l="1"/>
  <c r="Q236" i="1" l="1"/>
  <c r="Q237" i="1" l="1"/>
  <c r="Q238" i="1" l="1"/>
  <c r="Q239" i="1" l="1"/>
  <c r="Q240" i="1" l="1"/>
  <c r="Q241" i="1" l="1"/>
  <c r="Q242" i="1" l="1"/>
  <c r="Q243" i="1" l="1"/>
  <c r="Q244" i="1" l="1"/>
  <c r="Q245" i="1" l="1"/>
  <c r="Q246" i="1" l="1"/>
  <c r="Q247" i="1" l="1"/>
  <c r="Q248" i="1" l="1"/>
  <c r="Q249" i="1" l="1"/>
  <c r="Q250" i="1" l="1"/>
  <c r="Q251" i="1" l="1"/>
  <c r="Q252" i="1" l="1"/>
  <c r="Q253" i="1" l="1"/>
  <c r="Q254" i="1" l="1"/>
  <c r="Q255" i="1" l="1"/>
  <c r="Q256" i="1" l="1"/>
  <c r="Q257" i="1" l="1"/>
  <c r="Q258" i="1" l="1"/>
  <c r="Q259" i="1" l="1"/>
  <c r="Q260" i="1" l="1"/>
  <c r="Q261" i="1" l="1"/>
  <c r="Q262" i="1" l="1"/>
  <c r="Q263" i="1" l="1"/>
  <c r="Q264" i="1" l="1"/>
  <c r="Q265" i="1" l="1"/>
  <c r="Q266" i="1" l="1"/>
  <c r="Q267" i="1" l="1"/>
  <c r="Q268" i="1" l="1"/>
  <c r="Q269" i="1" l="1"/>
  <c r="Q270" i="1" l="1"/>
  <c r="Q271" i="1" l="1"/>
  <c r="Q272" i="1" l="1"/>
  <c r="Q273" i="1" l="1"/>
  <c r="Q274" i="1" l="1"/>
  <c r="Q275" i="1" l="1"/>
  <c r="Q276" i="1" l="1"/>
  <c r="Q277" i="1" l="1"/>
  <c r="Q278" i="1" l="1"/>
  <c r="Q279" i="1" l="1"/>
  <c r="Q280" i="1" l="1"/>
  <c r="Q281" i="1" l="1"/>
  <c r="Q282" i="1" l="1"/>
  <c r="Q283" i="1" l="1"/>
  <c r="Q284" i="1" l="1"/>
  <c r="Q285" i="1" l="1"/>
  <c r="Q286" i="1" l="1"/>
  <c r="Q287" i="1" l="1"/>
  <c r="Q288" i="1" l="1"/>
  <c r="Q289" i="1" l="1"/>
  <c r="Q290" i="1" l="1"/>
  <c r="Q291" i="1" l="1"/>
  <c r="Q292" i="1" l="1"/>
  <c r="Q293" i="1" l="1"/>
  <c r="Q294" i="1" l="1"/>
  <c r="Q295" i="1" l="1"/>
  <c r="Q296" i="1" l="1"/>
  <c r="Q297" i="1" l="1"/>
  <c r="Q298" i="1" l="1"/>
  <c r="Q299" i="1" l="1"/>
  <c r="Q300" i="1" l="1"/>
  <c r="Q301" i="1" l="1"/>
  <c r="Q302" i="1" l="1"/>
  <c r="Q303" i="1" l="1"/>
  <c r="Q304" i="1" l="1"/>
  <c r="Q305" i="1" l="1"/>
  <c r="Q306" i="1" l="1"/>
  <c r="Q307" i="1" l="1"/>
  <c r="Q308" i="1" l="1"/>
  <c r="Q309" i="1" l="1"/>
  <c r="Q310" i="1" l="1"/>
  <c r="Q311" i="1" l="1"/>
  <c r="Q312" i="1" l="1"/>
  <c r="Q313" i="1" l="1"/>
  <c r="Q314" i="1" l="1"/>
  <c r="Q315" i="1" l="1"/>
  <c r="Q316" i="1" l="1"/>
  <c r="Q317" i="1" l="1"/>
  <c r="Q318" i="1" l="1"/>
  <c r="Q319" i="1" l="1"/>
  <c r="Q320" i="1" l="1"/>
  <c r="Q321" i="1" l="1"/>
  <c r="Q322" i="1" l="1"/>
  <c r="Q323" i="1" l="1"/>
  <c r="Q324" i="1" l="1"/>
  <c r="Q325" i="1" l="1"/>
  <c r="Q326" i="1" l="1"/>
  <c r="Q327" i="1" l="1"/>
  <c r="Q328" i="1" l="1"/>
  <c r="Q329" i="1" l="1"/>
  <c r="Q330" i="1" l="1"/>
  <c r="Q331" i="1" l="1"/>
  <c r="Q332" i="1" l="1"/>
  <c r="Q333" i="1" l="1"/>
  <c r="Q334" i="1" l="1"/>
  <c r="Q335" i="1" l="1"/>
  <c r="Q336" i="1" l="1"/>
  <c r="Q337" i="1" l="1"/>
  <c r="Q338" i="1" l="1"/>
  <c r="Q339" i="1" l="1"/>
  <c r="Q340" i="1" l="1"/>
  <c r="Q341" i="1" l="1"/>
  <c r="Q342" i="1" l="1"/>
  <c r="Q343" i="1" l="1"/>
  <c r="Q344" i="1" l="1"/>
  <c r="Q345" i="1" l="1"/>
  <c r="Q346" i="1" l="1"/>
  <c r="Q347" i="1" l="1"/>
  <c r="Q348" i="1" l="1"/>
  <c r="Q349" i="1" l="1"/>
  <c r="Q350" i="1" l="1"/>
  <c r="Q351" i="1" l="1"/>
  <c r="Q352" i="1" l="1"/>
  <c r="Q353" i="1" l="1"/>
  <c r="Q354" i="1" l="1"/>
  <c r="Q355" i="1" l="1"/>
  <c r="Q356" i="1" l="1"/>
  <c r="Q357" i="1" l="1"/>
  <c r="Q358" i="1" l="1"/>
  <c r="Q359" i="1" l="1"/>
  <c r="Q360" i="1" l="1"/>
  <c r="Q361" i="1" l="1"/>
  <c r="Q362" i="1" l="1"/>
  <c r="Q363" i="1" l="1"/>
  <c r="Q364" i="1" l="1"/>
  <c r="Q365" i="1" l="1"/>
  <c r="Q366" i="1" l="1"/>
  <c r="Q367" i="1" l="1"/>
  <c r="Q368" i="1" l="1"/>
  <c r="Q369" i="1" l="1"/>
  <c r="Q370" i="1" l="1"/>
  <c r="Q371" i="1" l="1"/>
  <c r="Q372" i="1" l="1"/>
  <c r="Q373" i="1" l="1"/>
  <c r="Q374" i="1" l="1"/>
  <c r="Q375" i="1" l="1"/>
  <c r="Q376" i="1" l="1"/>
  <c r="Q377" i="1" l="1"/>
  <c r="Q378" i="1" l="1"/>
  <c r="Q379" i="1" l="1"/>
  <c r="Q380" i="1" l="1"/>
  <c r="Q381" i="1" l="1"/>
  <c r="Q382" i="1" l="1"/>
  <c r="Q383" i="1" l="1"/>
  <c r="Q384" i="1" l="1"/>
  <c r="Q385" i="1" l="1"/>
  <c r="Q386" i="1" l="1"/>
  <c r="Q387" i="1" l="1"/>
  <c r="Q388" i="1" l="1"/>
  <c r="Q389" i="1" l="1"/>
  <c r="Q390" i="1" l="1"/>
  <c r="Q391" i="1" l="1"/>
  <c r="Q392" i="1" l="1"/>
  <c r="Q393" i="1" l="1"/>
  <c r="Q394" i="1" l="1"/>
  <c r="Q395" i="1" l="1"/>
  <c r="Q396" i="1" l="1"/>
  <c r="Q397" i="1" l="1"/>
  <c r="Q398" i="1" l="1"/>
  <c r="Q399" i="1" l="1"/>
  <c r="Q400" i="1" l="1"/>
  <c r="N4" i="1" l="1"/>
  <c r="H4" i="1"/>
  <c r="N5" i="1" l="1"/>
  <c r="H5" i="1"/>
</calcChain>
</file>

<file path=xl/sharedStrings.xml><?xml version="1.0" encoding="utf-8"?>
<sst xmlns="http://schemas.openxmlformats.org/spreadsheetml/2006/main" count="66" uniqueCount="43">
  <si>
    <t>Client</t>
  </si>
  <si>
    <t>Ouvrage</t>
  </si>
  <si>
    <t>Total HT</t>
  </si>
  <si>
    <t>TVA</t>
  </si>
  <si>
    <t>Total TTC</t>
  </si>
  <si>
    <t>date</t>
  </si>
  <si>
    <t>Marge</t>
  </si>
  <si>
    <t>Désignation</t>
  </si>
  <si>
    <t xml:space="preserve">fournisseur </t>
  </si>
  <si>
    <t>Détails</t>
  </si>
  <si>
    <t>code article</t>
  </si>
  <si>
    <t>longueur</t>
  </si>
  <si>
    <t>largeur</t>
  </si>
  <si>
    <t>epaisseur</t>
  </si>
  <si>
    <t>prix HT</t>
  </si>
  <si>
    <t>Quantité</t>
  </si>
  <si>
    <t>Volume</t>
  </si>
  <si>
    <t>Coefficient de perte</t>
  </si>
  <si>
    <t>Volume Cfté</t>
  </si>
  <si>
    <t>Sous total</t>
  </si>
  <si>
    <t>Coefficient de vente</t>
  </si>
  <si>
    <t>Prix de vente</t>
  </si>
  <si>
    <t>Total poste</t>
  </si>
  <si>
    <t>Prix 1</t>
  </si>
  <si>
    <t>Prix 2</t>
  </si>
  <si>
    <t xml:space="preserve"> </t>
  </si>
  <si>
    <t>MP</t>
  </si>
  <si>
    <t>MO</t>
  </si>
  <si>
    <t>FO</t>
  </si>
  <si>
    <t>QU</t>
  </si>
  <si>
    <t>EM</t>
  </si>
  <si>
    <t>X</t>
  </si>
  <si>
    <t>Article 1</t>
  </si>
  <si>
    <t xml:space="preserve">   </t>
  </si>
  <si>
    <t>y</t>
  </si>
  <si>
    <t>article 2</t>
  </si>
  <si>
    <t>article 3</t>
  </si>
  <si>
    <t>article 4</t>
  </si>
  <si>
    <t>article 5</t>
  </si>
  <si>
    <t>article 6</t>
  </si>
  <si>
    <t>article 7</t>
  </si>
  <si>
    <t>article 8</t>
  </si>
  <si>
    <t>Liste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</si>
</sst>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\ &quot;€&quot;"/>
    <numFmt numFmtId="165" formatCode="#,##0\ &quot;€&quot;"/>
    <numFmt numFmtId="166" formatCode=";;;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rgb="FFFF0000"/>
      <name val="Arial"/>
      <family val="2"/>
    </font>
    <font>
      <b/>
      <sz val="12"/>
      <color theme="1"/>
      <name val="Arial"/>
      <family val="2"/>
    </font>
    <font>
      <sz val="12"/>
      <color rgb="FFFFFF00"/>
      <name val="Arial"/>
      <family val="2"/>
    </font>
    <font>
      <sz val="12"/>
      <color theme="1"/>
      <name val="Arial"/>
      <family val="2"/>
    </font>
    <font>
      <b/>
      <sz val="11"/>
      <color theme="4" tint="-0.249977111117893"/>
      <name val="Calibri"/>
      <family val="2"/>
      <scheme val="minor"/>
    </font>
    <font>
      <b/>
      <sz val="12"/>
      <color theme="4" tint="-0.249977111117893"/>
      <name val="Arial"/>
      <family val="2"/>
    </font>
    <font>
      <b/>
      <sz val="10"/>
      <color theme="4" tint="-0.249977111117893"/>
      <name val="Arial"/>
      <family val="2"/>
    </font>
    <font>
      <sz val="11"/>
      <color theme="4" tint="-0.249977111117893"/>
      <name val="Calibri"/>
      <family val="2"/>
      <scheme val="minor"/>
    </font>
    <font>
      <b/>
      <sz val="10"/>
      <color theme="1" tint="0.34998626667073579"/>
      <name val="Arial"/>
      <family val="2"/>
    </font>
    <font>
      <b/>
      <sz val="10"/>
      <color rgb="FFFF0000"/>
      <name val="Arial"/>
      <family val="2"/>
    </font>
    <font>
      <sz val="11"/>
      <color rgb="FFFF0000"/>
      <name val="Calibri"/>
      <family val="2"/>
      <scheme val="minor"/>
    </font>
    <font>
      <sz val="8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theme="4" tint="0.79998168889431442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90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0" fillId="0" borderId="0" xfId="0" applyNumberFormat="1"/>
    <xf numFmtId="164" fontId="0" fillId="2" borderId="1" xfId="0" applyNumberForma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9" fontId="4" fillId="3" borderId="0" xfId="1" applyFont="1" applyFill="1" applyAlignment="1">
      <alignment horizontal="center" vertical="center"/>
    </xf>
    <xf numFmtId="165" fontId="0" fillId="0" borderId="0" xfId="0" applyNumberFormat="1"/>
    <xf numFmtId="165" fontId="0" fillId="0" borderId="0" xfId="0" applyNumberFormat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9" fontId="4" fillId="0" borderId="0" xfId="1" applyFont="1" applyFill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9" fontId="0" fillId="0" borderId="0" xfId="0" applyNumberFormat="1"/>
    <xf numFmtId="10" fontId="0" fillId="0" borderId="0" xfId="0" applyNumberFormat="1" applyAlignment="1">
      <alignment horizontal="center" vertical="center"/>
    </xf>
    <xf numFmtId="10" fontId="0" fillId="0" borderId="0" xfId="0" applyNumberFormat="1"/>
    <xf numFmtId="164" fontId="2" fillId="0" borderId="0" xfId="0" applyNumberFormat="1" applyFont="1" applyAlignment="1">
      <alignment horizontal="center" vertical="center"/>
    </xf>
    <xf numFmtId="0" fontId="7" fillId="4" borderId="4" xfId="0" applyFont="1" applyFill="1" applyBorder="1" applyAlignment="1">
      <alignment horizontal="center" vertical="center"/>
    </xf>
    <xf numFmtId="0" fontId="8" fillId="4" borderId="4" xfId="0" applyFont="1" applyFill="1" applyBorder="1" applyAlignment="1">
      <alignment horizontal="center" vertical="center"/>
    </xf>
    <xf numFmtId="2" fontId="8" fillId="4" borderId="4" xfId="0" applyNumberFormat="1" applyFont="1" applyFill="1" applyBorder="1" applyAlignment="1">
      <alignment horizontal="center" vertical="center"/>
    </xf>
    <xf numFmtId="164" fontId="8" fillId="4" borderId="4" xfId="0" applyNumberFormat="1" applyFont="1" applyFill="1" applyBorder="1" applyAlignment="1">
      <alignment horizontal="center" vertical="center"/>
    </xf>
    <xf numFmtId="9" fontId="8" fillId="4" borderId="4" xfId="0" applyNumberFormat="1" applyFont="1" applyFill="1" applyBorder="1" applyAlignment="1">
      <alignment horizontal="center" vertical="center" wrapText="1"/>
    </xf>
    <xf numFmtId="2" fontId="8" fillId="4" borderId="4" xfId="0" applyNumberFormat="1" applyFont="1" applyFill="1" applyBorder="1" applyAlignment="1">
      <alignment horizontal="center" vertical="center" wrapText="1"/>
    </xf>
    <xf numFmtId="10" fontId="8" fillId="4" borderId="4" xfId="0" applyNumberFormat="1" applyFont="1" applyFill="1" applyBorder="1" applyAlignment="1">
      <alignment horizontal="center" vertical="center" wrapText="1"/>
    </xf>
    <xf numFmtId="164" fontId="8" fillId="4" borderId="4" xfId="0" applyNumberFormat="1" applyFont="1" applyFill="1" applyBorder="1" applyAlignment="1">
      <alignment horizontal="center" vertical="center" wrapText="1"/>
    </xf>
    <xf numFmtId="165" fontId="8" fillId="4" borderId="11" xfId="0" applyNumberFormat="1" applyFont="1" applyFill="1" applyBorder="1" applyAlignment="1">
      <alignment horizontal="center" vertical="center" wrapText="1"/>
    </xf>
    <xf numFmtId="9" fontId="4" fillId="3" borderId="1" xfId="0" applyNumberFormat="1" applyFont="1" applyFill="1" applyBorder="1" applyAlignment="1">
      <alignment horizontal="center" vertical="center"/>
    </xf>
    <xf numFmtId="164" fontId="0" fillId="8" borderId="1" xfId="0" applyNumberFormat="1" applyFill="1" applyBorder="1" applyAlignment="1">
      <alignment horizontal="center" vertical="center"/>
    </xf>
    <xf numFmtId="2" fontId="10" fillId="0" borderId="0" xfId="0" applyNumberFormat="1" applyFont="1" applyFill="1" applyBorder="1" applyAlignment="1">
      <alignment horizontal="center" vertical="center"/>
    </xf>
    <xf numFmtId="9" fontId="10" fillId="0" borderId="0" xfId="0" applyNumberFormat="1" applyFont="1" applyFill="1" applyBorder="1" applyAlignment="1">
      <alignment horizontal="center" vertical="center" wrapText="1"/>
    </xf>
    <xf numFmtId="2" fontId="10" fillId="0" borderId="0" xfId="0" applyNumberFormat="1" applyFont="1" applyFill="1" applyBorder="1" applyAlignment="1">
      <alignment horizontal="center" vertical="center" wrapText="1"/>
    </xf>
    <xf numFmtId="164" fontId="10" fillId="0" borderId="0" xfId="0" applyNumberFormat="1" applyFont="1" applyFill="1" applyBorder="1" applyAlignment="1">
      <alignment horizontal="center" vertical="center"/>
    </xf>
    <xf numFmtId="10" fontId="10" fillId="0" borderId="0" xfId="0" applyNumberFormat="1" applyFont="1" applyFill="1" applyBorder="1" applyAlignment="1">
      <alignment horizontal="center" vertical="center" wrapText="1"/>
    </xf>
    <xf numFmtId="164" fontId="10" fillId="0" borderId="0" xfId="0" applyNumberFormat="1" applyFont="1" applyFill="1" applyBorder="1" applyAlignment="1">
      <alignment horizontal="center" vertical="center" wrapText="1"/>
    </xf>
    <xf numFmtId="165" fontId="10" fillId="0" borderId="0" xfId="0" applyNumberFormat="1" applyFont="1" applyFill="1" applyBorder="1" applyAlignment="1">
      <alignment horizontal="center" vertical="center" wrapText="1"/>
    </xf>
    <xf numFmtId="165" fontId="10" fillId="0" borderId="3" xfId="0" applyNumberFormat="1" applyFont="1" applyFill="1" applyBorder="1" applyAlignment="1">
      <alignment horizontal="center" vertical="center" wrapText="1"/>
    </xf>
    <xf numFmtId="0" fontId="0" fillId="0" borderId="13" xfId="0" applyBorder="1"/>
    <xf numFmtId="0" fontId="8" fillId="9" borderId="0" xfId="0" applyFont="1" applyFill="1" applyBorder="1" applyAlignment="1">
      <alignment horizontal="center" vertical="center"/>
    </xf>
    <xf numFmtId="2" fontId="10" fillId="9" borderId="0" xfId="0" applyNumberFormat="1" applyFont="1" applyFill="1" applyBorder="1" applyAlignment="1">
      <alignment horizontal="center" vertical="center"/>
    </xf>
    <xf numFmtId="164" fontId="11" fillId="9" borderId="0" xfId="0" applyNumberFormat="1" applyFont="1" applyFill="1" applyBorder="1" applyAlignment="1">
      <alignment horizontal="center" vertical="center"/>
    </xf>
    <xf numFmtId="9" fontId="10" fillId="9" borderId="0" xfId="0" applyNumberFormat="1" applyFont="1" applyFill="1" applyBorder="1" applyAlignment="1">
      <alignment horizontal="center" vertical="center" wrapText="1"/>
    </xf>
    <xf numFmtId="2" fontId="10" fillId="9" borderId="0" xfId="0" applyNumberFormat="1" applyFont="1" applyFill="1" applyBorder="1" applyAlignment="1">
      <alignment horizontal="center" vertical="center" wrapText="1"/>
    </xf>
    <xf numFmtId="164" fontId="10" fillId="9" borderId="0" xfId="0" applyNumberFormat="1" applyFont="1" applyFill="1" applyBorder="1" applyAlignment="1">
      <alignment horizontal="center" vertical="center"/>
    </xf>
    <xf numFmtId="10" fontId="10" fillId="9" borderId="0" xfId="0" applyNumberFormat="1" applyFont="1" applyFill="1" applyBorder="1" applyAlignment="1">
      <alignment horizontal="center" vertical="center" wrapText="1"/>
    </xf>
    <xf numFmtId="164" fontId="10" fillId="9" borderId="0" xfId="0" applyNumberFormat="1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/>
    </xf>
    <xf numFmtId="164" fontId="11" fillId="10" borderId="0" xfId="0" applyNumberFormat="1" applyFont="1" applyFill="1" applyBorder="1" applyAlignment="1">
      <alignment horizontal="center" vertical="center"/>
    </xf>
    <xf numFmtId="2" fontId="10" fillId="11" borderId="0" xfId="0" applyNumberFormat="1" applyFont="1" applyFill="1" applyBorder="1" applyAlignment="1">
      <alignment horizontal="center" vertical="center"/>
    </xf>
    <xf numFmtId="166" fontId="7" fillId="12" borderId="2" xfId="0" applyNumberFormat="1" applyFont="1" applyFill="1" applyBorder="1" applyAlignment="1">
      <alignment horizontal="center" vertical="center"/>
    </xf>
    <xf numFmtId="166" fontId="7" fillId="12" borderId="9" xfId="0" applyNumberFormat="1" applyFont="1" applyFill="1" applyBorder="1" applyAlignment="1">
      <alignment horizontal="center" vertical="center"/>
    </xf>
    <xf numFmtId="166" fontId="8" fillId="12" borderId="9" xfId="0" applyNumberFormat="1" applyFont="1" applyFill="1" applyBorder="1" applyAlignment="1">
      <alignment horizontal="center" vertical="center"/>
    </xf>
    <xf numFmtId="166" fontId="10" fillId="12" borderId="9" xfId="0" applyNumberFormat="1" applyFont="1" applyFill="1" applyBorder="1" applyAlignment="1">
      <alignment horizontal="center" vertical="center"/>
    </xf>
    <xf numFmtId="166" fontId="10" fillId="12" borderId="9" xfId="0" applyNumberFormat="1" applyFont="1" applyFill="1" applyBorder="1" applyAlignment="1">
      <alignment horizontal="center" vertical="center" wrapText="1"/>
    </xf>
    <xf numFmtId="166" fontId="10" fillId="13" borderId="9" xfId="0" applyNumberFormat="1" applyFont="1" applyFill="1" applyBorder="1" applyAlignment="1">
      <alignment horizontal="center" vertical="center" wrapText="1"/>
    </xf>
    <xf numFmtId="165" fontId="10" fillId="13" borderId="9" xfId="0" applyNumberFormat="1" applyFont="1" applyFill="1" applyBorder="1" applyAlignment="1">
      <alignment horizontal="center" vertical="center" wrapText="1"/>
    </xf>
    <xf numFmtId="165" fontId="10" fillId="13" borderId="10" xfId="0" applyNumberFormat="1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/>
    </xf>
    <xf numFmtId="0" fontId="8" fillId="4" borderId="13" xfId="0" applyFont="1" applyFill="1" applyBorder="1" applyAlignment="1">
      <alignment horizontal="center" vertical="center"/>
    </xf>
    <xf numFmtId="2" fontId="8" fillId="4" borderId="13" xfId="0" applyNumberFormat="1" applyFont="1" applyFill="1" applyBorder="1" applyAlignment="1">
      <alignment horizontal="center" vertical="center"/>
    </xf>
    <xf numFmtId="9" fontId="8" fillId="4" borderId="13" xfId="0" applyNumberFormat="1" applyFont="1" applyFill="1" applyBorder="1" applyAlignment="1">
      <alignment horizontal="center" vertical="center" wrapText="1"/>
    </xf>
    <xf numFmtId="166" fontId="0" fillId="0" borderId="0" xfId="0" applyNumberFormat="1"/>
    <xf numFmtId="166" fontId="0" fillId="0" borderId="0" xfId="0" applyNumberFormat="1" applyAlignment="1">
      <alignment horizontal="center" vertical="center"/>
    </xf>
    <xf numFmtId="166" fontId="0" fillId="0" borderId="0" xfId="0" applyNumberFormat="1" applyFill="1" applyAlignment="1">
      <alignment horizontal="center" vertical="center"/>
    </xf>
    <xf numFmtId="166" fontId="6" fillId="0" borderId="0" xfId="0" applyNumberFormat="1" applyFont="1" applyBorder="1" applyAlignment="1">
      <alignment horizontal="center" vertical="center"/>
    </xf>
    <xf numFmtId="166" fontId="9" fillId="0" borderId="0" xfId="0" applyNumberFormat="1" applyFont="1" applyFill="1" applyBorder="1" applyAlignment="1">
      <alignment horizontal="center" vertical="center"/>
    </xf>
    <xf numFmtId="164" fontId="12" fillId="0" borderId="0" xfId="0" applyNumberFormat="1" applyFont="1" applyAlignment="1">
      <alignment horizontal="center" vertical="center"/>
    </xf>
    <xf numFmtId="164" fontId="12" fillId="0" borderId="0" xfId="0" applyNumberFormat="1" applyFont="1"/>
    <xf numFmtId="0" fontId="0" fillId="5" borderId="2" xfId="0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0" fontId="0" fillId="5" borderId="10" xfId="0" applyFill="1" applyBorder="1" applyAlignment="1">
      <alignment horizontal="center" vertical="center"/>
    </xf>
    <xf numFmtId="2" fontId="0" fillId="5" borderId="2" xfId="0" applyNumberFormat="1" applyFill="1" applyBorder="1" applyAlignment="1">
      <alignment horizontal="center" vertical="center"/>
    </xf>
    <xf numFmtId="2" fontId="0" fillId="5" borderId="9" xfId="0" applyNumberFormat="1" applyFill="1" applyBorder="1" applyAlignment="1">
      <alignment horizontal="center" vertical="center"/>
    </xf>
    <xf numFmtId="2" fontId="0" fillId="5" borderId="10" xfId="0" applyNumberFormat="1" applyFill="1" applyBorder="1" applyAlignment="1">
      <alignment horizontal="center" vertical="center"/>
    </xf>
    <xf numFmtId="0" fontId="7" fillId="9" borderId="2" xfId="0" applyFont="1" applyFill="1" applyBorder="1" applyAlignment="1">
      <alignment horizontal="center" vertical="center"/>
    </xf>
    <xf numFmtId="0" fontId="7" fillId="9" borderId="9" xfId="0" applyFont="1" applyFill="1" applyBorder="1" applyAlignment="1">
      <alignment horizontal="center" vertical="center"/>
    </xf>
    <xf numFmtId="0" fontId="7" fillId="9" borderId="10" xfId="0" applyFont="1" applyFill="1" applyBorder="1" applyAlignment="1">
      <alignment horizontal="center" vertical="center"/>
    </xf>
    <xf numFmtId="2" fontId="0" fillId="6" borderId="4" xfId="0" applyNumberFormat="1" applyFill="1" applyBorder="1" applyAlignment="1">
      <alignment horizontal="center" vertical="center"/>
    </xf>
    <xf numFmtId="2" fontId="0" fillId="6" borderId="5" xfId="0" applyNumberFormat="1" applyFill="1" applyBorder="1" applyAlignment="1">
      <alignment horizontal="center" vertical="center"/>
    </xf>
    <xf numFmtId="2" fontId="0" fillId="6" borderId="6" xfId="0" applyNumberFormat="1" applyFill="1" applyBorder="1" applyAlignment="1">
      <alignment horizontal="center" vertical="center"/>
    </xf>
    <xf numFmtId="2" fontId="0" fillId="6" borderId="7" xfId="0" applyNumberFormat="1" applyFill="1" applyBorder="1" applyAlignment="1">
      <alignment horizontal="center" vertical="center"/>
    </xf>
    <xf numFmtId="0" fontId="0" fillId="14" borderId="4" xfId="0" applyFill="1" applyBorder="1" applyAlignment="1">
      <alignment horizontal="center" vertical="center"/>
    </xf>
    <xf numFmtId="0" fontId="0" fillId="14" borderId="12" xfId="0" applyFill="1" applyBorder="1" applyAlignment="1">
      <alignment horizontal="center" vertical="center"/>
    </xf>
    <xf numFmtId="0" fontId="0" fillId="14" borderId="5" xfId="0" applyFill="1" applyBorder="1" applyAlignment="1">
      <alignment horizontal="center" vertical="center"/>
    </xf>
    <xf numFmtId="0" fontId="0" fillId="14" borderId="6" xfId="0" applyFill="1" applyBorder="1" applyAlignment="1">
      <alignment horizontal="center" vertical="center"/>
    </xf>
    <xf numFmtId="0" fontId="0" fillId="14" borderId="8" xfId="0" applyFill="1" applyBorder="1" applyAlignment="1">
      <alignment horizontal="center" vertical="center"/>
    </xf>
    <xf numFmtId="0" fontId="0" fillId="14" borderId="7" xfId="0" applyFill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18">
    <dxf>
      <numFmt numFmtId="13" formatCode="0%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rgb="FFFF0000"/>
      </font>
      <numFmt numFmtId="164" formatCode="#,##0.00\ &quot;€&quot;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alignment horizontal="center" vertical="center" textRotation="0" wrapText="0" indent="0" justifyLastLine="0" shrinkToFit="0" readingOrder="0"/>
    </dxf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colors>
    <mruColors>
      <color rgb="FFD6EAFA"/>
      <color rgb="FF99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CAFCE38-51A4-4792-B49A-3B84663BDBC4}" name="Tableau2" displayName="Tableau2" ref="A4:K12" totalsRowShown="0" dataDxfId="12" tableBorderDxfId="11">
  <autoFilter ref="A4:K12" xr:uid="{50621937-FC9F-4F2A-BEB3-00CD11CFE287}"/>
  <tableColumns count="11">
    <tableColumn id="1" xr3:uid="{372D58E4-FA89-432F-A910-76409B6AA8A6}" name="Désignation" dataDxfId="10"/>
    <tableColumn id="2" xr3:uid="{A6047C33-B9B7-45D2-908A-2655C63F2679}" name="fournisseur " dataDxfId="9"/>
    <tableColumn id="3" xr3:uid="{0E7C00EB-189E-4D50-AFCE-7673945BE922}" name="Détails" dataDxfId="8"/>
    <tableColumn id="4" xr3:uid="{C7684987-F332-4BF8-AA36-39B9D13CA5CF}" name="code article" dataDxfId="7"/>
    <tableColumn id="5" xr3:uid="{9C2B28F3-AE59-4751-8309-D2B73F9270D4}" name="longueur" dataDxfId="6"/>
    <tableColumn id="6" xr3:uid="{F79E547D-7F92-4D09-A21E-7014C12BEC79}" name="largeur" dataDxfId="5"/>
    <tableColumn id="7" xr3:uid="{8485420F-9C2F-4D21-8358-6D437379135C}" name="epaisseur" dataDxfId="4"/>
    <tableColumn id="8" xr3:uid="{F2EF8ED1-5711-4F23-8BDA-FC397B89E78B}" name="prix HT" dataDxfId="3"/>
    <tableColumn id="9" xr3:uid="{818A9169-FDEF-4535-9980-09B073648815}" name=" " dataDxfId="2"/>
    <tableColumn id="10" xr3:uid="{BCBA5A26-BDF7-49E1-9540-7850D02485CA}" name="   " dataDxfId="1"/>
    <tableColumn id="11" xr3:uid="{54867509-9CEC-4083-91C7-21BAB236C371}" name="Coefficient de perte" dataDxfId="0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B937F7-F8E5-4B91-B835-1B0179393D0C}">
  <dimension ref="A1:S400"/>
  <sheetViews>
    <sheetView zoomScale="120" zoomScaleNormal="120" workbookViewId="0">
      <selection activeCell="C13" sqref="C13"/>
    </sheetView>
  </sheetViews>
  <sheetFormatPr baseColWidth="10" defaultRowHeight="15" x14ac:dyDescent="0.2"/>
  <cols>
    <col min="1" max="1" width="12.33203125" customWidth="1"/>
    <col min="2" max="2" width="12.6640625" customWidth="1"/>
    <col min="3" max="3" width="21.83203125" customWidth="1"/>
    <col min="4" max="4" width="35.6640625" customWidth="1"/>
    <col min="5" max="5" width="14.6640625" customWidth="1"/>
    <col min="6" max="8" width="8.6640625" customWidth="1"/>
    <col min="9" max="9" width="8.6640625" style="6" customWidth="1"/>
    <col min="10" max="10" width="12.6640625" customWidth="1"/>
    <col min="11" max="11" width="10.83203125" customWidth="1"/>
    <col min="12" max="12" width="8.6640625" style="17" customWidth="1"/>
    <col min="13" max="13" width="8.6640625" customWidth="1"/>
    <col min="14" max="14" width="8.6640625" style="6" customWidth="1"/>
    <col min="15" max="15" width="8.6640625" style="19" customWidth="1"/>
    <col min="16" max="16" width="8.6640625" style="6" customWidth="1"/>
    <col min="17" max="17" width="12.6640625" customWidth="1"/>
    <col min="18" max="19" width="12.6640625" style="10" customWidth="1"/>
  </cols>
  <sheetData>
    <row r="1" spans="1:19" x14ac:dyDescent="0.2">
      <c r="A1" s="64"/>
    </row>
    <row r="2" spans="1:19" x14ac:dyDescent="0.2">
      <c r="A2" s="64"/>
    </row>
    <row r="3" spans="1:19" ht="16" x14ac:dyDescent="0.2">
      <c r="A3" s="65"/>
      <c r="B3" s="2"/>
      <c r="C3" s="49" t="s">
        <v>0</v>
      </c>
      <c r="D3" s="3"/>
      <c r="E3" s="1"/>
      <c r="F3" s="74" t="s">
        <v>23</v>
      </c>
      <c r="G3" s="75"/>
      <c r="H3" s="76"/>
      <c r="I3" s="20"/>
      <c r="J3" s="4"/>
      <c r="K3" s="4"/>
      <c r="L3" s="71" t="s">
        <v>24</v>
      </c>
      <c r="M3" s="72"/>
      <c r="N3" s="73"/>
      <c r="O3" s="18"/>
      <c r="P3" s="5"/>
      <c r="Q3" s="5"/>
      <c r="R3" s="11"/>
      <c r="S3" s="11"/>
    </row>
    <row r="4" spans="1:19" ht="16" x14ac:dyDescent="0.2">
      <c r="A4" s="65"/>
      <c r="B4" s="2"/>
      <c r="C4" s="49" t="s">
        <v>1</v>
      </c>
      <c r="D4" s="3"/>
      <c r="E4" s="1"/>
      <c r="F4" s="80" t="s">
        <v>2</v>
      </c>
      <c r="G4" s="81"/>
      <c r="H4" s="7">
        <f>SUM($R:$R)</f>
        <v>0</v>
      </c>
      <c r="I4" s="20"/>
      <c r="J4" s="4"/>
      <c r="K4" s="4"/>
      <c r="L4" s="80" t="s">
        <v>2</v>
      </c>
      <c r="M4" s="81"/>
      <c r="N4" s="7">
        <f>SUM($R:$R)</f>
        <v>0</v>
      </c>
      <c r="O4" s="18"/>
      <c r="P4" s="5"/>
      <c r="Q4" s="5"/>
      <c r="R4" s="11"/>
      <c r="S4" s="11"/>
    </row>
    <row r="5" spans="1:19" ht="16" x14ac:dyDescent="0.2">
      <c r="A5" s="65"/>
      <c r="B5" s="2"/>
      <c r="C5" s="49" t="s">
        <v>3</v>
      </c>
      <c r="D5" s="30">
        <v>0.2</v>
      </c>
      <c r="E5" s="1"/>
      <c r="F5" s="82" t="s">
        <v>4</v>
      </c>
      <c r="G5" s="83"/>
      <c r="H5" s="31">
        <f>SUM($S:$S)</f>
        <v>0</v>
      </c>
      <c r="I5" s="20"/>
      <c r="J5" s="4"/>
      <c r="K5" s="4"/>
      <c r="L5" s="82" t="s">
        <v>4</v>
      </c>
      <c r="M5" s="83"/>
      <c r="N5" s="31">
        <f>SUM($S:$S)</f>
        <v>0</v>
      </c>
      <c r="O5" s="18"/>
      <c r="P5" s="5"/>
      <c r="Q5" s="5"/>
      <c r="R5" s="11"/>
      <c r="S5" s="11"/>
    </row>
    <row r="6" spans="1:19" ht="16" x14ac:dyDescent="0.2">
      <c r="A6" s="65"/>
      <c r="B6" s="2"/>
      <c r="C6" s="49" t="s">
        <v>5</v>
      </c>
      <c r="D6" s="8"/>
      <c r="E6" s="1"/>
      <c r="F6" s="4"/>
      <c r="G6" s="4"/>
      <c r="H6" s="4"/>
      <c r="I6" s="20"/>
      <c r="J6" s="4"/>
      <c r="K6" s="4"/>
      <c r="L6" s="16"/>
      <c r="M6" s="4"/>
      <c r="N6" s="5"/>
      <c r="O6" s="18"/>
      <c r="P6" s="5"/>
      <c r="Q6" s="5"/>
      <c r="R6" s="11"/>
      <c r="S6" s="11"/>
    </row>
    <row r="7" spans="1:19" ht="16" x14ac:dyDescent="0.2">
      <c r="A7" s="65"/>
      <c r="B7" s="2"/>
      <c r="C7" s="49" t="s">
        <v>6</v>
      </c>
      <c r="D7" s="9">
        <v>0.2</v>
      </c>
      <c r="E7" s="1"/>
      <c r="F7" s="4"/>
      <c r="G7" s="4"/>
      <c r="H7" s="4"/>
      <c r="I7" s="20"/>
      <c r="J7" s="4"/>
      <c r="K7" s="4"/>
      <c r="L7" s="16"/>
      <c r="M7" s="4"/>
      <c r="N7" s="5"/>
      <c r="O7" s="18"/>
      <c r="P7" s="5"/>
      <c r="Q7" s="5"/>
      <c r="R7" s="11"/>
      <c r="S7" s="11"/>
    </row>
    <row r="8" spans="1:19" ht="16" x14ac:dyDescent="0.2">
      <c r="A8" s="66"/>
      <c r="B8" s="13"/>
      <c r="C8" s="15"/>
      <c r="D8" s="14"/>
      <c r="E8" s="12"/>
      <c r="F8" s="4"/>
      <c r="G8" s="4"/>
      <c r="H8" s="4"/>
      <c r="I8" s="20"/>
      <c r="J8" s="4"/>
      <c r="K8" s="4"/>
      <c r="L8" s="16"/>
      <c r="M8" s="4"/>
      <c r="N8" s="5"/>
      <c r="O8" s="18"/>
      <c r="P8" s="5"/>
      <c r="Q8" s="5"/>
      <c r="R8" s="11"/>
      <c r="S8" s="11"/>
    </row>
    <row r="9" spans="1:19" ht="16" x14ac:dyDescent="0.2">
      <c r="A9" s="66"/>
      <c r="B9" s="13"/>
      <c r="C9" s="15"/>
      <c r="D9" s="14"/>
      <c r="E9" s="12"/>
      <c r="F9" s="4"/>
      <c r="G9" s="4"/>
      <c r="H9" s="4"/>
      <c r="I9" s="20"/>
      <c r="J9" s="4"/>
      <c r="K9" s="4"/>
      <c r="L9" s="16"/>
      <c r="M9" s="4"/>
      <c r="N9" s="5"/>
      <c r="O9" s="18"/>
      <c r="P9" s="5"/>
      <c r="Q9" s="5"/>
      <c r="R9" s="11"/>
      <c r="S9" s="11"/>
    </row>
    <row r="10" spans="1:19" ht="40" customHeight="1" x14ac:dyDescent="0.2">
      <c r="A10" s="67"/>
      <c r="B10" s="21" t="s">
        <v>7</v>
      </c>
      <c r="C10" s="21" t="s">
        <v>8</v>
      </c>
      <c r="D10" s="21" t="s">
        <v>9</v>
      </c>
      <c r="E10" s="22" t="s">
        <v>10</v>
      </c>
      <c r="F10" s="23" t="s">
        <v>11</v>
      </c>
      <c r="G10" s="23" t="s">
        <v>12</v>
      </c>
      <c r="H10" s="23" t="s">
        <v>13</v>
      </c>
      <c r="I10" s="24" t="s">
        <v>14</v>
      </c>
      <c r="J10" s="23" t="s">
        <v>15</v>
      </c>
      <c r="K10" s="23" t="s">
        <v>16</v>
      </c>
      <c r="L10" s="25" t="s">
        <v>17</v>
      </c>
      <c r="M10" s="26" t="s">
        <v>18</v>
      </c>
      <c r="N10" s="24" t="s">
        <v>19</v>
      </c>
      <c r="O10" s="27" t="s">
        <v>20</v>
      </c>
      <c r="P10" s="28" t="s">
        <v>21</v>
      </c>
      <c r="Q10" s="28" t="s">
        <v>22</v>
      </c>
      <c r="R10" s="29" t="s">
        <v>2</v>
      </c>
      <c r="S10" s="29" t="s">
        <v>4</v>
      </c>
    </row>
    <row r="11" spans="1:19" ht="16" x14ac:dyDescent="0.2">
      <c r="A11" s="68"/>
      <c r="B11" s="52"/>
      <c r="C11" s="53"/>
      <c r="D11" s="53"/>
      <c r="E11" s="54"/>
      <c r="F11" s="55">
        <v>1</v>
      </c>
      <c r="G11" s="55">
        <v>1</v>
      </c>
      <c r="H11" s="55">
        <v>1</v>
      </c>
      <c r="I11" s="55"/>
      <c r="J11" s="55">
        <v>0</v>
      </c>
      <c r="K11" s="55">
        <f>F11*G11*H11*J11</f>
        <v>0</v>
      </c>
      <c r="L11" s="56">
        <v>0</v>
      </c>
      <c r="M11" s="56">
        <f>(K11*L11)+K11</f>
        <v>0</v>
      </c>
      <c r="N11" s="55">
        <f>I11*M11</f>
        <v>0</v>
      </c>
      <c r="O11" s="56">
        <f>$D$7</f>
        <v>0.2</v>
      </c>
      <c r="P11" s="57">
        <f>(N11*O11)+N11</f>
        <v>0</v>
      </c>
      <c r="Q11" s="57">
        <v>0</v>
      </c>
      <c r="R11" s="58">
        <f>ROUNDUP(SUM(P11),0)</f>
        <v>0</v>
      </c>
      <c r="S11" s="59">
        <f>ROUNDUP(((R11*$D$5)+R11),0)</f>
        <v>0</v>
      </c>
    </row>
    <row r="12" spans="1:19" ht="16" x14ac:dyDescent="0.2">
      <c r="A12" s="68"/>
      <c r="B12" s="77"/>
      <c r="C12" s="78"/>
      <c r="D12" s="79"/>
      <c r="E12" s="41"/>
      <c r="F12" s="42"/>
      <c r="G12" s="42"/>
      <c r="H12" s="42"/>
      <c r="I12" s="43"/>
      <c r="J12" s="42"/>
      <c r="K12" s="42"/>
      <c r="L12" s="44"/>
      <c r="M12" s="45"/>
      <c r="N12" s="46"/>
      <c r="O12" s="47"/>
      <c r="P12" s="48"/>
      <c r="Q12" s="37">
        <f>Q11+P12</f>
        <v>0</v>
      </c>
      <c r="R12" s="38"/>
      <c r="S12" s="39"/>
    </row>
    <row r="13" spans="1:19" x14ac:dyDescent="0.2">
      <c r="A13" s="64"/>
      <c r="B13" s="40" t="s">
        <v>27</v>
      </c>
      <c r="I13" s="50"/>
      <c r="J13" s="51"/>
      <c r="K13" s="32">
        <f t="shared" ref="K13:K76" si="0">F13*G13*H13*J13</f>
        <v>0</v>
      </c>
      <c r="L13" s="33"/>
      <c r="M13" s="34">
        <f t="shared" ref="M13:M76" si="1">(K13*L13)+K13</f>
        <v>0</v>
      </c>
      <c r="N13" s="35">
        <f t="shared" ref="N13:N76" si="2">I13*M13</f>
        <v>0</v>
      </c>
      <c r="O13" s="36">
        <f t="shared" ref="O13:O76" si="3">$D$7</f>
        <v>0.2</v>
      </c>
      <c r="P13" s="37">
        <f t="shared" ref="P13:P76" si="4">(N13*O13)+N13</f>
        <v>0</v>
      </c>
      <c r="Q13" s="37">
        <f t="shared" ref="Q13:Q76" si="5">Q12+P13</f>
        <v>0</v>
      </c>
      <c r="R13" s="38"/>
      <c r="S13" s="39"/>
    </row>
    <row r="14" spans="1:19" x14ac:dyDescent="0.2">
      <c r="A14" s="64"/>
      <c r="B14" s="40"/>
      <c r="I14" s="50"/>
      <c r="J14" s="51"/>
      <c r="K14" s="32">
        <f t="shared" si="0"/>
        <v>0</v>
      </c>
      <c r="L14" s="33"/>
      <c r="M14" s="34">
        <f t="shared" si="1"/>
        <v>0</v>
      </c>
      <c r="N14" s="35">
        <f t="shared" si="2"/>
        <v>0</v>
      </c>
      <c r="O14" s="36">
        <f t="shared" si="3"/>
        <v>0.2</v>
      </c>
      <c r="P14" s="37">
        <f t="shared" si="4"/>
        <v>0</v>
      </c>
      <c r="Q14" s="37">
        <f t="shared" si="5"/>
        <v>0</v>
      </c>
      <c r="R14" s="38"/>
      <c r="S14" s="39"/>
    </row>
    <row r="15" spans="1:19" x14ac:dyDescent="0.2">
      <c r="A15" s="64"/>
      <c r="B15" s="40"/>
      <c r="I15" s="50"/>
      <c r="J15" s="51"/>
      <c r="K15" s="32">
        <f t="shared" si="0"/>
        <v>0</v>
      </c>
      <c r="L15" s="33"/>
      <c r="M15" s="34">
        <f t="shared" si="1"/>
        <v>0</v>
      </c>
      <c r="N15" s="35">
        <f t="shared" si="2"/>
        <v>0</v>
      </c>
      <c r="O15" s="36">
        <f t="shared" si="3"/>
        <v>0.2</v>
      </c>
      <c r="P15" s="37">
        <f t="shared" si="4"/>
        <v>0</v>
      </c>
      <c r="Q15" s="37">
        <f t="shared" si="5"/>
        <v>0</v>
      </c>
      <c r="R15" s="38"/>
      <c r="S15" s="39"/>
    </row>
    <row r="16" spans="1:19" x14ac:dyDescent="0.2">
      <c r="A16" s="64"/>
      <c r="B16" s="40"/>
      <c r="I16" s="50"/>
      <c r="J16" s="51"/>
      <c r="K16" s="32">
        <f t="shared" si="0"/>
        <v>0</v>
      </c>
      <c r="L16" s="33"/>
      <c r="M16" s="34">
        <f t="shared" si="1"/>
        <v>0</v>
      </c>
      <c r="N16" s="35">
        <f t="shared" si="2"/>
        <v>0</v>
      </c>
      <c r="O16" s="36">
        <f t="shared" si="3"/>
        <v>0.2</v>
      </c>
      <c r="P16" s="37">
        <f t="shared" si="4"/>
        <v>0</v>
      </c>
      <c r="Q16" s="37">
        <f t="shared" si="5"/>
        <v>0</v>
      </c>
      <c r="R16" s="38"/>
      <c r="S16" s="39"/>
    </row>
    <row r="17" spans="1:19" x14ac:dyDescent="0.2">
      <c r="A17" s="64"/>
      <c r="B17" s="40"/>
      <c r="I17" s="50"/>
      <c r="J17" s="51"/>
      <c r="K17" s="32">
        <f t="shared" si="0"/>
        <v>0</v>
      </c>
      <c r="L17" s="33"/>
      <c r="M17" s="34">
        <f t="shared" si="1"/>
        <v>0</v>
      </c>
      <c r="N17" s="35">
        <f t="shared" si="2"/>
        <v>0</v>
      </c>
      <c r="O17" s="36">
        <f t="shared" si="3"/>
        <v>0.2</v>
      </c>
      <c r="P17" s="37">
        <f t="shared" si="4"/>
        <v>0</v>
      </c>
      <c r="Q17" s="37">
        <f t="shared" si="5"/>
        <v>0</v>
      </c>
      <c r="R17" s="38"/>
      <c r="S17" s="39"/>
    </row>
    <row r="18" spans="1:19" x14ac:dyDescent="0.2">
      <c r="A18" s="64"/>
      <c r="B18" s="40"/>
      <c r="I18" s="50"/>
      <c r="J18" s="51"/>
      <c r="K18" s="32">
        <f t="shared" si="0"/>
        <v>0</v>
      </c>
      <c r="L18" s="33"/>
      <c r="M18" s="34">
        <f t="shared" si="1"/>
        <v>0</v>
      </c>
      <c r="N18" s="35">
        <f t="shared" si="2"/>
        <v>0</v>
      </c>
      <c r="O18" s="36">
        <f t="shared" si="3"/>
        <v>0.2</v>
      </c>
      <c r="P18" s="37">
        <f t="shared" si="4"/>
        <v>0</v>
      </c>
      <c r="Q18" s="37">
        <f t="shared" si="5"/>
        <v>0</v>
      </c>
      <c r="R18" s="38"/>
      <c r="S18" s="39"/>
    </row>
    <row r="19" spans="1:19" x14ac:dyDescent="0.2">
      <c r="A19" s="64"/>
      <c r="B19" s="40"/>
      <c r="I19" s="50"/>
      <c r="J19" s="51"/>
      <c r="K19" s="32">
        <f t="shared" si="0"/>
        <v>0</v>
      </c>
      <c r="L19" s="33"/>
      <c r="M19" s="34">
        <f t="shared" si="1"/>
        <v>0</v>
      </c>
      <c r="N19" s="35">
        <f t="shared" si="2"/>
        <v>0</v>
      </c>
      <c r="O19" s="36">
        <f t="shared" si="3"/>
        <v>0.2</v>
      </c>
      <c r="P19" s="37">
        <f t="shared" si="4"/>
        <v>0</v>
      </c>
      <c r="Q19" s="37">
        <f t="shared" si="5"/>
        <v>0</v>
      </c>
      <c r="R19" s="38"/>
      <c r="S19" s="39"/>
    </row>
    <row r="20" spans="1:19" x14ac:dyDescent="0.2">
      <c r="A20" s="64"/>
      <c r="B20" s="40"/>
      <c r="I20" s="50"/>
      <c r="J20" s="51"/>
      <c r="K20" s="32">
        <f t="shared" si="0"/>
        <v>0</v>
      </c>
      <c r="L20" s="33"/>
      <c r="M20" s="34">
        <f t="shared" si="1"/>
        <v>0</v>
      </c>
      <c r="N20" s="35">
        <f t="shared" si="2"/>
        <v>0</v>
      </c>
      <c r="O20" s="36">
        <f t="shared" si="3"/>
        <v>0.2</v>
      </c>
      <c r="P20" s="37">
        <f t="shared" si="4"/>
        <v>0</v>
      </c>
      <c r="Q20" s="37">
        <f t="shared" si="5"/>
        <v>0</v>
      </c>
      <c r="R20" s="38"/>
      <c r="S20" s="39"/>
    </row>
    <row r="21" spans="1:19" x14ac:dyDescent="0.2">
      <c r="B21" s="40"/>
      <c r="I21" s="50"/>
      <c r="J21" s="51"/>
      <c r="K21" s="32">
        <f t="shared" si="0"/>
        <v>0</v>
      </c>
      <c r="L21" s="33"/>
      <c r="M21" s="34">
        <f t="shared" si="1"/>
        <v>0</v>
      </c>
      <c r="N21" s="35">
        <f t="shared" si="2"/>
        <v>0</v>
      </c>
      <c r="O21" s="36">
        <f t="shared" si="3"/>
        <v>0.2</v>
      </c>
      <c r="P21" s="37">
        <f t="shared" si="4"/>
        <v>0</v>
      </c>
      <c r="Q21" s="37">
        <f t="shared" si="5"/>
        <v>0</v>
      </c>
      <c r="R21" s="38"/>
      <c r="S21" s="39"/>
    </row>
    <row r="22" spans="1:19" x14ac:dyDescent="0.2">
      <c r="B22" s="40"/>
      <c r="I22" s="50"/>
      <c r="J22" s="51"/>
      <c r="K22" s="32">
        <f t="shared" si="0"/>
        <v>0</v>
      </c>
      <c r="L22" s="33"/>
      <c r="M22" s="34">
        <f t="shared" si="1"/>
        <v>0</v>
      </c>
      <c r="N22" s="35">
        <f t="shared" si="2"/>
        <v>0</v>
      </c>
      <c r="O22" s="36">
        <f t="shared" si="3"/>
        <v>0.2</v>
      </c>
      <c r="P22" s="37">
        <f t="shared" si="4"/>
        <v>0</v>
      </c>
      <c r="Q22" s="37">
        <f t="shared" si="5"/>
        <v>0</v>
      </c>
      <c r="R22" s="38"/>
      <c r="S22" s="39"/>
    </row>
    <row r="23" spans="1:19" x14ac:dyDescent="0.2">
      <c r="B23" s="40"/>
      <c r="I23" s="50"/>
      <c r="J23" s="51"/>
      <c r="K23" s="32">
        <f t="shared" si="0"/>
        <v>0</v>
      </c>
      <c r="L23" s="33"/>
      <c r="M23" s="34">
        <f t="shared" si="1"/>
        <v>0</v>
      </c>
      <c r="N23" s="35">
        <f t="shared" si="2"/>
        <v>0</v>
      </c>
      <c r="O23" s="36">
        <f t="shared" si="3"/>
        <v>0.2</v>
      </c>
      <c r="P23" s="37">
        <f t="shared" si="4"/>
        <v>0</v>
      </c>
      <c r="Q23" s="37">
        <f t="shared" si="5"/>
        <v>0</v>
      </c>
      <c r="R23" s="38"/>
      <c r="S23" s="39"/>
    </row>
    <row r="24" spans="1:19" x14ac:dyDescent="0.2">
      <c r="B24" s="40"/>
      <c r="I24" s="50"/>
      <c r="J24" s="51"/>
      <c r="K24" s="32">
        <f t="shared" si="0"/>
        <v>0</v>
      </c>
      <c r="L24" s="33"/>
      <c r="M24" s="34">
        <f t="shared" si="1"/>
        <v>0</v>
      </c>
      <c r="N24" s="35">
        <f t="shared" si="2"/>
        <v>0</v>
      </c>
      <c r="O24" s="36">
        <f t="shared" si="3"/>
        <v>0.2</v>
      </c>
      <c r="P24" s="37">
        <f t="shared" si="4"/>
        <v>0</v>
      </c>
      <c r="Q24" s="37">
        <f t="shared" si="5"/>
        <v>0</v>
      </c>
      <c r="R24" s="38"/>
      <c r="S24" s="39"/>
    </row>
    <row r="25" spans="1:19" x14ac:dyDescent="0.2">
      <c r="B25" s="40"/>
      <c r="I25" s="50"/>
      <c r="J25" s="51"/>
      <c r="K25" s="32">
        <f t="shared" si="0"/>
        <v>0</v>
      </c>
      <c r="L25" s="33"/>
      <c r="M25" s="34">
        <f t="shared" si="1"/>
        <v>0</v>
      </c>
      <c r="N25" s="35">
        <f t="shared" si="2"/>
        <v>0</v>
      </c>
      <c r="O25" s="36">
        <f t="shared" si="3"/>
        <v>0.2</v>
      </c>
      <c r="P25" s="37">
        <f t="shared" si="4"/>
        <v>0</v>
      </c>
      <c r="Q25" s="37">
        <f t="shared" si="5"/>
        <v>0</v>
      </c>
      <c r="R25" s="38"/>
      <c r="S25" s="39"/>
    </row>
    <row r="26" spans="1:19" x14ac:dyDescent="0.2">
      <c r="B26" s="40"/>
      <c r="I26" s="50"/>
      <c r="J26" s="51"/>
      <c r="K26" s="32">
        <f t="shared" si="0"/>
        <v>0</v>
      </c>
      <c r="L26" s="33"/>
      <c r="M26" s="34">
        <f t="shared" si="1"/>
        <v>0</v>
      </c>
      <c r="N26" s="35">
        <f t="shared" si="2"/>
        <v>0</v>
      </c>
      <c r="O26" s="36">
        <f t="shared" si="3"/>
        <v>0.2</v>
      </c>
      <c r="P26" s="37">
        <f t="shared" si="4"/>
        <v>0</v>
      </c>
      <c r="Q26" s="37">
        <f t="shared" si="5"/>
        <v>0</v>
      </c>
      <c r="R26" s="38"/>
      <c r="S26" s="39"/>
    </row>
    <row r="27" spans="1:19" x14ac:dyDescent="0.2">
      <c r="B27" s="40"/>
      <c r="I27" s="50"/>
      <c r="J27" s="51"/>
      <c r="K27" s="32">
        <f t="shared" si="0"/>
        <v>0</v>
      </c>
      <c r="L27" s="33"/>
      <c r="M27" s="34">
        <f t="shared" si="1"/>
        <v>0</v>
      </c>
      <c r="N27" s="35">
        <f t="shared" si="2"/>
        <v>0</v>
      </c>
      <c r="O27" s="36">
        <f t="shared" si="3"/>
        <v>0.2</v>
      </c>
      <c r="P27" s="37">
        <f t="shared" si="4"/>
        <v>0</v>
      </c>
      <c r="Q27" s="37">
        <f t="shared" si="5"/>
        <v>0</v>
      </c>
      <c r="R27" s="38"/>
      <c r="S27" s="39"/>
    </row>
    <row r="28" spans="1:19" x14ac:dyDescent="0.2">
      <c r="B28" s="40"/>
      <c r="I28" s="50"/>
      <c r="J28" s="51"/>
      <c r="K28" s="32">
        <f t="shared" si="0"/>
        <v>0</v>
      </c>
      <c r="L28" s="33"/>
      <c r="M28" s="34">
        <f t="shared" si="1"/>
        <v>0</v>
      </c>
      <c r="N28" s="35">
        <f t="shared" si="2"/>
        <v>0</v>
      </c>
      <c r="O28" s="36">
        <f t="shared" si="3"/>
        <v>0.2</v>
      </c>
      <c r="P28" s="37">
        <f t="shared" si="4"/>
        <v>0</v>
      </c>
      <c r="Q28" s="37">
        <f t="shared" si="5"/>
        <v>0</v>
      </c>
      <c r="R28" s="38"/>
      <c r="S28" s="39"/>
    </row>
    <row r="29" spans="1:19" x14ac:dyDescent="0.2">
      <c r="B29" s="40"/>
      <c r="I29" s="50"/>
      <c r="J29" s="51"/>
      <c r="K29" s="32">
        <f t="shared" si="0"/>
        <v>0</v>
      </c>
      <c r="L29" s="33"/>
      <c r="M29" s="34">
        <f t="shared" si="1"/>
        <v>0</v>
      </c>
      <c r="N29" s="35">
        <f t="shared" si="2"/>
        <v>0</v>
      </c>
      <c r="O29" s="36">
        <f t="shared" si="3"/>
        <v>0.2</v>
      </c>
      <c r="P29" s="37">
        <f t="shared" si="4"/>
        <v>0</v>
      </c>
      <c r="Q29" s="37">
        <f t="shared" si="5"/>
        <v>0</v>
      </c>
      <c r="R29" s="38"/>
      <c r="S29" s="39"/>
    </row>
    <row r="30" spans="1:19" x14ac:dyDescent="0.2">
      <c r="B30" s="40"/>
      <c r="I30" s="50"/>
      <c r="J30" s="51"/>
      <c r="K30" s="32">
        <f t="shared" si="0"/>
        <v>0</v>
      </c>
      <c r="L30" s="33"/>
      <c r="M30" s="34">
        <f t="shared" si="1"/>
        <v>0</v>
      </c>
      <c r="N30" s="35">
        <f t="shared" si="2"/>
        <v>0</v>
      </c>
      <c r="O30" s="36">
        <f t="shared" si="3"/>
        <v>0.2</v>
      </c>
      <c r="P30" s="37">
        <f t="shared" si="4"/>
        <v>0</v>
      </c>
      <c r="Q30" s="37">
        <f t="shared" si="5"/>
        <v>0</v>
      </c>
      <c r="R30" s="38"/>
      <c r="S30" s="39"/>
    </row>
    <row r="31" spans="1:19" x14ac:dyDescent="0.2">
      <c r="B31" s="40"/>
      <c r="I31" s="50"/>
      <c r="J31" s="51"/>
      <c r="K31" s="32">
        <f t="shared" si="0"/>
        <v>0</v>
      </c>
      <c r="L31" s="33"/>
      <c r="M31" s="34">
        <f t="shared" si="1"/>
        <v>0</v>
      </c>
      <c r="N31" s="35">
        <f t="shared" si="2"/>
        <v>0</v>
      </c>
      <c r="O31" s="36">
        <f t="shared" si="3"/>
        <v>0.2</v>
      </c>
      <c r="P31" s="37">
        <f t="shared" si="4"/>
        <v>0</v>
      </c>
      <c r="Q31" s="37">
        <f t="shared" si="5"/>
        <v>0</v>
      </c>
      <c r="R31" s="38"/>
      <c r="S31" s="39"/>
    </row>
    <row r="32" spans="1:19" x14ac:dyDescent="0.2">
      <c r="B32" s="40"/>
      <c r="I32" s="50"/>
      <c r="J32" s="51"/>
      <c r="K32" s="32">
        <f t="shared" si="0"/>
        <v>0</v>
      </c>
      <c r="L32" s="33"/>
      <c r="M32" s="34">
        <f t="shared" si="1"/>
        <v>0</v>
      </c>
      <c r="N32" s="35">
        <f t="shared" si="2"/>
        <v>0</v>
      </c>
      <c r="O32" s="36">
        <f t="shared" si="3"/>
        <v>0.2</v>
      </c>
      <c r="P32" s="37">
        <f t="shared" si="4"/>
        <v>0</v>
      </c>
      <c r="Q32" s="37">
        <f t="shared" si="5"/>
        <v>0</v>
      </c>
      <c r="R32" s="38"/>
      <c r="S32" s="39"/>
    </row>
    <row r="33" spans="2:19" x14ac:dyDescent="0.2">
      <c r="B33" s="40"/>
      <c r="I33" s="50"/>
      <c r="J33" s="51"/>
      <c r="K33" s="32">
        <f t="shared" si="0"/>
        <v>0</v>
      </c>
      <c r="L33" s="33"/>
      <c r="M33" s="34">
        <f t="shared" si="1"/>
        <v>0</v>
      </c>
      <c r="N33" s="35">
        <f t="shared" si="2"/>
        <v>0</v>
      </c>
      <c r="O33" s="36">
        <f t="shared" si="3"/>
        <v>0.2</v>
      </c>
      <c r="P33" s="37">
        <f t="shared" si="4"/>
        <v>0</v>
      </c>
      <c r="Q33" s="37">
        <f t="shared" si="5"/>
        <v>0</v>
      </c>
      <c r="R33" s="38"/>
      <c r="S33" s="39"/>
    </row>
    <row r="34" spans="2:19" x14ac:dyDescent="0.2">
      <c r="B34" s="40"/>
      <c r="I34" s="50"/>
      <c r="J34" s="51"/>
      <c r="K34" s="32">
        <f t="shared" si="0"/>
        <v>0</v>
      </c>
      <c r="L34" s="33"/>
      <c r="M34" s="34">
        <f t="shared" si="1"/>
        <v>0</v>
      </c>
      <c r="N34" s="35">
        <f t="shared" si="2"/>
        <v>0</v>
      </c>
      <c r="O34" s="36">
        <f t="shared" si="3"/>
        <v>0.2</v>
      </c>
      <c r="P34" s="37">
        <f t="shared" si="4"/>
        <v>0</v>
      </c>
      <c r="Q34" s="37">
        <f t="shared" si="5"/>
        <v>0</v>
      </c>
      <c r="R34" s="38"/>
      <c r="S34" s="39"/>
    </row>
    <row r="35" spans="2:19" x14ac:dyDescent="0.2">
      <c r="B35" s="40"/>
      <c r="I35" s="50"/>
      <c r="J35" s="51"/>
      <c r="K35" s="32">
        <f t="shared" si="0"/>
        <v>0</v>
      </c>
      <c r="L35" s="33"/>
      <c r="M35" s="34">
        <f t="shared" si="1"/>
        <v>0</v>
      </c>
      <c r="N35" s="35">
        <f t="shared" si="2"/>
        <v>0</v>
      </c>
      <c r="O35" s="36">
        <f t="shared" si="3"/>
        <v>0.2</v>
      </c>
      <c r="P35" s="37">
        <f t="shared" si="4"/>
        <v>0</v>
      </c>
      <c r="Q35" s="37">
        <f t="shared" si="5"/>
        <v>0</v>
      </c>
      <c r="R35" s="38"/>
      <c r="S35" s="39"/>
    </row>
    <row r="36" spans="2:19" x14ac:dyDescent="0.2">
      <c r="B36" s="40"/>
      <c r="I36" s="50"/>
      <c r="J36" s="51"/>
      <c r="K36" s="32">
        <f t="shared" si="0"/>
        <v>0</v>
      </c>
      <c r="L36" s="33"/>
      <c r="M36" s="34">
        <f t="shared" si="1"/>
        <v>0</v>
      </c>
      <c r="N36" s="35">
        <f t="shared" si="2"/>
        <v>0</v>
      </c>
      <c r="O36" s="36">
        <f t="shared" si="3"/>
        <v>0.2</v>
      </c>
      <c r="P36" s="37">
        <f t="shared" si="4"/>
        <v>0</v>
      </c>
      <c r="Q36" s="37">
        <f t="shared" si="5"/>
        <v>0</v>
      </c>
      <c r="R36" s="38"/>
      <c r="S36" s="39"/>
    </row>
    <row r="37" spans="2:19" x14ac:dyDescent="0.2">
      <c r="B37" s="40"/>
      <c r="I37" s="50"/>
      <c r="J37" s="51"/>
      <c r="K37" s="32">
        <f t="shared" si="0"/>
        <v>0</v>
      </c>
      <c r="L37" s="33"/>
      <c r="M37" s="34">
        <f t="shared" si="1"/>
        <v>0</v>
      </c>
      <c r="N37" s="35">
        <f t="shared" si="2"/>
        <v>0</v>
      </c>
      <c r="O37" s="36">
        <f t="shared" si="3"/>
        <v>0.2</v>
      </c>
      <c r="P37" s="37">
        <f t="shared" si="4"/>
        <v>0</v>
      </c>
      <c r="Q37" s="37">
        <f t="shared" si="5"/>
        <v>0</v>
      </c>
      <c r="R37" s="38"/>
      <c r="S37" s="39"/>
    </row>
    <row r="38" spans="2:19" x14ac:dyDescent="0.2">
      <c r="B38" s="40"/>
      <c r="I38" s="50"/>
      <c r="J38" s="51"/>
      <c r="K38" s="32">
        <f t="shared" si="0"/>
        <v>0</v>
      </c>
      <c r="L38" s="33"/>
      <c r="M38" s="34">
        <f t="shared" si="1"/>
        <v>0</v>
      </c>
      <c r="N38" s="35">
        <f t="shared" si="2"/>
        <v>0</v>
      </c>
      <c r="O38" s="36">
        <f t="shared" si="3"/>
        <v>0.2</v>
      </c>
      <c r="P38" s="37">
        <f t="shared" si="4"/>
        <v>0</v>
      </c>
      <c r="Q38" s="37">
        <f t="shared" si="5"/>
        <v>0</v>
      </c>
      <c r="R38" s="38"/>
      <c r="S38" s="39"/>
    </row>
    <row r="39" spans="2:19" x14ac:dyDescent="0.2">
      <c r="B39" s="40"/>
      <c r="I39" s="50"/>
      <c r="J39" s="51"/>
      <c r="K39" s="32">
        <f t="shared" si="0"/>
        <v>0</v>
      </c>
      <c r="L39" s="33"/>
      <c r="M39" s="34">
        <f t="shared" si="1"/>
        <v>0</v>
      </c>
      <c r="N39" s="35">
        <f t="shared" si="2"/>
        <v>0</v>
      </c>
      <c r="O39" s="36">
        <f t="shared" si="3"/>
        <v>0.2</v>
      </c>
      <c r="P39" s="37">
        <f t="shared" si="4"/>
        <v>0</v>
      </c>
      <c r="Q39" s="37">
        <f t="shared" si="5"/>
        <v>0</v>
      </c>
      <c r="R39" s="38"/>
      <c r="S39" s="39"/>
    </row>
    <row r="40" spans="2:19" x14ac:dyDescent="0.2">
      <c r="B40" s="40"/>
      <c r="I40" s="50"/>
      <c r="J40" s="51"/>
      <c r="K40" s="32">
        <f t="shared" si="0"/>
        <v>0</v>
      </c>
      <c r="L40" s="33"/>
      <c r="M40" s="34">
        <f t="shared" si="1"/>
        <v>0</v>
      </c>
      <c r="N40" s="35">
        <f t="shared" si="2"/>
        <v>0</v>
      </c>
      <c r="O40" s="36">
        <f t="shared" si="3"/>
        <v>0.2</v>
      </c>
      <c r="P40" s="37">
        <f t="shared" si="4"/>
        <v>0</v>
      </c>
      <c r="Q40" s="37">
        <f t="shared" si="5"/>
        <v>0</v>
      </c>
      <c r="R40" s="38"/>
      <c r="S40" s="39"/>
    </row>
    <row r="41" spans="2:19" x14ac:dyDescent="0.2">
      <c r="B41" s="40"/>
      <c r="I41" s="50"/>
      <c r="J41" s="51"/>
      <c r="K41" s="32">
        <f t="shared" si="0"/>
        <v>0</v>
      </c>
      <c r="L41" s="33"/>
      <c r="M41" s="34">
        <f t="shared" si="1"/>
        <v>0</v>
      </c>
      <c r="N41" s="35">
        <f t="shared" si="2"/>
        <v>0</v>
      </c>
      <c r="O41" s="36">
        <f t="shared" si="3"/>
        <v>0.2</v>
      </c>
      <c r="P41" s="37">
        <f t="shared" si="4"/>
        <v>0</v>
      </c>
      <c r="Q41" s="37">
        <f t="shared" si="5"/>
        <v>0</v>
      </c>
      <c r="R41" s="38"/>
      <c r="S41" s="39"/>
    </row>
    <row r="42" spans="2:19" x14ac:dyDescent="0.2">
      <c r="B42" s="40"/>
      <c r="I42" s="50"/>
      <c r="J42" s="51"/>
      <c r="K42" s="32">
        <f t="shared" si="0"/>
        <v>0</v>
      </c>
      <c r="L42" s="33"/>
      <c r="M42" s="34">
        <f t="shared" si="1"/>
        <v>0</v>
      </c>
      <c r="N42" s="35">
        <f t="shared" si="2"/>
        <v>0</v>
      </c>
      <c r="O42" s="36">
        <f t="shared" si="3"/>
        <v>0.2</v>
      </c>
      <c r="P42" s="37">
        <f t="shared" si="4"/>
        <v>0</v>
      </c>
      <c r="Q42" s="37">
        <f t="shared" si="5"/>
        <v>0</v>
      </c>
      <c r="R42" s="38"/>
      <c r="S42" s="39"/>
    </row>
    <row r="43" spans="2:19" x14ac:dyDescent="0.2">
      <c r="B43" s="40"/>
      <c r="I43" s="50"/>
      <c r="J43" s="51"/>
      <c r="K43" s="32">
        <f t="shared" si="0"/>
        <v>0</v>
      </c>
      <c r="L43" s="33"/>
      <c r="M43" s="34">
        <f t="shared" si="1"/>
        <v>0</v>
      </c>
      <c r="N43" s="35">
        <f t="shared" si="2"/>
        <v>0</v>
      </c>
      <c r="O43" s="36">
        <f t="shared" si="3"/>
        <v>0.2</v>
      </c>
      <c r="P43" s="37">
        <f t="shared" si="4"/>
        <v>0</v>
      </c>
      <c r="Q43" s="37">
        <f t="shared" si="5"/>
        <v>0</v>
      </c>
      <c r="R43" s="38"/>
      <c r="S43" s="39"/>
    </row>
    <row r="44" spans="2:19" x14ac:dyDescent="0.2">
      <c r="B44" s="40"/>
      <c r="I44" s="50"/>
      <c r="J44" s="51"/>
      <c r="K44" s="32">
        <f t="shared" si="0"/>
        <v>0</v>
      </c>
      <c r="L44" s="33"/>
      <c r="M44" s="34">
        <f t="shared" si="1"/>
        <v>0</v>
      </c>
      <c r="N44" s="35">
        <f t="shared" si="2"/>
        <v>0</v>
      </c>
      <c r="O44" s="36">
        <f t="shared" si="3"/>
        <v>0.2</v>
      </c>
      <c r="P44" s="37">
        <f t="shared" si="4"/>
        <v>0</v>
      </c>
      <c r="Q44" s="37">
        <f t="shared" si="5"/>
        <v>0</v>
      </c>
      <c r="R44" s="38"/>
      <c r="S44" s="39"/>
    </row>
    <row r="45" spans="2:19" x14ac:dyDescent="0.2">
      <c r="B45" s="40"/>
      <c r="I45" s="50"/>
      <c r="J45" s="51"/>
      <c r="K45" s="32">
        <f t="shared" si="0"/>
        <v>0</v>
      </c>
      <c r="L45" s="33"/>
      <c r="M45" s="34">
        <f t="shared" si="1"/>
        <v>0</v>
      </c>
      <c r="N45" s="35">
        <f t="shared" si="2"/>
        <v>0</v>
      </c>
      <c r="O45" s="36">
        <f t="shared" si="3"/>
        <v>0.2</v>
      </c>
      <c r="P45" s="37">
        <f t="shared" si="4"/>
        <v>0</v>
      </c>
      <c r="Q45" s="37">
        <f t="shared" si="5"/>
        <v>0</v>
      </c>
      <c r="R45" s="38"/>
      <c r="S45" s="39"/>
    </row>
    <row r="46" spans="2:19" x14ac:dyDescent="0.2">
      <c r="B46" s="40"/>
      <c r="I46" s="50"/>
      <c r="J46" s="51"/>
      <c r="K46" s="32">
        <f t="shared" si="0"/>
        <v>0</v>
      </c>
      <c r="L46" s="33"/>
      <c r="M46" s="34">
        <f t="shared" si="1"/>
        <v>0</v>
      </c>
      <c r="N46" s="35">
        <f t="shared" si="2"/>
        <v>0</v>
      </c>
      <c r="O46" s="36">
        <f t="shared" si="3"/>
        <v>0.2</v>
      </c>
      <c r="P46" s="37">
        <f t="shared" si="4"/>
        <v>0</v>
      </c>
      <c r="Q46" s="37">
        <f t="shared" si="5"/>
        <v>0</v>
      </c>
      <c r="R46" s="38"/>
      <c r="S46" s="39"/>
    </row>
    <row r="47" spans="2:19" x14ac:dyDescent="0.2">
      <c r="B47" s="40"/>
      <c r="I47" s="50"/>
      <c r="J47" s="51"/>
      <c r="K47" s="32">
        <f t="shared" si="0"/>
        <v>0</v>
      </c>
      <c r="L47" s="33"/>
      <c r="M47" s="34">
        <f t="shared" si="1"/>
        <v>0</v>
      </c>
      <c r="N47" s="35">
        <f t="shared" si="2"/>
        <v>0</v>
      </c>
      <c r="O47" s="36">
        <f t="shared" si="3"/>
        <v>0.2</v>
      </c>
      <c r="P47" s="37">
        <f t="shared" si="4"/>
        <v>0</v>
      </c>
      <c r="Q47" s="37">
        <f t="shared" si="5"/>
        <v>0</v>
      </c>
      <c r="R47" s="38"/>
      <c r="S47" s="39"/>
    </row>
    <row r="48" spans="2:19" x14ac:dyDescent="0.2">
      <c r="B48" s="40"/>
      <c r="I48" s="50"/>
      <c r="J48" s="51"/>
      <c r="K48" s="32">
        <f t="shared" si="0"/>
        <v>0</v>
      </c>
      <c r="L48" s="33"/>
      <c r="M48" s="34">
        <f t="shared" si="1"/>
        <v>0</v>
      </c>
      <c r="N48" s="35">
        <f t="shared" si="2"/>
        <v>0</v>
      </c>
      <c r="O48" s="36">
        <f t="shared" si="3"/>
        <v>0.2</v>
      </c>
      <c r="P48" s="37">
        <f t="shared" si="4"/>
        <v>0</v>
      </c>
      <c r="Q48" s="37">
        <f t="shared" si="5"/>
        <v>0</v>
      </c>
      <c r="R48" s="38"/>
      <c r="S48" s="39"/>
    </row>
    <row r="49" spans="2:19" x14ac:dyDescent="0.2">
      <c r="B49" s="40"/>
      <c r="I49" s="50"/>
      <c r="J49" s="51"/>
      <c r="K49" s="32">
        <f t="shared" si="0"/>
        <v>0</v>
      </c>
      <c r="L49" s="33"/>
      <c r="M49" s="34">
        <f t="shared" si="1"/>
        <v>0</v>
      </c>
      <c r="N49" s="35">
        <f t="shared" si="2"/>
        <v>0</v>
      </c>
      <c r="O49" s="36">
        <f t="shared" si="3"/>
        <v>0.2</v>
      </c>
      <c r="P49" s="37">
        <f t="shared" si="4"/>
        <v>0</v>
      </c>
      <c r="Q49" s="37">
        <f t="shared" si="5"/>
        <v>0</v>
      </c>
      <c r="R49" s="38"/>
      <c r="S49" s="39"/>
    </row>
    <row r="50" spans="2:19" x14ac:dyDescent="0.2">
      <c r="B50" s="40"/>
      <c r="I50" s="50"/>
      <c r="J50" s="51"/>
      <c r="K50" s="32">
        <f t="shared" si="0"/>
        <v>0</v>
      </c>
      <c r="L50" s="33"/>
      <c r="M50" s="34">
        <f t="shared" si="1"/>
        <v>0</v>
      </c>
      <c r="N50" s="35">
        <f t="shared" si="2"/>
        <v>0</v>
      </c>
      <c r="O50" s="36">
        <f t="shared" si="3"/>
        <v>0.2</v>
      </c>
      <c r="P50" s="37">
        <f t="shared" si="4"/>
        <v>0</v>
      </c>
      <c r="Q50" s="37">
        <f t="shared" si="5"/>
        <v>0</v>
      </c>
      <c r="R50" s="38"/>
      <c r="S50" s="39"/>
    </row>
    <row r="51" spans="2:19" x14ac:dyDescent="0.2">
      <c r="B51" s="40"/>
      <c r="I51" s="50"/>
      <c r="J51" s="51"/>
      <c r="K51" s="32">
        <f t="shared" si="0"/>
        <v>0</v>
      </c>
      <c r="L51" s="33"/>
      <c r="M51" s="34">
        <f t="shared" si="1"/>
        <v>0</v>
      </c>
      <c r="N51" s="35">
        <f t="shared" si="2"/>
        <v>0</v>
      </c>
      <c r="O51" s="36">
        <f t="shared" si="3"/>
        <v>0.2</v>
      </c>
      <c r="P51" s="37">
        <f t="shared" si="4"/>
        <v>0</v>
      </c>
      <c r="Q51" s="37">
        <f t="shared" si="5"/>
        <v>0</v>
      </c>
      <c r="R51" s="38"/>
      <c r="S51" s="39"/>
    </row>
    <row r="52" spans="2:19" x14ac:dyDescent="0.2">
      <c r="B52" s="40"/>
      <c r="I52" s="50"/>
      <c r="J52" s="51"/>
      <c r="K52" s="32">
        <f t="shared" si="0"/>
        <v>0</v>
      </c>
      <c r="L52" s="33"/>
      <c r="M52" s="34">
        <f t="shared" si="1"/>
        <v>0</v>
      </c>
      <c r="N52" s="35">
        <f t="shared" si="2"/>
        <v>0</v>
      </c>
      <c r="O52" s="36">
        <f t="shared" si="3"/>
        <v>0.2</v>
      </c>
      <c r="P52" s="37">
        <f t="shared" si="4"/>
        <v>0</v>
      </c>
      <c r="Q52" s="37">
        <f t="shared" si="5"/>
        <v>0</v>
      </c>
      <c r="R52" s="38"/>
      <c r="S52" s="39"/>
    </row>
    <row r="53" spans="2:19" x14ac:dyDescent="0.2">
      <c r="B53" s="40"/>
      <c r="I53" s="50"/>
      <c r="J53" s="51"/>
      <c r="K53" s="32">
        <f t="shared" si="0"/>
        <v>0</v>
      </c>
      <c r="L53" s="33"/>
      <c r="M53" s="34">
        <f t="shared" si="1"/>
        <v>0</v>
      </c>
      <c r="N53" s="35">
        <f t="shared" si="2"/>
        <v>0</v>
      </c>
      <c r="O53" s="36">
        <f t="shared" si="3"/>
        <v>0.2</v>
      </c>
      <c r="P53" s="37">
        <f t="shared" si="4"/>
        <v>0</v>
      </c>
      <c r="Q53" s="37">
        <f t="shared" si="5"/>
        <v>0</v>
      </c>
      <c r="R53" s="38"/>
      <c r="S53" s="39"/>
    </row>
    <row r="54" spans="2:19" x14ac:dyDescent="0.2">
      <c r="B54" s="40"/>
      <c r="I54" s="50"/>
      <c r="J54" s="51"/>
      <c r="K54" s="32">
        <f t="shared" si="0"/>
        <v>0</v>
      </c>
      <c r="L54" s="33"/>
      <c r="M54" s="34">
        <f t="shared" si="1"/>
        <v>0</v>
      </c>
      <c r="N54" s="35">
        <f t="shared" si="2"/>
        <v>0</v>
      </c>
      <c r="O54" s="36">
        <f t="shared" si="3"/>
        <v>0.2</v>
      </c>
      <c r="P54" s="37">
        <f t="shared" si="4"/>
        <v>0</v>
      </c>
      <c r="Q54" s="37">
        <f t="shared" si="5"/>
        <v>0</v>
      </c>
      <c r="R54" s="38"/>
      <c r="S54" s="39"/>
    </row>
    <row r="55" spans="2:19" x14ac:dyDescent="0.2">
      <c r="B55" s="40"/>
      <c r="I55" s="50"/>
      <c r="J55" s="51"/>
      <c r="K55" s="32">
        <f t="shared" si="0"/>
        <v>0</v>
      </c>
      <c r="L55" s="33"/>
      <c r="M55" s="34">
        <f t="shared" si="1"/>
        <v>0</v>
      </c>
      <c r="N55" s="35">
        <f t="shared" si="2"/>
        <v>0</v>
      </c>
      <c r="O55" s="36">
        <f t="shared" si="3"/>
        <v>0.2</v>
      </c>
      <c r="P55" s="37">
        <f t="shared" si="4"/>
        <v>0</v>
      </c>
      <c r="Q55" s="37">
        <f t="shared" si="5"/>
        <v>0</v>
      </c>
      <c r="R55" s="38"/>
      <c r="S55" s="39"/>
    </row>
    <row r="56" spans="2:19" x14ac:dyDescent="0.2">
      <c r="B56" s="40"/>
      <c r="I56" s="50"/>
      <c r="J56" s="51"/>
      <c r="K56" s="32">
        <f t="shared" si="0"/>
        <v>0</v>
      </c>
      <c r="L56" s="33"/>
      <c r="M56" s="34">
        <f t="shared" si="1"/>
        <v>0</v>
      </c>
      <c r="N56" s="35">
        <f t="shared" si="2"/>
        <v>0</v>
      </c>
      <c r="O56" s="36">
        <f t="shared" si="3"/>
        <v>0.2</v>
      </c>
      <c r="P56" s="37">
        <f t="shared" si="4"/>
        <v>0</v>
      </c>
      <c r="Q56" s="37">
        <f t="shared" si="5"/>
        <v>0</v>
      </c>
      <c r="R56" s="38"/>
      <c r="S56" s="39"/>
    </row>
    <row r="57" spans="2:19" x14ac:dyDescent="0.2">
      <c r="B57" s="40"/>
      <c r="I57" s="50"/>
      <c r="J57" s="51"/>
      <c r="K57" s="32">
        <f t="shared" si="0"/>
        <v>0</v>
      </c>
      <c r="L57" s="33"/>
      <c r="M57" s="34">
        <f t="shared" si="1"/>
        <v>0</v>
      </c>
      <c r="N57" s="35">
        <f t="shared" si="2"/>
        <v>0</v>
      </c>
      <c r="O57" s="36">
        <f t="shared" si="3"/>
        <v>0.2</v>
      </c>
      <c r="P57" s="37">
        <f t="shared" si="4"/>
        <v>0</v>
      </c>
      <c r="Q57" s="37">
        <f t="shared" si="5"/>
        <v>0</v>
      </c>
      <c r="R57" s="38"/>
      <c r="S57" s="39"/>
    </row>
    <row r="58" spans="2:19" x14ac:dyDescent="0.2">
      <c r="B58" s="40"/>
      <c r="I58" s="50"/>
      <c r="J58" s="51"/>
      <c r="K58" s="32">
        <f t="shared" si="0"/>
        <v>0</v>
      </c>
      <c r="L58" s="33"/>
      <c r="M58" s="34">
        <f t="shared" si="1"/>
        <v>0</v>
      </c>
      <c r="N58" s="35">
        <f t="shared" si="2"/>
        <v>0</v>
      </c>
      <c r="O58" s="36">
        <f t="shared" si="3"/>
        <v>0.2</v>
      </c>
      <c r="P58" s="37">
        <f t="shared" si="4"/>
        <v>0</v>
      </c>
      <c r="Q58" s="37">
        <f t="shared" si="5"/>
        <v>0</v>
      </c>
      <c r="R58" s="38"/>
      <c r="S58" s="39"/>
    </row>
    <row r="59" spans="2:19" x14ac:dyDescent="0.2">
      <c r="B59" s="40"/>
      <c r="I59" s="50"/>
      <c r="J59" s="51"/>
      <c r="K59" s="32">
        <f t="shared" si="0"/>
        <v>0</v>
      </c>
      <c r="L59" s="33"/>
      <c r="M59" s="34">
        <f t="shared" si="1"/>
        <v>0</v>
      </c>
      <c r="N59" s="35">
        <f t="shared" si="2"/>
        <v>0</v>
      </c>
      <c r="O59" s="36">
        <f t="shared" si="3"/>
        <v>0.2</v>
      </c>
      <c r="P59" s="37">
        <f t="shared" si="4"/>
        <v>0</v>
      </c>
      <c r="Q59" s="37">
        <f t="shared" si="5"/>
        <v>0</v>
      </c>
      <c r="R59" s="38"/>
      <c r="S59" s="39"/>
    </row>
    <row r="60" spans="2:19" x14ac:dyDescent="0.2">
      <c r="B60" s="40"/>
      <c r="I60" s="50"/>
      <c r="J60" s="51"/>
      <c r="K60" s="32">
        <f t="shared" si="0"/>
        <v>0</v>
      </c>
      <c r="L60" s="33"/>
      <c r="M60" s="34">
        <f t="shared" si="1"/>
        <v>0</v>
      </c>
      <c r="N60" s="35">
        <f t="shared" si="2"/>
        <v>0</v>
      </c>
      <c r="O60" s="36">
        <f t="shared" si="3"/>
        <v>0.2</v>
      </c>
      <c r="P60" s="37">
        <f t="shared" si="4"/>
        <v>0</v>
      </c>
      <c r="Q60" s="37">
        <f t="shared" si="5"/>
        <v>0</v>
      </c>
      <c r="R60" s="38"/>
      <c r="S60" s="39"/>
    </row>
    <row r="61" spans="2:19" x14ac:dyDescent="0.2">
      <c r="B61" s="40"/>
      <c r="I61" s="50"/>
      <c r="J61" s="51"/>
      <c r="K61" s="32">
        <f t="shared" si="0"/>
        <v>0</v>
      </c>
      <c r="L61" s="33"/>
      <c r="M61" s="34">
        <f t="shared" si="1"/>
        <v>0</v>
      </c>
      <c r="N61" s="35">
        <f t="shared" si="2"/>
        <v>0</v>
      </c>
      <c r="O61" s="36">
        <f t="shared" si="3"/>
        <v>0.2</v>
      </c>
      <c r="P61" s="37">
        <f t="shared" si="4"/>
        <v>0</v>
      </c>
      <c r="Q61" s="37">
        <f t="shared" si="5"/>
        <v>0</v>
      </c>
      <c r="R61" s="38"/>
      <c r="S61" s="39"/>
    </row>
    <row r="62" spans="2:19" x14ac:dyDescent="0.2">
      <c r="B62" s="40"/>
      <c r="I62" s="50"/>
      <c r="J62" s="51"/>
      <c r="K62" s="32">
        <f t="shared" si="0"/>
        <v>0</v>
      </c>
      <c r="L62" s="33"/>
      <c r="M62" s="34">
        <f t="shared" si="1"/>
        <v>0</v>
      </c>
      <c r="N62" s="35">
        <f t="shared" si="2"/>
        <v>0</v>
      </c>
      <c r="O62" s="36">
        <f t="shared" si="3"/>
        <v>0.2</v>
      </c>
      <c r="P62" s="37">
        <f t="shared" si="4"/>
        <v>0</v>
      </c>
      <c r="Q62" s="37">
        <f t="shared" si="5"/>
        <v>0</v>
      </c>
      <c r="R62" s="38"/>
      <c r="S62" s="39"/>
    </row>
    <row r="63" spans="2:19" x14ac:dyDescent="0.2">
      <c r="B63" s="40"/>
      <c r="I63" s="50"/>
      <c r="J63" s="51"/>
      <c r="K63" s="32">
        <f t="shared" si="0"/>
        <v>0</v>
      </c>
      <c r="L63" s="33"/>
      <c r="M63" s="34">
        <f t="shared" si="1"/>
        <v>0</v>
      </c>
      <c r="N63" s="35">
        <f t="shared" si="2"/>
        <v>0</v>
      </c>
      <c r="O63" s="36">
        <f t="shared" si="3"/>
        <v>0.2</v>
      </c>
      <c r="P63" s="37">
        <f t="shared" si="4"/>
        <v>0</v>
      </c>
      <c r="Q63" s="37">
        <f t="shared" si="5"/>
        <v>0</v>
      </c>
      <c r="R63" s="38"/>
      <c r="S63" s="39"/>
    </row>
    <row r="64" spans="2:19" x14ac:dyDescent="0.2">
      <c r="B64" s="40"/>
      <c r="I64" s="50"/>
      <c r="J64" s="51"/>
      <c r="K64" s="32">
        <f t="shared" si="0"/>
        <v>0</v>
      </c>
      <c r="L64" s="33"/>
      <c r="M64" s="34">
        <f t="shared" si="1"/>
        <v>0</v>
      </c>
      <c r="N64" s="35">
        <f t="shared" si="2"/>
        <v>0</v>
      </c>
      <c r="O64" s="36">
        <f t="shared" si="3"/>
        <v>0.2</v>
      </c>
      <c r="P64" s="37">
        <f t="shared" si="4"/>
        <v>0</v>
      </c>
      <c r="Q64" s="37">
        <f t="shared" si="5"/>
        <v>0</v>
      </c>
      <c r="R64" s="38"/>
      <c r="S64" s="39"/>
    </row>
    <row r="65" spans="2:19" x14ac:dyDescent="0.2">
      <c r="B65" s="40"/>
      <c r="I65" s="50"/>
      <c r="J65" s="51"/>
      <c r="K65" s="32">
        <f t="shared" si="0"/>
        <v>0</v>
      </c>
      <c r="L65" s="33"/>
      <c r="M65" s="34">
        <f t="shared" si="1"/>
        <v>0</v>
      </c>
      <c r="N65" s="35">
        <f t="shared" si="2"/>
        <v>0</v>
      </c>
      <c r="O65" s="36">
        <f t="shared" si="3"/>
        <v>0.2</v>
      </c>
      <c r="P65" s="37">
        <f t="shared" si="4"/>
        <v>0</v>
      </c>
      <c r="Q65" s="37">
        <f t="shared" si="5"/>
        <v>0</v>
      </c>
      <c r="R65" s="38"/>
      <c r="S65" s="39"/>
    </row>
    <row r="66" spans="2:19" x14ac:dyDescent="0.2">
      <c r="B66" s="40"/>
      <c r="I66" s="50"/>
      <c r="J66" s="51"/>
      <c r="K66" s="32">
        <f t="shared" si="0"/>
        <v>0</v>
      </c>
      <c r="L66" s="33"/>
      <c r="M66" s="34">
        <f t="shared" si="1"/>
        <v>0</v>
      </c>
      <c r="N66" s="35">
        <f t="shared" si="2"/>
        <v>0</v>
      </c>
      <c r="O66" s="36">
        <f t="shared" si="3"/>
        <v>0.2</v>
      </c>
      <c r="P66" s="37">
        <f t="shared" si="4"/>
        <v>0</v>
      </c>
      <c r="Q66" s="37">
        <f t="shared" si="5"/>
        <v>0</v>
      </c>
      <c r="R66" s="38"/>
      <c r="S66" s="39"/>
    </row>
    <row r="67" spans="2:19" x14ac:dyDescent="0.2">
      <c r="B67" s="40"/>
      <c r="I67" s="50"/>
      <c r="J67" s="51"/>
      <c r="K67" s="32">
        <f t="shared" si="0"/>
        <v>0</v>
      </c>
      <c r="L67" s="33"/>
      <c r="M67" s="34">
        <f t="shared" si="1"/>
        <v>0</v>
      </c>
      <c r="N67" s="35">
        <f t="shared" si="2"/>
        <v>0</v>
      </c>
      <c r="O67" s="36">
        <f t="shared" si="3"/>
        <v>0.2</v>
      </c>
      <c r="P67" s="37">
        <f t="shared" si="4"/>
        <v>0</v>
      </c>
      <c r="Q67" s="37">
        <f t="shared" si="5"/>
        <v>0</v>
      </c>
      <c r="R67" s="38"/>
      <c r="S67" s="39"/>
    </row>
    <row r="68" spans="2:19" x14ac:dyDescent="0.2">
      <c r="B68" s="40"/>
      <c r="I68" s="50"/>
      <c r="J68" s="51"/>
      <c r="K68" s="32">
        <f t="shared" si="0"/>
        <v>0</v>
      </c>
      <c r="L68" s="33"/>
      <c r="M68" s="34">
        <f t="shared" si="1"/>
        <v>0</v>
      </c>
      <c r="N68" s="35">
        <f t="shared" si="2"/>
        <v>0</v>
      </c>
      <c r="O68" s="36">
        <f t="shared" si="3"/>
        <v>0.2</v>
      </c>
      <c r="P68" s="37">
        <f t="shared" si="4"/>
        <v>0</v>
      </c>
      <c r="Q68" s="37">
        <f t="shared" si="5"/>
        <v>0</v>
      </c>
      <c r="R68" s="38"/>
      <c r="S68" s="39"/>
    </row>
    <row r="69" spans="2:19" x14ac:dyDescent="0.2">
      <c r="B69" s="40"/>
      <c r="I69" s="50"/>
      <c r="J69" s="51"/>
      <c r="K69" s="32">
        <f t="shared" si="0"/>
        <v>0</v>
      </c>
      <c r="L69" s="33"/>
      <c r="M69" s="34">
        <f t="shared" si="1"/>
        <v>0</v>
      </c>
      <c r="N69" s="35">
        <f t="shared" si="2"/>
        <v>0</v>
      </c>
      <c r="O69" s="36">
        <f t="shared" si="3"/>
        <v>0.2</v>
      </c>
      <c r="P69" s="37">
        <f t="shared" si="4"/>
        <v>0</v>
      </c>
      <c r="Q69" s="37">
        <f t="shared" si="5"/>
        <v>0</v>
      </c>
      <c r="R69" s="38"/>
      <c r="S69" s="39"/>
    </row>
    <row r="70" spans="2:19" x14ac:dyDescent="0.2">
      <c r="B70" s="40"/>
      <c r="I70" s="50"/>
      <c r="J70" s="51"/>
      <c r="K70" s="32">
        <f t="shared" si="0"/>
        <v>0</v>
      </c>
      <c r="L70" s="33"/>
      <c r="M70" s="34">
        <f t="shared" si="1"/>
        <v>0</v>
      </c>
      <c r="N70" s="35">
        <f t="shared" si="2"/>
        <v>0</v>
      </c>
      <c r="O70" s="36">
        <f t="shared" si="3"/>
        <v>0.2</v>
      </c>
      <c r="P70" s="37">
        <f t="shared" si="4"/>
        <v>0</v>
      </c>
      <c r="Q70" s="37">
        <f t="shared" si="5"/>
        <v>0</v>
      </c>
      <c r="R70" s="38"/>
      <c r="S70" s="39"/>
    </row>
    <row r="71" spans="2:19" x14ac:dyDescent="0.2">
      <c r="B71" s="40"/>
      <c r="I71" s="50"/>
      <c r="J71" s="51"/>
      <c r="K71" s="32">
        <f t="shared" si="0"/>
        <v>0</v>
      </c>
      <c r="L71" s="33"/>
      <c r="M71" s="34">
        <f t="shared" si="1"/>
        <v>0</v>
      </c>
      <c r="N71" s="35">
        <f t="shared" si="2"/>
        <v>0</v>
      </c>
      <c r="O71" s="36">
        <f t="shared" si="3"/>
        <v>0.2</v>
      </c>
      <c r="P71" s="37">
        <f t="shared" si="4"/>
        <v>0</v>
      </c>
      <c r="Q71" s="37">
        <f t="shared" si="5"/>
        <v>0</v>
      </c>
      <c r="R71" s="38"/>
      <c r="S71" s="39"/>
    </row>
    <row r="72" spans="2:19" x14ac:dyDescent="0.2">
      <c r="B72" s="40"/>
      <c r="I72" s="50"/>
      <c r="J72" s="51"/>
      <c r="K72" s="32">
        <f t="shared" si="0"/>
        <v>0</v>
      </c>
      <c r="L72" s="33"/>
      <c r="M72" s="34">
        <f t="shared" si="1"/>
        <v>0</v>
      </c>
      <c r="N72" s="35">
        <f t="shared" si="2"/>
        <v>0</v>
      </c>
      <c r="O72" s="36">
        <f t="shared" si="3"/>
        <v>0.2</v>
      </c>
      <c r="P72" s="37">
        <f t="shared" si="4"/>
        <v>0</v>
      </c>
      <c r="Q72" s="37">
        <f t="shared" si="5"/>
        <v>0</v>
      </c>
      <c r="R72" s="38"/>
      <c r="S72" s="39"/>
    </row>
    <row r="73" spans="2:19" x14ac:dyDescent="0.2">
      <c r="B73" s="40"/>
      <c r="I73" s="50"/>
      <c r="J73" s="51"/>
      <c r="K73" s="32">
        <f t="shared" si="0"/>
        <v>0</v>
      </c>
      <c r="L73" s="33"/>
      <c r="M73" s="34">
        <f t="shared" si="1"/>
        <v>0</v>
      </c>
      <c r="N73" s="35">
        <f t="shared" si="2"/>
        <v>0</v>
      </c>
      <c r="O73" s="36">
        <f t="shared" si="3"/>
        <v>0.2</v>
      </c>
      <c r="P73" s="37">
        <f t="shared" si="4"/>
        <v>0</v>
      </c>
      <c r="Q73" s="37">
        <f t="shared" si="5"/>
        <v>0</v>
      </c>
      <c r="R73" s="38"/>
      <c r="S73" s="39"/>
    </row>
    <row r="74" spans="2:19" x14ac:dyDescent="0.2">
      <c r="B74" s="40"/>
      <c r="I74" s="50"/>
      <c r="J74" s="51"/>
      <c r="K74" s="32">
        <f t="shared" si="0"/>
        <v>0</v>
      </c>
      <c r="L74" s="33"/>
      <c r="M74" s="34">
        <f t="shared" si="1"/>
        <v>0</v>
      </c>
      <c r="N74" s="35">
        <f t="shared" si="2"/>
        <v>0</v>
      </c>
      <c r="O74" s="36">
        <f t="shared" si="3"/>
        <v>0.2</v>
      </c>
      <c r="P74" s="37">
        <f t="shared" si="4"/>
        <v>0</v>
      </c>
      <c r="Q74" s="37">
        <f t="shared" si="5"/>
        <v>0</v>
      </c>
      <c r="R74" s="38"/>
      <c r="S74" s="39"/>
    </row>
    <row r="75" spans="2:19" x14ac:dyDescent="0.2">
      <c r="B75" s="40"/>
      <c r="I75" s="50"/>
      <c r="J75" s="51"/>
      <c r="K75" s="32">
        <f t="shared" si="0"/>
        <v>0</v>
      </c>
      <c r="L75" s="33"/>
      <c r="M75" s="34">
        <f t="shared" si="1"/>
        <v>0</v>
      </c>
      <c r="N75" s="35">
        <f t="shared" si="2"/>
        <v>0</v>
      </c>
      <c r="O75" s="36">
        <f t="shared" si="3"/>
        <v>0.2</v>
      </c>
      <c r="P75" s="37">
        <f t="shared" si="4"/>
        <v>0</v>
      </c>
      <c r="Q75" s="37">
        <f t="shared" si="5"/>
        <v>0</v>
      </c>
      <c r="R75" s="38"/>
      <c r="S75" s="39"/>
    </row>
    <row r="76" spans="2:19" x14ac:dyDescent="0.2">
      <c r="B76" s="40"/>
      <c r="I76" s="50"/>
      <c r="J76" s="51"/>
      <c r="K76" s="32">
        <f t="shared" si="0"/>
        <v>0</v>
      </c>
      <c r="L76" s="33"/>
      <c r="M76" s="34">
        <f t="shared" si="1"/>
        <v>0</v>
      </c>
      <c r="N76" s="35">
        <f t="shared" si="2"/>
        <v>0</v>
      </c>
      <c r="O76" s="36">
        <f t="shared" si="3"/>
        <v>0.2</v>
      </c>
      <c r="P76" s="37">
        <f t="shared" si="4"/>
        <v>0</v>
      </c>
      <c r="Q76" s="37">
        <f t="shared" si="5"/>
        <v>0</v>
      </c>
      <c r="R76" s="38"/>
      <c r="S76" s="39"/>
    </row>
    <row r="77" spans="2:19" x14ac:dyDescent="0.2">
      <c r="B77" s="40"/>
      <c r="I77" s="50"/>
      <c r="J77" s="51"/>
      <c r="K77" s="32">
        <f t="shared" ref="K77:K140" si="6">F77*G77*H77*J77</f>
        <v>0</v>
      </c>
      <c r="L77" s="33"/>
      <c r="M77" s="34">
        <f t="shared" ref="M77:M140" si="7">(K77*L77)+K77</f>
        <v>0</v>
      </c>
      <c r="N77" s="35">
        <f t="shared" ref="N77:N140" si="8">I77*M77</f>
        <v>0</v>
      </c>
      <c r="O77" s="36">
        <f t="shared" ref="O77:O140" si="9">$D$7</f>
        <v>0.2</v>
      </c>
      <c r="P77" s="37">
        <f t="shared" ref="P77:P140" si="10">(N77*O77)+N77</f>
        <v>0</v>
      </c>
      <c r="Q77" s="37">
        <f t="shared" ref="Q77:Q140" si="11">Q76+P77</f>
        <v>0</v>
      </c>
      <c r="R77" s="38"/>
      <c r="S77" s="39"/>
    </row>
    <row r="78" spans="2:19" x14ac:dyDescent="0.2">
      <c r="B78" s="40"/>
      <c r="I78" s="50"/>
      <c r="J78" s="51"/>
      <c r="K78" s="32">
        <f t="shared" si="6"/>
        <v>0</v>
      </c>
      <c r="L78" s="33"/>
      <c r="M78" s="34">
        <f t="shared" si="7"/>
        <v>0</v>
      </c>
      <c r="N78" s="35">
        <f t="shared" si="8"/>
        <v>0</v>
      </c>
      <c r="O78" s="36">
        <f t="shared" si="9"/>
        <v>0.2</v>
      </c>
      <c r="P78" s="37">
        <f t="shared" si="10"/>
        <v>0</v>
      </c>
      <c r="Q78" s="37">
        <f t="shared" si="11"/>
        <v>0</v>
      </c>
      <c r="R78" s="38"/>
      <c r="S78" s="39"/>
    </row>
    <row r="79" spans="2:19" x14ac:dyDescent="0.2">
      <c r="B79" s="40"/>
      <c r="I79" s="50"/>
      <c r="J79" s="51"/>
      <c r="K79" s="32">
        <f t="shared" si="6"/>
        <v>0</v>
      </c>
      <c r="L79" s="33"/>
      <c r="M79" s="34">
        <f t="shared" si="7"/>
        <v>0</v>
      </c>
      <c r="N79" s="35">
        <f t="shared" si="8"/>
        <v>0</v>
      </c>
      <c r="O79" s="36">
        <f t="shared" si="9"/>
        <v>0.2</v>
      </c>
      <c r="P79" s="37">
        <f t="shared" si="10"/>
        <v>0</v>
      </c>
      <c r="Q79" s="37">
        <f t="shared" si="11"/>
        <v>0</v>
      </c>
      <c r="R79" s="38"/>
      <c r="S79" s="39"/>
    </row>
    <row r="80" spans="2:19" x14ac:dyDescent="0.2">
      <c r="B80" s="40"/>
      <c r="I80" s="50"/>
      <c r="J80" s="51"/>
      <c r="K80" s="32">
        <f t="shared" si="6"/>
        <v>0</v>
      </c>
      <c r="L80" s="33"/>
      <c r="M80" s="34">
        <f t="shared" si="7"/>
        <v>0</v>
      </c>
      <c r="N80" s="35">
        <f t="shared" si="8"/>
        <v>0</v>
      </c>
      <c r="O80" s="36">
        <f t="shared" si="9"/>
        <v>0.2</v>
      </c>
      <c r="P80" s="37">
        <f t="shared" si="10"/>
        <v>0</v>
      </c>
      <c r="Q80" s="37">
        <f t="shared" si="11"/>
        <v>0</v>
      </c>
      <c r="R80" s="38"/>
      <c r="S80" s="39"/>
    </row>
    <row r="81" spans="2:19" x14ac:dyDescent="0.2">
      <c r="B81" s="40"/>
      <c r="I81" s="50"/>
      <c r="J81" s="51"/>
      <c r="K81" s="32">
        <f t="shared" si="6"/>
        <v>0</v>
      </c>
      <c r="L81" s="33"/>
      <c r="M81" s="34">
        <f t="shared" si="7"/>
        <v>0</v>
      </c>
      <c r="N81" s="35">
        <f t="shared" si="8"/>
        <v>0</v>
      </c>
      <c r="O81" s="36">
        <f t="shared" si="9"/>
        <v>0.2</v>
      </c>
      <c r="P81" s="37">
        <f t="shared" si="10"/>
        <v>0</v>
      </c>
      <c r="Q81" s="37">
        <f t="shared" si="11"/>
        <v>0</v>
      </c>
      <c r="R81" s="38"/>
      <c r="S81" s="39"/>
    </row>
    <row r="82" spans="2:19" x14ac:dyDescent="0.2">
      <c r="B82" s="40"/>
      <c r="I82" s="50"/>
      <c r="J82" s="51"/>
      <c r="K82" s="32">
        <f t="shared" si="6"/>
        <v>0</v>
      </c>
      <c r="L82" s="33"/>
      <c r="M82" s="34">
        <f t="shared" si="7"/>
        <v>0</v>
      </c>
      <c r="N82" s="35">
        <f t="shared" si="8"/>
        <v>0</v>
      </c>
      <c r="O82" s="36">
        <f t="shared" si="9"/>
        <v>0.2</v>
      </c>
      <c r="P82" s="37">
        <f t="shared" si="10"/>
        <v>0</v>
      </c>
      <c r="Q82" s="37">
        <f t="shared" si="11"/>
        <v>0</v>
      </c>
      <c r="R82" s="38"/>
      <c r="S82" s="39"/>
    </row>
    <row r="83" spans="2:19" x14ac:dyDescent="0.2">
      <c r="B83" s="40"/>
      <c r="I83" s="50"/>
      <c r="J83" s="51"/>
      <c r="K83" s="32">
        <f t="shared" si="6"/>
        <v>0</v>
      </c>
      <c r="L83" s="33"/>
      <c r="M83" s="34">
        <f t="shared" si="7"/>
        <v>0</v>
      </c>
      <c r="N83" s="35">
        <f t="shared" si="8"/>
        <v>0</v>
      </c>
      <c r="O83" s="36">
        <f t="shared" si="9"/>
        <v>0.2</v>
      </c>
      <c r="P83" s="37">
        <f t="shared" si="10"/>
        <v>0</v>
      </c>
      <c r="Q83" s="37">
        <f t="shared" si="11"/>
        <v>0</v>
      </c>
      <c r="R83" s="38"/>
      <c r="S83" s="39"/>
    </row>
    <row r="84" spans="2:19" x14ac:dyDescent="0.2">
      <c r="B84" s="40"/>
      <c r="I84" s="50"/>
      <c r="J84" s="51"/>
      <c r="K84" s="32">
        <f t="shared" si="6"/>
        <v>0</v>
      </c>
      <c r="L84" s="33"/>
      <c r="M84" s="34">
        <f t="shared" si="7"/>
        <v>0</v>
      </c>
      <c r="N84" s="35">
        <f t="shared" si="8"/>
        <v>0</v>
      </c>
      <c r="O84" s="36">
        <f t="shared" si="9"/>
        <v>0.2</v>
      </c>
      <c r="P84" s="37">
        <f t="shared" si="10"/>
        <v>0</v>
      </c>
      <c r="Q84" s="37">
        <f t="shared" si="11"/>
        <v>0</v>
      </c>
      <c r="R84" s="38"/>
      <c r="S84" s="39"/>
    </row>
    <row r="85" spans="2:19" x14ac:dyDescent="0.2">
      <c r="B85" s="40"/>
      <c r="I85" s="50"/>
      <c r="J85" s="51"/>
      <c r="K85" s="32">
        <f t="shared" si="6"/>
        <v>0</v>
      </c>
      <c r="L85" s="33"/>
      <c r="M85" s="34">
        <f t="shared" si="7"/>
        <v>0</v>
      </c>
      <c r="N85" s="35">
        <f t="shared" si="8"/>
        <v>0</v>
      </c>
      <c r="O85" s="36">
        <f t="shared" si="9"/>
        <v>0.2</v>
      </c>
      <c r="P85" s="37">
        <f t="shared" si="10"/>
        <v>0</v>
      </c>
      <c r="Q85" s="37">
        <f t="shared" si="11"/>
        <v>0</v>
      </c>
      <c r="R85" s="38"/>
      <c r="S85" s="39"/>
    </row>
    <row r="86" spans="2:19" x14ac:dyDescent="0.2">
      <c r="B86" s="40"/>
      <c r="I86" s="50"/>
      <c r="J86" s="51"/>
      <c r="K86" s="32">
        <f t="shared" si="6"/>
        <v>0</v>
      </c>
      <c r="L86" s="33"/>
      <c r="M86" s="34">
        <f t="shared" si="7"/>
        <v>0</v>
      </c>
      <c r="N86" s="35">
        <f t="shared" si="8"/>
        <v>0</v>
      </c>
      <c r="O86" s="36">
        <f t="shared" si="9"/>
        <v>0.2</v>
      </c>
      <c r="P86" s="37">
        <f t="shared" si="10"/>
        <v>0</v>
      </c>
      <c r="Q86" s="37">
        <f t="shared" si="11"/>
        <v>0</v>
      </c>
      <c r="R86" s="38"/>
      <c r="S86" s="39"/>
    </row>
    <row r="87" spans="2:19" x14ac:dyDescent="0.2">
      <c r="B87" s="40"/>
      <c r="I87" s="50"/>
      <c r="J87" s="51"/>
      <c r="K87" s="32">
        <f t="shared" si="6"/>
        <v>0</v>
      </c>
      <c r="L87" s="33"/>
      <c r="M87" s="34">
        <f t="shared" si="7"/>
        <v>0</v>
      </c>
      <c r="N87" s="35">
        <f t="shared" si="8"/>
        <v>0</v>
      </c>
      <c r="O87" s="36">
        <f t="shared" si="9"/>
        <v>0.2</v>
      </c>
      <c r="P87" s="37">
        <f t="shared" si="10"/>
        <v>0</v>
      </c>
      <c r="Q87" s="37">
        <f t="shared" si="11"/>
        <v>0</v>
      </c>
      <c r="R87" s="38"/>
      <c r="S87" s="39"/>
    </row>
    <row r="88" spans="2:19" x14ac:dyDescent="0.2">
      <c r="B88" s="40"/>
      <c r="I88" s="50"/>
      <c r="J88" s="51"/>
      <c r="K88" s="32">
        <f t="shared" si="6"/>
        <v>0</v>
      </c>
      <c r="L88" s="33"/>
      <c r="M88" s="34">
        <f t="shared" si="7"/>
        <v>0</v>
      </c>
      <c r="N88" s="35">
        <f t="shared" si="8"/>
        <v>0</v>
      </c>
      <c r="O88" s="36">
        <f t="shared" si="9"/>
        <v>0.2</v>
      </c>
      <c r="P88" s="37">
        <f t="shared" si="10"/>
        <v>0</v>
      </c>
      <c r="Q88" s="37">
        <f t="shared" si="11"/>
        <v>0</v>
      </c>
      <c r="R88" s="38"/>
      <c r="S88" s="39"/>
    </row>
    <row r="89" spans="2:19" x14ac:dyDescent="0.2">
      <c r="B89" s="40"/>
      <c r="I89" s="50"/>
      <c r="J89" s="51"/>
      <c r="K89" s="32">
        <f t="shared" si="6"/>
        <v>0</v>
      </c>
      <c r="L89" s="33"/>
      <c r="M89" s="34">
        <f t="shared" si="7"/>
        <v>0</v>
      </c>
      <c r="N89" s="35">
        <f t="shared" si="8"/>
        <v>0</v>
      </c>
      <c r="O89" s="36">
        <f t="shared" si="9"/>
        <v>0.2</v>
      </c>
      <c r="P89" s="37">
        <f t="shared" si="10"/>
        <v>0</v>
      </c>
      <c r="Q89" s="37">
        <f t="shared" si="11"/>
        <v>0</v>
      </c>
      <c r="R89" s="38"/>
      <c r="S89" s="39"/>
    </row>
    <row r="90" spans="2:19" x14ac:dyDescent="0.2">
      <c r="B90" s="40"/>
      <c r="I90" s="50"/>
      <c r="J90" s="51"/>
      <c r="K90" s="32">
        <f t="shared" si="6"/>
        <v>0</v>
      </c>
      <c r="L90" s="33"/>
      <c r="M90" s="34">
        <f t="shared" si="7"/>
        <v>0</v>
      </c>
      <c r="N90" s="35">
        <f t="shared" si="8"/>
        <v>0</v>
      </c>
      <c r="O90" s="36">
        <f t="shared" si="9"/>
        <v>0.2</v>
      </c>
      <c r="P90" s="37">
        <f t="shared" si="10"/>
        <v>0</v>
      </c>
      <c r="Q90" s="37">
        <f t="shared" si="11"/>
        <v>0</v>
      </c>
      <c r="R90" s="38"/>
      <c r="S90" s="39"/>
    </row>
    <row r="91" spans="2:19" x14ac:dyDescent="0.2">
      <c r="B91" s="40"/>
      <c r="I91" s="50"/>
      <c r="J91" s="51"/>
      <c r="K91" s="32">
        <f t="shared" si="6"/>
        <v>0</v>
      </c>
      <c r="L91" s="33"/>
      <c r="M91" s="34">
        <f t="shared" si="7"/>
        <v>0</v>
      </c>
      <c r="N91" s="35">
        <f t="shared" si="8"/>
        <v>0</v>
      </c>
      <c r="O91" s="36">
        <f t="shared" si="9"/>
        <v>0.2</v>
      </c>
      <c r="P91" s="37">
        <f t="shared" si="10"/>
        <v>0</v>
      </c>
      <c r="Q91" s="37">
        <f t="shared" si="11"/>
        <v>0</v>
      </c>
      <c r="R91" s="38"/>
      <c r="S91" s="39"/>
    </row>
    <row r="92" spans="2:19" x14ac:dyDescent="0.2">
      <c r="B92" s="40"/>
      <c r="I92" s="50"/>
      <c r="J92" s="51"/>
      <c r="K92" s="32">
        <f t="shared" si="6"/>
        <v>0</v>
      </c>
      <c r="L92" s="33"/>
      <c r="M92" s="34">
        <f t="shared" si="7"/>
        <v>0</v>
      </c>
      <c r="N92" s="35">
        <f t="shared" si="8"/>
        <v>0</v>
      </c>
      <c r="O92" s="36">
        <f t="shared" si="9"/>
        <v>0.2</v>
      </c>
      <c r="P92" s="37">
        <f t="shared" si="10"/>
        <v>0</v>
      </c>
      <c r="Q92" s="37">
        <f t="shared" si="11"/>
        <v>0</v>
      </c>
      <c r="R92" s="38"/>
      <c r="S92" s="39"/>
    </row>
    <row r="93" spans="2:19" x14ac:dyDescent="0.2">
      <c r="B93" s="40"/>
      <c r="I93" s="50"/>
      <c r="J93" s="51"/>
      <c r="K93" s="32">
        <f t="shared" si="6"/>
        <v>0</v>
      </c>
      <c r="L93" s="33"/>
      <c r="M93" s="34">
        <f t="shared" si="7"/>
        <v>0</v>
      </c>
      <c r="N93" s="35">
        <f t="shared" si="8"/>
        <v>0</v>
      </c>
      <c r="O93" s="36">
        <f t="shared" si="9"/>
        <v>0.2</v>
      </c>
      <c r="P93" s="37">
        <f t="shared" si="10"/>
        <v>0</v>
      </c>
      <c r="Q93" s="37">
        <f t="shared" si="11"/>
        <v>0</v>
      </c>
      <c r="R93" s="38"/>
      <c r="S93" s="39"/>
    </row>
    <row r="94" spans="2:19" x14ac:dyDescent="0.2">
      <c r="B94" s="40"/>
      <c r="I94" s="50"/>
      <c r="J94" s="51"/>
      <c r="K94" s="32">
        <f t="shared" si="6"/>
        <v>0</v>
      </c>
      <c r="L94" s="33"/>
      <c r="M94" s="34">
        <f t="shared" si="7"/>
        <v>0</v>
      </c>
      <c r="N94" s="35">
        <f t="shared" si="8"/>
        <v>0</v>
      </c>
      <c r="O94" s="36">
        <f t="shared" si="9"/>
        <v>0.2</v>
      </c>
      <c r="P94" s="37">
        <f t="shared" si="10"/>
        <v>0</v>
      </c>
      <c r="Q94" s="37">
        <f t="shared" si="11"/>
        <v>0</v>
      </c>
      <c r="R94" s="38"/>
      <c r="S94" s="39"/>
    </row>
    <row r="95" spans="2:19" x14ac:dyDescent="0.2">
      <c r="B95" s="40"/>
      <c r="I95" s="50"/>
      <c r="J95" s="51"/>
      <c r="K95" s="32">
        <f t="shared" si="6"/>
        <v>0</v>
      </c>
      <c r="L95" s="33"/>
      <c r="M95" s="34">
        <f t="shared" si="7"/>
        <v>0</v>
      </c>
      <c r="N95" s="35">
        <f t="shared" si="8"/>
        <v>0</v>
      </c>
      <c r="O95" s="36">
        <f t="shared" si="9"/>
        <v>0.2</v>
      </c>
      <c r="P95" s="37">
        <f t="shared" si="10"/>
        <v>0</v>
      </c>
      <c r="Q95" s="37">
        <f t="shared" si="11"/>
        <v>0</v>
      </c>
      <c r="R95" s="38"/>
      <c r="S95" s="39"/>
    </row>
    <row r="96" spans="2:19" x14ac:dyDescent="0.2">
      <c r="B96" s="40"/>
      <c r="I96" s="50"/>
      <c r="J96" s="51"/>
      <c r="K96" s="32">
        <f t="shared" si="6"/>
        <v>0</v>
      </c>
      <c r="L96" s="33"/>
      <c r="M96" s="34">
        <f t="shared" si="7"/>
        <v>0</v>
      </c>
      <c r="N96" s="35">
        <f t="shared" si="8"/>
        <v>0</v>
      </c>
      <c r="O96" s="36">
        <f t="shared" si="9"/>
        <v>0.2</v>
      </c>
      <c r="P96" s="37">
        <f t="shared" si="10"/>
        <v>0</v>
      </c>
      <c r="Q96" s="37">
        <f t="shared" si="11"/>
        <v>0</v>
      </c>
      <c r="R96" s="38"/>
      <c r="S96" s="39"/>
    </row>
    <row r="97" spans="2:19" x14ac:dyDescent="0.2">
      <c r="B97" s="40"/>
      <c r="I97" s="50"/>
      <c r="J97" s="51"/>
      <c r="K97" s="32">
        <f t="shared" si="6"/>
        <v>0</v>
      </c>
      <c r="L97" s="33"/>
      <c r="M97" s="34">
        <f t="shared" si="7"/>
        <v>0</v>
      </c>
      <c r="N97" s="35">
        <f t="shared" si="8"/>
        <v>0</v>
      </c>
      <c r="O97" s="36">
        <f t="shared" si="9"/>
        <v>0.2</v>
      </c>
      <c r="P97" s="37">
        <f t="shared" si="10"/>
        <v>0</v>
      </c>
      <c r="Q97" s="37">
        <f t="shared" si="11"/>
        <v>0</v>
      </c>
      <c r="R97" s="38"/>
      <c r="S97" s="39"/>
    </row>
    <row r="98" spans="2:19" x14ac:dyDescent="0.2">
      <c r="B98" s="40"/>
      <c r="I98" s="50"/>
      <c r="J98" s="51"/>
      <c r="K98" s="32">
        <f t="shared" si="6"/>
        <v>0</v>
      </c>
      <c r="L98" s="33"/>
      <c r="M98" s="34">
        <f t="shared" si="7"/>
        <v>0</v>
      </c>
      <c r="N98" s="35">
        <f t="shared" si="8"/>
        <v>0</v>
      </c>
      <c r="O98" s="36">
        <f t="shared" si="9"/>
        <v>0.2</v>
      </c>
      <c r="P98" s="37">
        <f t="shared" si="10"/>
        <v>0</v>
      </c>
      <c r="Q98" s="37">
        <f t="shared" si="11"/>
        <v>0</v>
      </c>
      <c r="R98" s="38"/>
      <c r="S98" s="39"/>
    </row>
    <row r="99" spans="2:19" x14ac:dyDescent="0.2">
      <c r="B99" s="40"/>
      <c r="I99" s="50"/>
      <c r="J99" s="51"/>
      <c r="K99" s="32">
        <f t="shared" si="6"/>
        <v>0</v>
      </c>
      <c r="L99" s="33"/>
      <c r="M99" s="34">
        <f t="shared" si="7"/>
        <v>0</v>
      </c>
      <c r="N99" s="35">
        <f t="shared" si="8"/>
        <v>0</v>
      </c>
      <c r="O99" s="36">
        <f t="shared" si="9"/>
        <v>0.2</v>
      </c>
      <c r="P99" s="37">
        <f t="shared" si="10"/>
        <v>0</v>
      </c>
      <c r="Q99" s="37">
        <f t="shared" si="11"/>
        <v>0</v>
      </c>
      <c r="R99" s="38"/>
      <c r="S99" s="39"/>
    </row>
    <row r="100" spans="2:19" x14ac:dyDescent="0.2">
      <c r="B100" s="40"/>
      <c r="I100" s="50"/>
      <c r="J100" s="51"/>
      <c r="K100" s="32">
        <f t="shared" si="6"/>
        <v>0</v>
      </c>
      <c r="L100" s="33"/>
      <c r="M100" s="34">
        <f t="shared" si="7"/>
        <v>0</v>
      </c>
      <c r="N100" s="35">
        <f t="shared" si="8"/>
        <v>0</v>
      </c>
      <c r="O100" s="36">
        <f t="shared" si="9"/>
        <v>0.2</v>
      </c>
      <c r="P100" s="37">
        <f t="shared" si="10"/>
        <v>0</v>
      </c>
      <c r="Q100" s="37">
        <f t="shared" si="11"/>
        <v>0</v>
      </c>
      <c r="R100" s="38"/>
      <c r="S100" s="39"/>
    </row>
    <row r="101" spans="2:19" x14ac:dyDescent="0.2">
      <c r="B101" s="40"/>
      <c r="I101" s="50"/>
      <c r="J101" s="51"/>
      <c r="K101" s="32">
        <f t="shared" si="6"/>
        <v>0</v>
      </c>
      <c r="L101" s="33"/>
      <c r="M101" s="34">
        <f t="shared" si="7"/>
        <v>0</v>
      </c>
      <c r="N101" s="35">
        <f t="shared" si="8"/>
        <v>0</v>
      </c>
      <c r="O101" s="36">
        <f t="shared" si="9"/>
        <v>0.2</v>
      </c>
      <c r="P101" s="37">
        <f t="shared" si="10"/>
        <v>0</v>
      </c>
      <c r="Q101" s="37">
        <f t="shared" si="11"/>
        <v>0</v>
      </c>
      <c r="R101" s="38"/>
      <c r="S101" s="39"/>
    </row>
    <row r="102" spans="2:19" x14ac:dyDescent="0.2">
      <c r="B102" s="40"/>
      <c r="I102" s="50"/>
      <c r="J102" s="51"/>
      <c r="K102" s="32">
        <f t="shared" si="6"/>
        <v>0</v>
      </c>
      <c r="L102" s="33"/>
      <c r="M102" s="34">
        <f t="shared" si="7"/>
        <v>0</v>
      </c>
      <c r="N102" s="35">
        <f t="shared" si="8"/>
        <v>0</v>
      </c>
      <c r="O102" s="36">
        <f t="shared" si="9"/>
        <v>0.2</v>
      </c>
      <c r="P102" s="37">
        <f t="shared" si="10"/>
        <v>0</v>
      </c>
      <c r="Q102" s="37">
        <f t="shared" si="11"/>
        <v>0</v>
      </c>
      <c r="R102" s="38"/>
      <c r="S102" s="39"/>
    </row>
    <row r="103" spans="2:19" x14ac:dyDescent="0.2">
      <c r="B103" s="40"/>
      <c r="I103" s="50"/>
      <c r="J103" s="51"/>
      <c r="K103" s="32">
        <f t="shared" si="6"/>
        <v>0</v>
      </c>
      <c r="L103" s="33"/>
      <c r="M103" s="34">
        <f t="shared" si="7"/>
        <v>0</v>
      </c>
      <c r="N103" s="35">
        <f t="shared" si="8"/>
        <v>0</v>
      </c>
      <c r="O103" s="36">
        <f t="shared" si="9"/>
        <v>0.2</v>
      </c>
      <c r="P103" s="37">
        <f t="shared" si="10"/>
        <v>0</v>
      </c>
      <c r="Q103" s="37">
        <f t="shared" si="11"/>
        <v>0</v>
      </c>
      <c r="R103" s="38"/>
      <c r="S103" s="39"/>
    </row>
    <row r="104" spans="2:19" x14ac:dyDescent="0.2">
      <c r="B104" s="40"/>
      <c r="I104" s="50"/>
      <c r="J104" s="51"/>
      <c r="K104" s="32">
        <f t="shared" si="6"/>
        <v>0</v>
      </c>
      <c r="L104" s="33"/>
      <c r="M104" s="34">
        <f t="shared" si="7"/>
        <v>0</v>
      </c>
      <c r="N104" s="35">
        <f t="shared" si="8"/>
        <v>0</v>
      </c>
      <c r="O104" s="36">
        <f t="shared" si="9"/>
        <v>0.2</v>
      </c>
      <c r="P104" s="37">
        <f t="shared" si="10"/>
        <v>0</v>
      </c>
      <c r="Q104" s="37">
        <f t="shared" si="11"/>
        <v>0</v>
      </c>
      <c r="R104" s="38"/>
      <c r="S104" s="39"/>
    </row>
    <row r="105" spans="2:19" x14ac:dyDescent="0.2">
      <c r="B105" s="40"/>
      <c r="I105" s="50"/>
      <c r="J105" s="51"/>
      <c r="K105" s="32">
        <f t="shared" si="6"/>
        <v>0</v>
      </c>
      <c r="L105" s="33"/>
      <c r="M105" s="34">
        <f t="shared" si="7"/>
        <v>0</v>
      </c>
      <c r="N105" s="35">
        <f t="shared" si="8"/>
        <v>0</v>
      </c>
      <c r="O105" s="36">
        <f t="shared" si="9"/>
        <v>0.2</v>
      </c>
      <c r="P105" s="37">
        <f t="shared" si="10"/>
        <v>0</v>
      </c>
      <c r="Q105" s="37">
        <f t="shared" si="11"/>
        <v>0</v>
      </c>
      <c r="R105" s="38"/>
      <c r="S105" s="39"/>
    </row>
    <row r="106" spans="2:19" x14ac:dyDescent="0.2">
      <c r="B106" s="40"/>
      <c r="I106" s="50"/>
      <c r="J106" s="51"/>
      <c r="K106" s="32">
        <f t="shared" si="6"/>
        <v>0</v>
      </c>
      <c r="L106" s="33"/>
      <c r="M106" s="34">
        <f t="shared" si="7"/>
        <v>0</v>
      </c>
      <c r="N106" s="35">
        <f t="shared" si="8"/>
        <v>0</v>
      </c>
      <c r="O106" s="36">
        <f t="shared" si="9"/>
        <v>0.2</v>
      </c>
      <c r="P106" s="37">
        <f t="shared" si="10"/>
        <v>0</v>
      </c>
      <c r="Q106" s="37">
        <f t="shared" si="11"/>
        <v>0</v>
      </c>
      <c r="R106" s="38"/>
      <c r="S106" s="39"/>
    </row>
    <row r="107" spans="2:19" x14ac:dyDescent="0.2">
      <c r="B107" s="40"/>
      <c r="I107" s="50"/>
      <c r="J107" s="51"/>
      <c r="K107" s="32">
        <f t="shared" si="6"/>
        <v>0</v>
      </c>
      <c r="L107" s="33"/>
      <c r="M107" s="34">
        <f t="shared" si="7"/>
        <v>0</v>
      </c>
      <c r="N107" s="35">
        <f t="shared" si="8"/>
        <v>0</v>
      </c>
      <c r="O107" s="36">
        <f t="shared" si="9"/>
        <v>0.2</v>
      </c>
      <c r="P107" s="37">
        <f t="shared" si="10"/>
        <v>0</v>
      </c>
      <c r="Q107" s="37">
        <f t="shared" si="11"/>
        <v>0</v>
      </c>
      <c r="R107" s="38"/>
      <c r="S107" s="39"/>
    </row>
    <row r="108" spans="2:19" x14ac:dyDescent="0.2">
      <c r="B108" s="40"/>
      <c r="I108" s="50"/>
      <c r="J108" s="51"/>
      <c r="K108" s="32">
        <f t="shared" si="6"/>
        <v>0</v>
      </c>
      <c r="L108" s="33"/>
      <c r="M108" s="34">
        <f t="shared" si="7"/>
        <v>0</v>
      </c>
      <c r="N108" s="35">
        <f t="shared" si="8"/>
        <v>0</v>
      </c>
      <c r="O108" s="36">
        <f t="shared" si="9"/>
        <v>0.2</v>
      </c>
      <c r="P108" s="37">
        <f t="shared" si="10"/>
        <v>0</v>
      </c>
      <c r="Q108" s="37">
        <f t="shared" si="11"/>
        <v>0</v>
      </c>
      <c r="R108" s="38"/>
      <c r="S108" s="39"/>
    </row>
    <row r="109" spans="2:19" x14ac:dyDescent="0.2">
      <c r="B109" s="40"/>
      <c r="I109" s="50"/>
      <c r="J109" s="51"/>
      <c r="K109" s="32">
        <f t="shared" si="6"/>
        <v>0</v>
      </c>
      <c r="L109" s="33"/>
      <c r="M109" s="34">
        <f t="shared" si="7"/>
        <v>0</v>
      </c>
      <c r="N109" s="35">
        <f t="shared" si="8"/>
        <v>0</v>
      </c>
      <c r="O109" s="36">
        <f t="shared" si="9"/>
        <v>0.2</v>
      </c>
      <c r="P109" s="37">
        <f t="shared" si="10"/>
        <v>0</v>
      </c>
      <c r="Q109" s="37">
        <f t="shared" si="11"/>
        <v>0</v>
      </c>
      <c r="R109" s="38"/>
      <c r="S109" s="39"/>
    </row>
    <row r="110" spans="2:19" x14ac:dyDescent="0.2">
      <c r="B110" s="40"/>
      <c r="I110" s="50"/>
      <c r="J110" s="51"/>
      <c r="K110" s="32">
        <f t="shared" si="6"/>
        <v>0</v>
      </c>
      <c r="L110" s="33"/>
      <c r="M110" s="34">
        <f t="shared" si="7"/>
        <v>0</v>
      </c>
      <c r="N110" s="35">
        <f t="shared" si="8"/>
        <v>0</v>
      </c>
      <c r="O110" s="36">
        <f t="shared" si="9"/>
        <v>0.2</v>
      </c>
      <c r="P110" s="37">
        <f t="shared" si="10"/>
        <v>0</v>
      </c>
      <c r="Q110" s="37">
        <f t="shared" si="11"/>
        <v>0</v>
      </c>
      <c r="R110" s="38"/>
      <c r="S110" s="39"/>
    </row>
    <row r="111" spans="2:19" x14ac:dyDescent="0.2">
      <c r="B111" s="40"/>
      <c r="I111" s="50"/>
      <c r="J111" s="51"/>
      <c r="K111" s="32">
        <f t="shared" si="6"/>
        <v>0</v>
      </c>
      <c r="L111" s="33"/>
      <c r="M111" s="34">
        <f t="shared" si="7"/>
        <v>0</v>
      </c>
      <c r="N111" s="35">
        <f t="shared" si="8"/>
        <v>0</v>
      </c>
      <c r="O111" s="36">
        <f t="shared" si="9"/>
        <v>0.2</v>
      </c>
      <c r="P111" s="37">
        <f t="shared" si="10"/>
        <v>0</v>
      </c>
      <c r="Q111" s="37">
        <f t="shared" si="11"/>
        <v>0</v>
      </c>
      <c r="R111" s="38"/>
      <c r="S111" s="39"/>
    </row>
    <row r="112" spans="2:19" x14ac:dyDescent="0.2">
      <c r="B112" s="40"/>
      <c r="I112" s="50"/>
      <c r="J112" s="51"/>
      <c r="K112" s="32">
        <f t="shared" si="6"/>
        <v>0</v>
      </c>
      <c r="L112" s="33"/>
      <c r="M112" s="34">
        <f t="shared" si="7"/>
        <v>0</v>
      </c>
      <c r="N112" s="35">
        <f t="shared" si="8"/>
        <v>0</v>
      </c>
      <c r="O112" s="36">
        <f t="shared" si="9"/>
        <v>0.2</v>
      </c>
      <c r="P112" s="37">
        <f t="shared" si="10"/>
        <v>0</v>
      </c>
      <c r="Q112" s="37">
        <f t="shared" si="11"/>
        <v>0</v>
      </c>
      <c r="R112" s="38"/>
      <c r="S112" s="39"/>
    </row>
    <row r="113" spans="2:19" x14ac:dyDescent="0.2">
      <c r="B113" s="40"/>
      <c r="I113" s="50"/>
      <c r="J113" s="51"/>
      <c r="K113" s="32">
        <f t="shared" si="6"/>
        <v>0</v>
      </c>
      <c r="L113" s="33"/>
      <c r="M113" s="34">
        <f t="shared" si="7"/>
        <v>0</v>
      </c>
      <c r="N113" s="35">
        <f t="shared" si="8"/>
        <v>0</v>
      </c>
      <c r="O113" s="36">
        <f t="shared" si="9"/>
        <v>0.2</v>
      </c>
      <c r="P113" s="37">
        <f t="shared" si="10"/>
        <v>0</v>
      </c>
      <c r="Q113" s="37">
        <f t="shared" si="11"/>
        <v>0</v>
      </c>
      <c r="R113" s="38"/>
      <c r="S113" s="39"/>
    </row>
    <row r="114" spans="2:19" x14ac:dyDescent="0.2">
      <c r="B114" s="40"/>
      <c r="I114" s="50"/>
      <c r="J114" s="51"/>
      <c r="K114" s="32">
        <f t="shared" si="6"/>
        <v>0</v>
      </c>
      <c r="L114" s="33"/>
      <c r="M114" s="34">
        <f t="shared" si="7"/>
        <v>0</v>
      </c>
      <c r="N114" s="35">
        <f t="shared" si="8"/>
        <v>0</v>
      </c>
      <c r="O114" s="36">
        <f t="shared" si="9"/>
        <v>0.2</v>
      </c>
      <c r="P114" s="37">
        <f t="shared" si="10"/>
        <v>0</v>
      </c>
      <c r="Q114" s="37">
        <f t="shared" si="11"/>
        <v>0</v>
      </c>
      <c r="R114" s="38"/>
      <c r="S114" s="39"/>
    </row>
    <row r="115" spans="2:19" x14ac:dyDescent="0.2">
      <c r="B115" s="40"/>
      <c r="I115" s="50"/>
      <c r="J115" s="51"/>
      <c r="K115" s="32">
        <f t="shared" si="6"/>
        <v>0</v>
      </c>
      <c r="L115" s="33"/>
      <c r="M115" s="34">
        <f t="shared" si="7"/>
        <v>0</v>
      </c>
      <c r="N115" s="35">
        <f t="shared" si="8"/>
        <v>0</v>
      </c>
      <c r="O115" s="36">
        <f t="shared" si="9"/>
        <v>0.2</v>
      </c>
      <c r="P115" s="37">
        <f t="shared" si="10"/>
        <v>0</v>
      </c>
      <c r="Q115" s="37">
        <f t="shared" si="11"/>
        <v>0</v>
      </c>
      <c r="R115" s="38"/>
      <c r="S115" s="39"/>
    </row>
    <row r="116" spans="2:19" x14ac:dyDescent="0.2">
      <c r="B116" s="40"/>
      <c r="I116" s="50"/>
      <c r="J116" s="51"/>
      <c r="K116" s="32">
        <f t="shared" si="6"/>
        <v>0</v>
      </c>
      <c r="L116" s="33"/>
      <c r="M116" s="34">
        <f t="shared" si="7"/>
        <v>0</v>
      </c>
      <c r="N116" s="35">
        <f t="shared" si="8"/>
        <v>0</v>
      </c>
      <c r="O116" s="36">
        <f t="shared" si="9"/>
        <v>0.2</v>
      </c>
      <c r="P116" s="37">
        <f t="shared" si="10"/>
        <v>0</v>
      </c>
      <c r="Q116" s="37">
        <f t="shared" si="11"/>
        <v>0</v>
      </c>
      <c r="R116" s="38"/>
      <c r="S116" s="39"/>
    </row>
    <row r="117" spans="2:19" x14ac:dyDescent="0.2">
      <c r="B117" s="40"/>
      <c r="I117" s="50"/>
      <c r="J117" s="51"/>
      <c r="K117" s="32">
        <f t="shared" si="6"/>
        <v>0</v>
      </c>
      <c r="L117" s="33"/>
      <c r="M117" s="34">
        <f t="shared" si="7"/>
        <v>0</v>
      </c>
      <c r="N117" s="35">
        <f t="shared" si="8"/>
        <v>0</v>
      </c>
      <c r="O117" s="36">
        <f t="shared" si="9"/>
        <v>0.2</v>
      </c>
      <c r="P117" s="37">
        <f t="shared" si="10"/>
        <v>0</v>
      </c>
      <c r="Q117" s="37">
        <f t="shared" si="11"/>
        <v>0</v>
      </c>
      <c r="R117" s="38"/>
      <c r="S117" s="39"/>
    </row>
    <row r="118" spans="2:19" x14ac:dyDescent="0.2">
      <c r="B118" s="40"/>
      <c r="I118" s="50"/>
      <c r="J118" s="51"/>
      <c r="K118" s="32">
        <f t="shared" si="6"/>
        <v>0</v>
      </c>
      <c r="L118" s="33"/>
      <c r="M118" s="34">
        <f t="shared" si="7"/>
        <v>0</v>
      </c>
      <c r="N118" s="35">
        <f t="shared" si="8"/>
        <v>0</v>
      </c>
      <c r="O118" s="36">
        <f t="shared" si="9"/>
        <v>0.2</v>
      </c>
      <c r="P118" s="37">
        <f t="shared" si="10"/>
        <v>0</v>
      </c>
      <c r="Q118" s="37">
        <f t="shared" si="11"/>
        <v>0</v>
      </c>
      <c r="R118" s="38"/>
      <c r="S118" s="39"/>
    </row>
    <row r="119" spans="2:19" x14ac:dyDescent="0.2">
      <c r="B119" s="40"/>
      <c r="I119" s="50"/>
      <c r="J119" s="51"/>
      <c r="K119" s="32">
        <f t="shared" si="6"/>
        <v>0</v>
      </c>
      <c r="L119" s="33"/>
      <c r="M119" s="34">
        <f t="shared" si="7"/>
        <v>0</v>
      </c>
      <c r="N119" s="35">
        <f t="shared" si="8"/>
        <v>0</v>
      </c>
      <c r="O119" s="36">
        <f t="shared" si="9"/>
        <v>0.2</v>
      </c>
      <c r="P119" s="37">
        <f t="shared" si="10"/>
        <v>0</v>
      </c>
      <c r="Q119" s="37">
        <f t="shared" si="11"/>
        <v>0</v>
      </c>
      <c r="R119" s="38"/>
      <c r="S119" s="39"/>
    </row>
    <row r="120" spans="2:19" x14ac:dyDescent="0.2">
      <c r="B120" s="40"/>
      <c r="I120" s="50"/>
      <c r="J120" s="51"/>
      <c r="K120" s="32">
        <f t="shared" si="6"/>
        <v>0</v>
      </c>
      <c r="L120" s="33"/>
      <c r="M120" s="34">
        <f t="shared" si="7"/>
        <v>0</v>
      </c>
      <c r="N120" s="35">
        <f t="shared" si="8"/>
        <v>0</v>
      </c>
      <c r="O120" s="36">
        <f t="shared" si="9"/>
        <v>0.2</v>
      </c>
      <c r="P120" s="37">
        <f t="shared" si="10"/>
        <v>0</v>
      </c>
      <c r="Q120" s="37">
        <f t="shared" si="11"/>
        <v>0</v>
      </c>
      <c r="R120" s="38"/>
      <c r="S120" s="39"/>
    </row>
    <row r="121" spans="2:19" x14ac:dyDescent="0.2">
      <c r="B121" s="40"/>
      <c r="I121" s="50"/>
      <c r="J121" s="51"/>
      <c r="K121" s="32">
        <f t="shared" si="6"/>
        <v>0</v>
      </c>
      <c r="L121" s="33"/>
      <c r="M121" s="34">
        <f t="shared" si="7"/>
        <v>0</v>
      </c>
      <c r="N121" s="35">
        <f t="shared" si="8"/>
        <v>0</v>
      </c>
      <c r="O121" s="36">
        <f t="shared" si="9"/>
        <v>0.2</v>
      </c>
      <c r="P121" s="37">
        <f t="shared" si="10"/>
        <v>0</v>
      </c>
      <c r="Q121" s="37">
        <f t="shared" si="11"/>
        <v>0</v>
      </c>
      <c r="R121" s="38"/>
      <c r="S121" s="39"/>
    </row>
    <row r="122" spans="2:19" x14ac:dyDescent="0.2">
      <c r="B122" s="40"/>
      <c r="I122" s="50"/>
      <c r="J122" s="51"/>
      <c r="K122" s="32">
        <f t="shared" si="6"/>
        <v>0</v>
      </c>
      <c r="L122" s="33"/>
      <c r="M122" s="34">
        <f t="shared" si="7"/>
        <v>0</v>
      </c>
      <c r="N122" s="35">
        <f t="shared" si="8"/>
        <v>0</v>
      </c>
      <c r="O122" s="36">
        <f t="shared" si="9"/>
        <v>0.2</v>
      </c>
      <c r="P122" s="37">
        <f t="shared" si="10"/>
        <v>0</v>
      </c>
      <c r="Q122" s="37">
        <f t="shared" si="11"/>
        <v>0</v>
      </c>
      <c r="R122" s="38"/>
      <c r="S122" s="39"/>
    </row>
    <row r="123" spans="2:19" x14ac:dyDescent="0.2">
      <c r="B123" s="40"/>
      <c r="I123" s="50"/>
      <c r="J123" s="51"/>
      <c r="K123" s="32">
        <f t="shared" si="6"/>
        <v>0</v>
      </c>
      <c r="L123" s="33"/>
      <c r="M123" s="34">
        <f t="shared" si="7"/>
        <v>0</v>
      </c>
      <c r="N123" s="35">
        <f t="shared" si="8"/>
        <v>0</v>
      </c>
      <c r="O123" s="36">
        <f t="shared" si="9"/>
        <v>0.2</v>
      </c>
      <c r="P123" s="37">
        <f t="shared" si="10"/>
        <v>0</v>
      </c>
      <c r="Q123" s="37">
        <f t="shared" si="11"/>
        <v>0</v>
      </c>
      <c r="R123" s="38"/>
      <c r="S123" s="39"/>
    </row>
    <row r="124" spans="2:19" x14ac:dyDescent="0.2">
      <c r="B124" s="40"/>
      <c r="I124" s="50"/>
      <c r="J124" s="51"/>
      <c r="K124" s="32">
        <f t="shared" si="6"/>
        <v>0</v>
      </c>
      <c r="L124" s="33"/>
      <c r="M124" s="34">
        <f t="shared" si="7"/>
        <v>0</v>
      </c>
      <c r="N124" s="35">
        <f t="shared" si="8"/>
        <v>0</v>
      </c>
      <c r="O124" s="36">
        <f t="shared" si="9"/>
        <v>0.2</v>
      </c>
      <c r="P124" s="37">
        <f t="shared" si="10"/>
        <v>0</v>
      </c>
      <c r="Q124" s="37">
        <f t="shared" si="11"/>
        <v>0</v>
      </c>
      <c r="R124" s="38"/>
      <c r="S124" s="39"/>
    </row>
    <row r="125" spans="2:19" x14ac:dyDescent="0.2">
      <c r="B125" s="40"/>
      <c r="I125" s="50"/>
      <c r="J125" s="51"/>
      <c r="K125" s="32">
        <f t="shared" si="6"/>
        <v>0</v>
      </c>
      <c r="L125" s="33"/>
      <c r="M125" s="34">
        <f t="shared" si="7"/>
        <v>0</v>
      </c>
      <c r="N125" s="35">
        <f t="shared" si="8"/>
        <v>0</v>
      </c>
      <c r="O125" s="36">
        <f t="shared" si="9"/>
        <v>0.2</v>
      </c>
      <c r="P125" s="37">
        <f t="shared" si="10"/>
        <v>0</v>
      </c>
      <c r="Q125" s="37">
        <f t="shared" si="11"/>
        <v>0</v>
      </c>
      <c r="R125" s="38"/>
      <c r="S125" s="39"/>
    </row>
    <row r="126" spans="2:19" x14ac:dyDescent="0.2">
      <c r="B126" s="40"/>
      <c r="I126" s="50"/>
      <c r="J126" s="51"/>
      <c r="K126" s="32">
        <f t="shared" si="6"/>
        <v>0</v>
      </c>
      <c r="L126" s="33"/>
      <c r="M126" s="34">
        <f t="shared" si="7"/>
        <v>0</v>
      </c>
      <c r="N126" s="35">
        <f t="shared" si="8"/>
        <v>0</v>
      </c>
      <c r="O126" s="36">
        <f t="shared" si="9"/>
        <v>0.2</v>
      </c>
      <c r="P126" s="37">
        <f t="shared" si="10"/>
        <v>0</v>
      </c>
      <c r="Q126" s="37">
        <f t="shared" si="11"/>
        <v>0</v>
      </c>
      <c r="R126" s="38"/>
      <c r="S126" s="39"/>
    </row>
    <row r="127" spans="2:19" x14ac:dyDescent="0.2">
      <c r="B127" s="40"/>
      <c r="I127" s="50"/>
      <c r="J127" s="51"/>
      <c r="K127" s="32">
        <f t="shared" si="6"/>
        <v>0</v>
      </c>
      <c r="L127" s="33"/>
      <c r="M127" s="34">
        <f t="shared" si="7"/>
        <v>0</v>
      </c>
      <c r="N127" s="35">
        <f t="shared" si="8"/>
        <v>0</v>
      </c>
      <c r="O127" s="36">
        <f t="shared" si="9"/>
        <v>0.2</v>
      </c>
      <c r="P127" s="37">
        <f t="shared" si="10"/>
        <v>0</v>
      </c>
      <c r="Q127" s="37">
        <f t="shared" si="11"/>
        <v>0</v>
      </c>
      <c r="R127" s="38"/>
      <c r="S127" s="39"/>
    </row>
    <row r="128" spans="2:19" x14ac:dyDescent="0.2">
      <c r="B128" s="40"/>
      <c r="I128" s="50"/>
      <c r="J128" s="51"/>
      <c r="K128" s="32">
        <f t="shared" si="6"/>
        <v>0</v>
      </c>
      <c r="L128" s="33"/>
      <c r="M128" s="34">
        <f t="shared" si="7"/>
        <v>0</v>
      </c>
      <c r="N128" s="35">
        <f t="shared" si="8"/>
        <v>0</v>
      </c>
      <c r="O128" s="36">
        <f t="shared" si="9"/>
        <v>0.2</v>
      </c>
      <c r="P128" s="37">
        <f t="shared" si="10"/>
        <v>0</v>
      </c>
      <c r="Q128" s="37">
        <f t="shared" si="11"/>
        <v>0</v>
      </c>
      <c r="R128" s="38"/>
      <c r="S128" s="39"/>
    </row>
    <row r="129" spans="2:19" x14ac:dyDescent="0.2">
      <c r="B129" s="40"/>
      <c r="I129" s="50"/>
      <c r="J129" s="51"/>
      <c r="K129" s="32">
        <f t="shared" si="6"/>
        <v>0</v>
      </c>
      <c r="L129" s="33"/>
      <c r="M129" s="34">
        <f t="shared" si="7"/>
        <v>0</v>
      </c>
      <c r="N129" s="35">
        <f t="shared" si="8"/>
        <v>0</v>
      </c>
      <c r="O129" s="36">
        <f t="shared" si="9"/>
        <v>0.2</v>
      </c>
      <c r="P129" s="37">
        <f t="shared" si="10"/>
        <v>0</v>
      </c>
      <c r="Q129" s="37">
        <f t="shared" si="11"/>
        <v>0</v>
      </c>
      <c r="R129" s="38"/>
      <c r="S129" s="39"/>
    </row>
    <row r="130" spans="2:19" x14ac:dyDescent="0.2">
      <c r="B130" s="40"/>
      <c r="I130" s="50"/>
      <c r="J130" s="51"/>
      <c r="K130" s="32">
        <f t="shared" si="6"/>
        <v>0</v>
      </c>
      <c r="L130" s="33"/>
      <c r="M130" s="34">
        <f t="shared" si="7"/>
        <v>0</v>
      </c>
      <c r="N130" s="35">
        <f t="shared" si="8"/>
        <v>0</v>
      </c>
      <c r="O130" s="36">
        <f t="shared" si="9"/>
        <v>0.2</v>
      </c>
      <c r="P130" s="37">
        <f t="shared" si="10"/>
        <v>0</v>
      </c>
      <c r="Q130" s="37">
        <f t="shared" si="11"/>
        <v>0</v>
      </c>
      <c r="R130" s="38"/>
      <c r="S130" s="39"/>
    </row>
    <row r="131" spans="2:19" x14ac:dyDescent="0.2">
      <c r="B131" s="40"/>
      <c r="I131" s="50"/>
      <c r="J131" s="51"/>
      <c r="K131" s="32">
        <f t="shared" si="6"/>
        <v>0</v>
      </c>
      <c r="L131" s="33"/>
      <c r="M131" s="34">
        <f t="shared" si="7"/>
        <v>0</v>
      </c>
      <c r="N131" s="35">
        <f t="shared" si="8"/>
        <v>0</v>
      </c>
      <c r="O131" s="36">
        <f t="shared" si="9"/>
        <v>0.2</v>
      </c>
      <c r="P131" s="37">
        <f t="shared" si="10"/>
        <v>0</v>
      </c>
      <c r="Q131" s="37">
        <f t="shared" si="11"/>
        <v>0</v>
      </c>
      <c r="R131" s="38"/>
      <c r="S131" s="39"/>
    </row>
    <row r="132" spans="2:19" x14ac:dyDescent="0.2">
      <c r="B132" s="40"/>
      <c r="I132" s="50"/>
      <c r="J132" s="51"/>
      <c r="K132" s="32">
        <f t="shared" si="6"/>
        <v>0</v>
      </c>
      <c r="L132" s="33"/>
      <c r="M132" s="34">
        <f t="shared" si="7"/>
        <v>0</v>
      </c>
      <c r="N132" s="35">
        <f t="shared" si="8"/>
        <v>0</v>
      </c>
      <c r="O132" s="36">
        <f t="shared" si="9"/>
        <v>0.2</v>
      </c>
      <c r="P132" s="37">
        <f t="shared" si="10"/>
        <v>0</v>
      </c>
      <c r="Q132" s="37">
        <f t="shared" si="11"/>
        <v>0</v>
      </c>
      <c r="R132" s="38"/>
      <c r="S132" s="39"/>
    </row>
    <row r="133" spans="2:19" x14ac:dyDescent="0.2">
      <c r="B133" s="40"/>
      <c r="I133" s="50"/>
      <c r="J133" s="51"/>
      <c r="K133" s="32">
        <f t="shared" si="6"/>
        <v>0</v>
      </c>
      <c r="L133" s="33"/>
      <c r="M133" s="34">
        <f t="shared" si="7"/>
        <v>0</v>
      </c>
      <c r="N133" s="35">
        <f t="shared" si="8"/>
        <v>0</v>
      </c>
      <c r="O133" s="36">
        <f t="shared" si="9"/>
        <v>0.2</v>
      </c>
      <c r="P133" s="37">
        <f t="shared" si="10"/>
        <v>0</v>
      </c>
      <c r="Q133" s="37">
        <f t="shared" si="11"/>
        <v>0</v>
      </c>
      <c r="R133" s="38"/>
      <c r="S133" s="39"/>
    </row>
    <row r="134" spans="2:19" x14ac:dyDescent="0.2">
      <c r="B134" s="40"/>
      <c r="I134" s="50"/>
      <c r="J134" s="51"/>
      <c r="K134" s="32">
        <f t="shared" si="6"/>
        <v>0</v>
      </c>
      <c r="L134" s="33"/>
      <c r="M134" s="34">
        <f t="shared" si="7"/>
        <v>0</v>
      </c>
      <c r="N134" s="35">
        <f t="shared" si="8"/>
        <v>0</v>
      </c>
      <c r="O134" s="36">
        <f t="shared" si="9"/>
        <v>0.2</v>
      </c>
      <c r="P134" s="37">
        <f t="shared" si="10"/>
        <v>0</v>
      </c>
      <c r="Q134" s="37">
        <f t="shared" si="11"/>
        <v>0</v>
      </c>
      <c r="R134" s="38"/>
      <c r="S134" s="39"/>
    </row>
    <row r="135" spans="2:19" x14ac:dyDescent="0.2">
      <c r="B135" s="40"/>
      <c r="I135" s="50"/>
      <c r="J135" s="51"/>
      <c r="K135" s="32">
        <f t="shared" si="6"/>
        <v>0</v>
      </c>
      <c r="L135" s="33"/>
      <c r="M135" s="34">
        <f t="shared" si="7"/>
        <v>0</v>
      </c>
      <c r="N135" s="35">
        <f t="shared" si="8"/>
        <v>0</v>
      </c>
      <c r="O135" s="36">
        <f t="shared" si="9"/>
        <v>0.2</v>
      </c>
      <c r="P135" s="37">
        <f t="shared" si="10"/>
        <v>0</v>
      </c>
      <c r="Q135" s="37">
        <f t="shared" si="11"/>
        <v>0</v>
      </c>
      <c r="R135" s="38"/>
      <c r="S135" s="39"/>
    </row>
    <row r="136" spans="2:19" x14ac:dyDescent="0.2">
      <c r="B136" s="40"/>
      <c r="I136" s="50"/>
      <c r="J136" s="51"/>
      <c r="K136" s="32">
        <f t="shared" si="6"/>
        <v>0</v>
      </c>
      <c r="L136" s="33"/>
      <c r="M136" s="34">
        <f t="shared" si="7"/>
        <v>0</v>
      </c>
      <c r="N136" s="35">
        <f t="shared" si="8"/>
        <v>0</v>
      </c>
      <c r="O136" s="36">
        <f t="shared" si="9"/>
        <v>0.2</v>
      </c>
      <c r="P136" s="37">
        <f t="shared" si="10"/>
        <v>0</v>
      </c>
      <c r="Q136" s="37">
        <f t="shared" si="11"/>
        <v>0</v>
      </c>
      <c r="R136" s="38"/>
      <c r="S136" s="39"/>
    </row>
    <row r="137" spans="2:19" x14ac:dyDescent="0.2">
      <c r="B137" s="40"/>
      <c r="I137" s="50"/>
      <c r="J137" s="51"/>
      <c r="K137" s="32">
        <f t="shared" si="6"/>
        <v>0</v>
      </c>
      <c r="L137" s="33"/>
      <c r="M137" s="34">
        <f t="shared" si="7"/>
        <v>0</v>
      </c>
      <c r="N137" s="35">
        <f t="shared" si="8"/>
        <v>0</v>
      </c>
      <c r="O137" s="36">
        <f t="shared" si="9"/>
        <v>0.2</v>
      </c>
      <c r="P137" s="37">
        <f t="shared" si="10"/>
        <v>0</v>
      </c>
      <c r="Q137" s="37">
        <f t="shared" si="11"/>
        <v>0</v>
      </c>
      <c r="R137" s="38"/>
      <c r="S137" s="39"/>
    </row>
    <row r="138" spans="2:19" x14ac:dyDescent="0.2">
      <c r="B138" s="40"/>
      <c r="I138" s="50"/>
      <c r="J138" s="51"/>
      <c r="K138" s="32">
        <f t="shared" si="6"/>
        <v>0</v>
      </c>
      <c r="L138" s="33"/>
      <c r="M138" s="34">
        <f t="shared" si="7"/>
        <v>0</v>
      </c>
      <c r="N138" s="35">
        <f t="shared" si="8"/>
        <v>0</v>
      </c>
      <c r="O138" s="36">
        <f t="shared" si="9"/>
        <v>0.2</v>
      </c>
      <c r="P138" s="37">
        <f t="shared" si="10"/>
        <v>0</v>
      </c>
      <c r="Q138" s="37">
        <f t="shared" si="11"/>
        <v>0</v>
      </c>
      <c r="R138" s="38"/>
      <c r="S138" s="39"/>
    </row>
    <row r="139" spans="2:19" x14ac:dyDescent="0.2">
      <c r="B139" s="40"/>
      <c r="I139" s="50"/>
      <c r="J139" s="51"/>
      <c r="K139" s="32">
        <f t="shared" si="6"/>
        <v>0</v>
      </c>
      <c r="L139" s="33"/>
      <c r="M139" s="34">
        <f t="shared" si="7"/>
        <v>0</v>
      </c>
      <c r="N139" s="35">
        <f t="shared" si="8"/>
        <v>0</v>
      </c>
      <c r="O139" s="36">
        <f t="shared" si="9"/>
        <v>0.2</v>
      </c>
      <c r="P139" s="37">
        <f t="shared" si="10"/>
        <v>0</v>
      </c>
      <c r="Q139" s="37">
        <f t="shared" si="11"/>
        <v>0</v>
      </c>
      <c r="R139" s="38"/>
      <c r="S139" s="39"/>
    </row>
    <row r="140" spans="2:19" x14ac:dyDescent="0.2">
      <c r="B140" s="40"/>
      <c r="I140" s="50"/>
      <c r="J140" s="51"/>
      <c r="K140" s="32">
        <f t="shared" si="6"/>
        <v>0</v>
      </c>
      <c r="L140" s="33"/>
      <c r="M140" s="34">
        <f t="shared" si="7"/>
        <v>0</v>
      </c>
      <c r="N140" s="35">
        <f t="shared" si="8"/>
        <v>0</v>
      </c>
      <c r="O140" s="36">
        <f t="shared" si="9"/>
        <v>0.2</v>
      </c>
      <c r="P140" s="37">
        <f t="shared" si="10"/>
        <v>0</v>
      </c>
      <c r="Q140" s="37">
        <f t="shared" si="11"/>
        <v>0</v>
      </c>
      <c r="R140" s="38"/>
      <c r="S140" s="39"/>
    </row>
    <row r="141" spans="2:19" x14ac:dyDescent="0.2">
      <c r="B141" s="40"/>
      <c r="I141" s="50"/>
      <c r="J141" s="51"/>
      <c r="K141" s="32">
        <f t="shared" ref="K141:K204" si="12">F141*G141*H141*J141</f>
        <v>0</v>
      </c>
      <c r="L141" s="33"/>
      <c r="M141" s="34">
        <f t="shared" ref="M141:M204" si="13">(K141*L141)+K141</f>
        <v>0</v>
      </c>
      <c r="N141" s="35">
        <f t="shared" ref="N141:N204" si="14">I141*M141</f>
        <v>0</v>
      </c>
      <c r="O141" s="36">
        <f t="shared" ref="O141:O204" si="15">$D$7</f>
        <v>0.2</v>
      </c>
      <c r="P141" s="37">
        <f t="shared" ref="P141:P204" si="16">(N141*O141)+N141</f>
        <v>0</v>
      </c>
      <c r="Q141" s="37">
        <f t="shared" ref="Q141:Q204" si="17">Q140+P141</f>
        <v>0</v>
      </c>
      <c r="R141" s="38"/>
      <c r="S141" s="39"/>
    </row>
    <row r="142" spans="2:19" x14ac:dyDescent="0.2">
      <c r="B142" s="40"/>
      <c r="I142" s="50"/>
      <c r="J142" s="51"/>
      <c r="K142" s="32">
        <f t="shared" si="12"/>
        <v>0</v>
      </c>
      <c r="L142" s="33"/>
      <c r="M142" s="34">
        <f t="shared" si="13"/>
        <v>0</v>
      </c>
      <c r="N142" s="35">
        <f t="shared" si="14"/>
        <v>0</v>
      </c>
      <c r="O142" s="36">
        <f t="shared" si="15"/>
        <v>0.2</v>
      </c>
      <c r="P142" s="37">
        <f t="shared" si="16"/>
        <v>0</v>
      </c>
      <c r="Q142" s="37">
        <f t="shared" si="17"/>
        <v>0</v>
      </c>
      <c r="R142" s="38"/>
      <c r="S142" s="39"/>
    </row>
    <row r="143" spans="2:19" x14ac:dyDescent="0.2">
      <c r="B143" s="40"/>
      <c r="I143" s="50"/>
      <c r="J143" s="51"/>
      <c r="K143" s="32">
        <f t="shared" si="12"/>
        <v>0</v>
      </c>
      <c r="L143" s="33"/>
      <c r="M143" s="34">
        <f t="shared" si="13"/>
        <v>0</v>
      </c>
      <c r="N143" s="35">
        <f t="shared" si="14"/>
        <v>0</v>
      </c>
      <c r="O143" s="36">
        <f t="shared" si="15"/>
        <v>0.2</v>
      </c>
      <c r="P143" s="37">
        <f t="shared" si="16"/>
        <v>0</v>
      </c>
      <c r="Q143" s="37">
        <f t="shared" si="17"/>
        <v>0</v>
      </c>
      <c r="R143" s="38"/>
      <c r="S143" s="39"/>
    </row>
    <row r="144" spans="2:19" x14ac:dyDescent="0.2">
      <c r="B144" s="40"/>
      <c r="I144" s="50"/>
      <c r="J144" s="51"/>
      <c r="K144" s="32">
        <f t="shared" si="12"/>
        <v>0</v>
      </c>
      <c r="L144" s="33"/>
      <c r="M144" s="34">
        <f t="shared" si="13"/>
        <v>0</v>
      </c>
      <c r="N144" s="35">
        <f t="shared" si="14"/>
        <v>0</v>
      </c>
      <c r="O144" s="36">
        <f t="shared" si="15"/>
        <v>0.2</v>
      </c>
      <c r="P144" s="37">
        <f t="shared" si="16"/>
        <v>0</v>
      </c>
      <c r="Q144" s="37">
        <f t="shared" si="17"/>
        <v>0</v>
      </c>
      <c r="R144" s="38"/>
      <c r="S144" s="39"/>
    </row>
    <row r="145" spans="2:19" x14ac:dyDescent="0.2">
      <c r="B145" s="40"/>
      <c r="I145" s="50"/>
      <c r="J145" s="51"/>
      <c r="K145" s="32">
        <f t="shared" si="12"/>
        <v>0</v>
      </c>
      <c r="L145" s="33"/>
      <c r="M145" s="34">
        <f t="shared" si="13"/>
        <v>0</v>
      </c>
      <c r="N145" s="35">
        <f t="shared" si="14"/>
        <v>0</v>
      </c>
      <c r="O145" s="36">
        <f t="shared" si="15"/>
        <v>0.2</v>
      </c>
      <c r="P145" s="37">
        <f t="shared" si="16"/>
        <v>0</v>
      </c>
      <c r="Q145" s="37">
        <f t="shared" si="17"/>
        <v>0</v>
      </c>
      <c r="R145" s="38"/>
      <c r="S145" s="39"/>
    </row>
    <row r="146" spans="2:19" x14ac:dyDescent="0.2">
      <c r="B146" s="40"/>
      <c r="I146" s="50"/>
      <c r="J146" s="51"/>
      <c r="K146" s="32">
        <f t="shared" si="12"/>
        <v>0</v>
      </c>
      <c r="L146" s="33"/>
      <c r="M146" s="34">
        <f t="shared" si="13"/>
        <v>0</v>
      </c>
      <c r="N146" s="35">
        <f t="shared" si="14"/>
        <v>0</v>
      </c>
      <c r="O146" s="36">
        <f t="shared" si="15"/>
        <v>0.2</v>
      </c>
      <c r="P146" s="37">
        <f t="shared" si="16"/>
        <v>0</v>
      </c>
      <c r="Q146" s="37">
        <f t="shared" si="17"/>
        <v>0</v>
      </c>
      <c r="R146" s="38"/>
      <c r="S146" s="39"/>
    </row>
    <row r="147" spans="2:19" x14ac:dyDescent="0.2">
      <c r="B147" s="40"/>
      <c r="I147" s="50"/>
      <c r="J147" s="51"/>
      <c r="K147" s="32">
        <f t="shared" si="12"/>
        <v>0</v>
      </c>
      <c r="L147" s="33"/>
      <c r="M147" s="34">
        <f t="shared" si="13"/>
        <v>0</v>
      </c>
      <c r="N147" s="35">
        <f t="shared" si="14"/>
        <v>0</v>
      </c>
      <c r="O147" s="36">
        <f t="shared" si="15"/>
        <v>0.2</v>
      </c>
      <c r="P147" s="37">
        <f t="shared" si="16"/>
        <v>0</v>
      </c>
      <c r="Q147" s="37">
        <f t="shared" si="17"/>
        <v>0</v>
      </c>
      <c r="R147" s="38"/>
      <c r="S147" s="39"/>
    </row>
    <row r="148" spans="2:19" x14ac:dyDescent="0.2">
      <c r="B148" s="40"/>
      <c r="I148" s="50"/>
      <c r="J148" s="51"/>
      <c r="K148" s="32">
        <f t="shared" si="12"/>
        <v>0</v>
      </c>
      <c r="L148" s="33"/>
      <c r="M148" s="34">
        <f t="shared" si="13"/>
        <v>0</v>
      </c>
      <c r="N148" s="35">
        <f t="shared" si="14"/>
        <v>0</v>
      </c>
      <c r="O148" s="36">
        <f t="shared" si="15"/>
        <v>0.2</v>
      </c>
      <c r="P148" s="37">
        <f t="shared" si="16"/>
        <v>0</v>
      </c>
      <c r="Q148" s="37">
        <f t="shared" si="17"/>
        <v>0</v>
      </c>
      <c r="R148" s="38"/>
      <c r="S148" s="39"/>
    </row>
    <row r="149" spans="2:19" x14ac:dyDescent="0.2">
      <c r="B149" s="40"/>
      <c r="I149" s="50"/>
      <c r="J149" s="51"/>
      <c r="K149" s="32">
        <f t="shared" si="12"/>
        <v>0</v>
      </c>
      <c r="L149" s="33"/>
      <c r="M149" s="34">
        <f t="shared" si="13"/>
        <v>0</v>
      </c>
      <c r="N149" s="35">
        <f t="shared" si="14"/>
        <v>0</v>
      </c>
      <c r="O149" s="36">
        <f t="shared" si="15"/>
        <v>0.2</v>
      </c>
      <c r="P149" s="37">
        <f t="shared" si="16"/>
        <v>0</v>
      </c>
      <c r="Q149" s="37">
        <f t="shared" si="17"/>
        <v>0</v>
      </c>
      <c r="R149" s="38"/>
      <c r="S149" s="39"/>
    </row>
    <row r="150" spans="2:19" x14ac:dyDescent="0.2">
      <c r="B150" s="40"/>
      <c r="I150" s="50"/>
      <c r="J150" s="51"/>
      <c r="K150" s="32">
        <f t="shared" si="12"/>
        <v>0</v>
      </c>
      <c r="L150" s="33"/>
      <c r="M150" s="34">
        <f t="shared" si="13"/>
        <v>0</v>
      </c>
      <c r="N150" s="35">
        <f t="shared" si="14"/>
        <v>0</v>
      </c>
      <c r="O150" s="36">
        <f t="shared" si="15"/>
        <v>0.2</v>
      </c>
      <c r="P150" s="37">
        <f t="shared" si="16"/>
        <v>0</v>
      </c>
      <c r="Q150" s="37">
        <f t="shared" si="17"/>
        <v>0</v>
      </c>
      <c r="R150" s="38"/>
      <c r="S150" s="39"/>
    </row>
    <row r="151" spans="2:19" x14ac:dyDescent="0.2">
      <c r="B151" s="40"/>
      <c r="I151" s="50"/>
      <c r="J151" s="51"/>
      <c r="K151" s="32">
        <f t="shared" si="12"/>
        <v>0</v>
      </c>
      <c r="L151" s="33"/>
      <c r="M151" s="34">
        <f t="shared" si="13"/>
        <v>0</v>
      </c>
      <c r="N151" s="35">
        <f t="shared" si="14"/>
        <v>0</v>
      </c>
      <c r="O151" s="36">
        <f t="shared" si="15"/>
        <v>0.2</v>
      </c>
      <c r="P151" s="37">
        <f t="shared" si="16"/>
        <v>0</v>
      </c>
      <c r="Q151" s="37">
        <f t="shared" si="17"/>
        <v>0</v>
      </c>
      <c r="R151" s="38"/>
      <c r="S151" s="39"/>
    </row>
    <row r="152" spans="2:19" x14ac:dyDescent="0.2">
      <c r="B152" s="40"/>
      <c r="I152" s="50"/>
      <c r="J152" s="51"/>
      <c r="K152" s="32">
        <f t="shared" si="12"/>
        <v>0</v>
      </c>
      <c r="L152" s="33"/>
      <c r="M152" s="34">
        <f t="shared" si="13"/>
        <v>0</v>
      </c>
      <c r="N152" s="35">
        <f t="shared" si="14"/>
        <v>0</v>
      </c>
      <c r="O152" s="36">
        <f t="shared" si="15"/>
        <v>0.2</v>
      </c>
      <c r="P152" s="37">
        <f t="shared" si="16"/>
        <v>0</v>
      </c>
      <c r="Q152" s="37">
        <f t="shared" si="17"/>
        <v>0</v>
      </c>
      <c r="R152" s="38"/>
      <c r="S152" s="39"/>
    </row>
    <row r="153" spans="2:19" x14ac:dyDescent="0.2">
      <c r="B153" s="40"/>
      <c r="I153" s="50"/>
      <c r="J153" s="51"/>
      <c r="K153" s="32">
        <f t="shared" si="12"/>
        <v>0</v>
      </c>
      <c r="L153" s="33"/>
      <c r="M153" s="34">
        <f t="shared" si="13"/>
        <v>0</v>
      </c>
      <c r="N153" s="35">
        <f t="shared" si="14"/>
        <v>0</v>
      </c>
      <c r="O153" s="36">
        <f t="shared" si="15"/>
        <v>0.2</v>
      </c>
      <c r="P153" s="37">
        <f t="shared" si="16"/>
        <v>0</v>
      </c>
      <c r="Q153" s="37">
        <f t="shared" si="17"/>
        <v>0</v>
      </c>
      <c r="R153" s="38"/>
      <c r="S153" s="39"/>
    </row>
    <row r="154" spans="2:19" x14ac:dyDescent="0.2">
      <c r="B154" s="40"/>
      <c r="I154" s="50"/>
      <c r="J154" s="51"/>
      <c r="K154" s="32">
        <f t="shared" si="12"/>
        <v>0</v>
      </c>
      <c r="L154" s="33"/>
      <c r="M154" s="34">
        <f t="shared" si="13"/>
        <v>0</v>
      </c>
      <c r="N154" s="35">
        <f t="shared" si="14"/>
        <v>0</v>
      </c>
      <c r="O154" s="36">
        <f t="shared" si="15"/>
        <v>0.2</v>
      </c>
      <c r="P154" s="37">
        <f t="shared" si="16"/>
        <v>0</v>
      </c>
      <c r="Q154" s="37">
        <f t="shared" si="17"/>
        <v>0</v>
      </c>
      <c r="R154" s="38"/>
      <c r="S154" s="39"/>
    </row>
    <row r="155" spans="2:19" x14ac:dyDescent="0.2">
      <c r="B155" s="40"/>
      <c r="I155" s="50"/>
      <c r="J155" s="51"/>
      <c r="K155" s="32">
        <f t="shared" si="12"/>
        <v>0</v>
      </c>
      <c r="L155" s="33"/>
      <c r="M155" s="34">
        <f t="shared" si="13"/>
        <v>0</v>
      </c>
      <c r="N155" s="35">
        <f t="shared" si="14"/>
        <v>0</v>
      </c>
      <c r="O155" s="36">
        <f t="shared" si="15"/>
        <v>0.2</v>
      </c>
      <c r="P155" s="37">
        <f t="shared" si="16"/>
        <v>0</v>
      </c>
      <c r="Q155" s="37">
        <f t="shared" si="17"/>
        <v>0</v>
      </c>
      <c r="R155" s="38"/>
      <c r="S155" s="39"/>
    </row>
    <row r="156" spans="2:19" x14ac:dyDescent="0.2">
      <c r="B156" s="40"/>
      <c r="I156" s="50"/>
      <c r="J156" s="51"/>
      <c r="K156" s="32">
        <f t="shared" si="12"/>
        <v>0</v>
      </c>
      <c r="L156" s="33"/>
      <c r="M156" s="34">
        <f t="shared" si="13"/>
        <v>0</v>
      </c>
      <c r="N156" s="35">
        <f t="shared" si="14"/>
        <v>0</v>
      </c>
      <c r="O156" s="36">
        <f t="shared" si="15"/>
        <v>0.2</v>
      </c>
      <c r="P156" s="37">
        <f t="shared" si="16"/>
        <v>0</v>
      </c>
      <c r="Q156" s="37">
        <f t="shared" si="17"/>
        <v>0</v>
      </c>
      <c r="R156" s="38"/>
      <c r="S156" s="39"/>
    </row>
    <row r="157" spans="2:19" x14ac:dyDescent="0.2">
      <c r="B157" s="40"/>
      <c r="I157" s="50"/>
      <c r="J157" s="51"/>
      <c r="K157" s="32">
        <f t="shared" si="12"/>
        <v>0</v>
      </c>
      <c r="L157" s="33"/>
      <c r="M157" s="34">
        <f t="shared" si="13"/>
        <v>0</v>
      </c>
      <c r="N157" s="35">
        <f t="shared" si="14"/>
        <v>0</v>
      </c>
      <c r="O157" s="36">
        <f t="shared" si="15"/>
        <v>0.2</v>
      </c>
      <c r="P157" s="37">
        <f t="shared" si="16"/>
        <v>0</v>
      </c>
      <c r="Q157" s="37">
        <f t="shared" si="17"/>
        <v>0</v>
      </c>
      <c r="R157" s="38"/>
      <c r="S157" s="39"/>
    </row>
    <row r="158" spans="2:19" x14ac:dyDescent="0.2">
      <c r="B158" s="40"/>
      <c r="I158" s="50"/>
      <c r="J158" s="51"/>
      <c r="K158" s="32">
        <f t="shared" si="12"/>
        <v>0</v>
      </c>
      <c r="L158" s="33"/>
      <c r="M158" s="34">
        <f t="shared" si="13"/>
        <v>0</v>
      </c>
      <c r="N158" s="35">
        <f t="shared" si="14"/>
        <v>0</v>
      </c>
      <c r="O158" s="36">
        <f t="shared" si="15"/>
        <v>0.2</v>
      </c>
      <c r="P158" s="37">
        <f t="shared" si="16"/>
        <v>0</v>
      </c>
      <c r="Q158" s="37">
        <f t="shared" si="17"/>
        <v>0</v>
      </c>
      <c r="R158" s="38"/>
      <c r="S158" s="39"/>
    </row>
    <row r="159" spans="2:19" x14ac:dyDescent="0.2">
      <c r="B159" s="40"/>
      <c r="I159" s="50"/>
      <c r="J159" s="51"/>
      <c r="K159" s="32">
        <f t="shared" si="12"/>
        <v>0</v>
      </c>
      <c r="L159" s="33"/>
      <c r="M159" s="34">
        <f t="shared" si="13"/>
        <v>0</v>
      </c>
      <c r="N159" s="35">
        <f t="shared" si="14"/>
        <v>0</v>
      </c>
      <c r="O159" s="36">
        <f t="shared" si="15"/>
        <v>0.2</v>
      </c>
      <c r="P159" s="37">
        <f t="shared" si="16"/>
        <v>0</v>
      </c>
      <c r="Q159" s="37">
        <f t="shared" si="17"/>
        <v>0</v>
      </c>
      <c r="R159" s="38"/>
      <c r="S159" s="39"/>
    </row>
    <row r="160" spans="2:19" x14ac:dyDescent="0.2">
      <c r="B160" s="40"/>
      <c r="I160" s="50"/>
      <c r="J160" s="51"/>
      <c r="K160" s="32">
        <f t="shared" si="12"/>
        <v>0</v>
      </c>
      <c r="L160" s="33"/>
      <c r="M160" s="34">
        <f t="shared" si="13"/>
        <v>0</v>
      </c>
      <c r="N160" s="35">
        <f t="shared" si="14"/>
        <v>0</v>
      </c>
      <c r="O160" s="36">
        <f t="shared" si="15"/>
        <v>0.2</v>
      </c>
      <c r="P160" s="37">
        <f t="shared" si="16"/>
        <v>0</v>
      </c>
      <c r="Q160" s="37">
        <f t="shared" si="17"/>
        <v>0</v>
      </c>
      <c r="R160" s="38"/>
      <c r="S160" s="39"/>
    </row>
    <row r="161" spans="2:19" x14ac:dyDescent="0.2">
      <c r="B161" s="40"/>
      <c r="I161" s="50"/>
      <c r="J161" s="51"/>
      <c r="K161" s="32">
        <f t="shared" si="12"/>
        <v>0</v>
      </c>
      <c r="L161" s="33"/>
      <c r="M161" s="34">
        <f t="shared" si="13"/>
        <v>0</v>
      </c>
      <c r="N161" s="35">
        <f t="shared" si="14"/>
        <v>0</v>
      </c>
      <c r="O161" s="36">
        <f t="shared" si="15"/>
        <v>0.2</v>
      </c>
      <c r="P161" s="37">
        <f t="shared" si="16"/>
        <v>0</v>
      </c>
      <c r="Q161" s="37">
        <f t="shared" si="17"/>
        <v>0</v>
      </c>
      <c r="R161" s="38"/>
      <c r="S161" s="39"/>
    </row>
    <row r="162" spans="2:19" x14ac:dyDescent="0.2">
      <c r="B162" s="40"/>
      <c r="I162" s="50"/>
      <c r="J162" s="51"/>
      <c r="K162" s="32">
        <f t="shared" si="12"/>
        <v>0</v>
      </c>
      <c r="L162" s="33"/>
      <c r="M162" s="34">
        <f t="shared" si="13"/>
        <v>0</v>
      </c>
      <c r="N162" s="35">
        <f t="shared" si="14"/>
        <v>0</v>
      </c>
      <c r="O162" s="36">
        <f t="shared" si="15"/>
        <v>0.2</v>
      </c>
      <c r="P162" s="37">
        <f t="shared" si="16"/>
        <v>0</v>
      </c>
      <c r="Q162" s="37">
        <f t="shared" si="17"/>
        <v>0</v>
      </c>
      <c r="R162" s="38"/>
      <c r="S162" s="39"/>
    </row>
    <row r="163" spans="2:19" x14ac:dyDescent="0.2">
      <c r="B163" s="40"/>
      <c r="I163" s="50"/>
      <c r="J163" s="51"/>
      <c r="K163" s="32">
        <f t="shared" si="12"/>
        <v>0</v>
      </c>
      <c r="L163" s="33"/>
      <c r="M163" s="34">
        <f t="shared" si="13"/>
        <v>0</v>
      </c>
      <c r="N163" s="35">
        <f t="shared" si="14"/>
        <v>0</v>
      </c>
      <c r="O163" s="36">
        <f t="shared" si="15"/>
        <v>0.2</v>
      </c>
      <c r="P163" s="37">
        <f t="shared" si="16"/>
        <v>0</v>
      </c>
      <c r="Q163" s="37">
        <f t="shared" si="17"/>
        <v>0</v>
      </c>
      <c r="R163" s="38"/>
      <c r="S163" s="39"/>
    </row>
    <row r="164" spans="2:19" x14ac:dyDescent="0.2">
      <c r="B164" s="40"/>
      <c r="I164" s="50"/>
      <c r="J164" s="51"/>
      <c r="K164" s="32">
        <f t="shared" si="12"/>
        <v>0</v>
      </c>
      <c r="L164" s="33"/>
      <c r="M164" s="34">
        <f t="shared" si="13"/>
        <v>0</v>
      </c>
      <c r="N164" s="35">
        <f t="shared" si="14"/>
        <v>0</v>
      </c>
      <c r="O164" s="36">
        <f t="shared" si="15"/>
        <v>0.2</v>
      </c>
      <c r="P164" s="37">
        <f t="shared" si="16"/>
        <v>0</v>
      </c>
      <c r="Q164" s="37">
        <f t="shared" si="17"/>
        <v>0</v>
      </c>
      <c r="R164" s="38"/>
      <c r="S164" s="39"/>
    </row>
    <row r="165" spans="2:19" x14ac:dyDescent="0.2">
      <c r="B165" s="40"/>
      <c r="I165" s="50"/>
      <c r="J165" s="51"/>
      <c r="K165" s="32">
        <f t="shared" si="12"/>
        <v>0</v>
      </c>
      <c r="L165" s="33"/>
      <c r="M165" s="34">
        <f t="shared" si="13"/>
        <v>0</v>
      </c>
      <c r="N165" s="35">
        <f t="shared" si="14"/>
        <v>0</v>
      </c>
      <c r="O165" s="36">
        <f t="shared" si="15"/>
        <v>0.2</v>
      </c>
      <c r="P165" s="37">
        <f t="shared" si="16"/>
        <v>0</v>
      </c>
      <c r="Q165" s="37">
        <f t="shared" si="17"/>
        <v>0</v>
      </c>
      <c r="R165" s="38"/>
      <c r="S165" s="39"/>
    </row>
    <row r="166" spans="2:19" x14ac:dyDescent="0.2">
      <c r="B166" s="40"/>
      <c r="I166" s="50"/>
      <c r="J166" s="51"/>
      <c r="K166" s="32">
        <f t="shared" si="12"/>
        <v>0</v>
      </c>
      <c r="L166" s="33"/>
      <c r="M166" s="34">
        <f t="shared" si="13"/>
        <v>0</v>
      </c>
      <c r="N166" s="35">
        <f t="shared" si="14"/>
        <v>0</v>
      </c>
      <c r="O166" s="36">
        <f t="shared" si="15"/>
        <v>0.2</v>
      </c>
      <c r="P166" s="37">
        <f t="shared" si="16"/>
        <v>0</v>
      </c>
      <c r="Q166" s="37">
        <f t="shared" si="17"/>
        <v>0</v>
      </c>
      <c r="R166" s="38"/>
      <c r="S166" s="39"/>
    </row>
    <row r="167" spans="2:19" x14ac:dyDescent="0.2">
      <c r="B167" s="40"/>
      <c r="I167" s="50"/>
      <c r="J167" s="51"/>
      <c r="K167" s="32">
        <f t="shared" si="12"/>
        <v>0</v>
      </c>
      <c r="L167" s="33"/>
      <c r="M167" s="34">
        <f t="shared" si="13"/>
        <v>0</v>
      </c>
      <c r="N167" s="35">
        <f t="shared" si="14"/>
        <v>0</v>
      </c>
      <c r="O167" s="36">
        <f t="shared" si="15"/>
        <v>0.2</v>
      </c>
      <c r="P167" s="37">
        <f t="shared" si="16"/>
        <v>0</v>
      </c>
      <c r="Q167" s="37">
        <f t="shared" si="17"/>
        <v>0</v>
      </c>
      <c r="R167" s="38"/>
      <c r="S167" s="39"/>
    </row>
    <row r="168" spans="2:19" x14ac:dyDescent="0.2">
      <c r="B168" s="40"/>
      <c r="I168" s="50"/>
      <c r="J168" s="51"/>
      <c r="K168" s="32">
        <f t="shared" si="12"/>
        <v>0</v>
      </c>
      <c r="L168" s="33"/>
      <c r="M168" s="34">
        <f t="shared" si="13"/>
        <v>0</v>
      </c>
      <c r="N168" s="35">
        <f t="shared" si="14"/>
        <v>0</v>
      </c>
      <c r="O168" s="36">
        <f t="shared" si="15"/>
        <v>0.2</v>
      </c>
      <c r="P168" s="37">
        <f t="shared" si="16"/>
        <v>0</v>
      </c>
      <c r="Q168" s="37">
        <f t="shared" si="17"/>
        <v>0</v>
      </c>
      <c r="R168" s="38"/>
      <c r="S168" s="39"/>
    </row>
    <row r="169" spans="2:19" x14ac:dyDescent="0.2">
      <c r="B169" s="40"/>
      <c r="I169" s="50"/>
      <c r="J169" s="51"/>
      <c r="K169" s="32">
        <f t="shared" si="12"/>
        <v>0</v>
      </c>
      <c r="L169" s="33"/>
      <c r="M169" s="34">
        <f t="shared" si="13"/>
        <v>0</v>
      </c>
      <c r="N169" s="35">
        <f t="shared" si="14"/>
        <v>0</v>
      </c>
      <c r="O169" s="36">
        <f t="shared" si="15"/>
        <v>0.2</v>
      </c>
      <c r="P169" s="37">
        <f t="shared" si="16"/>
        <v>0</v>
      </c>
      <c r="Q169" s="37">
        <f t="shared" si="17"/>
        <v>0</v>
      </c>
      <c r="R169" s="38"/>
      <c r="S169" s="39"/>
    </row>
    <row r="170" spans="2:19" x14ac:dyDescent="0.2">
      <c r="B170" s="40"/>
      <c r="I170" s="50"/>
      <c r="J170" s="51"/>
      <c r="K170" s="32">
        <f t="shared" si="12"/>
        <v>0</v>
      </c>
      <c r="L170" s="33"/>
      <c r="M170" s="34">
        <f t="shared" si="13"/>
        <v>0</v>
      </c>
      <c r="N170" s="35">
        <f t="shared" si="14"/>
        <v>0</v>
      </c>
      <c r="O170" s="36">
        <f t="shared" si="15"/>
        <v>0.2</v>
      </c>
      <c r="P170" s="37">
        <f t="shared" si="16"/>
        <v>0</v>
      </c>
      <c r="Q170" s="37">
        <f t="shared" si="17"/>
        <v>0</v>
      </c>
      <c r="R170" s="38"/>
      <c r="S170" s="39"/>
    </row>
    <row r="171" spans="2:19" x14ac:dyDescent="0.2">
      <c r="B171" s="40"/>
      <c r="I171" s="50"/>
      <c r="J171" s="51"/>
      <c r="K171" s="32">
        <f t="shared" si="12"/>
        <v>0</v>
      </c>
      <c r="L171" s="33"/>
      <c r="M171" s="34">
        <f t="shared" si="13"/>
        <v>0</v>
      </c>
      <c r="N171" s="35">
        <f t="shared" si="14"/>
        <v>0</v>
      </c>
      <c r="O171" s="36">
        <f t="shared" si="15"/>
        <v>0.2</v>
      </c>
      <c r="P171" s="37">
        <f t="shared" si="16"/>
        <v>0</v>
      </c>
      <c r="Q171" s="37">
        <f t="shared" si="17"/>
        <v>0</v>
      </c>
      <c r="R171" s="38"/>
      <c r="S171" s="39"/>
    </row>
    <row r="172" spans="2:19" x14ac:dyDescent="0.2">
      <c r="B172" s="40"/>
      <c r="I172" s="50"/>
      <c r="J172" s="51"/>
      <c r="K172" s="32">
        <f t="shared" si="12"/>
        <v>0</v>
      </c>
      <c r="L172" s="33"/>
      <c r="M172" s="34">
        <f t="shared" si="13"/>
        <v>0</v>
      </c>
      <c r="N172" s="35">
        <f t="shared" si="14"/>
        <v>0</v>
      </c>
      <c r="O172" s="36">
        <f t="shared" si="15"/>
        <v>0.2</v>
      </c>
      <c r="P172" s="37">
        <f t="shared" si="16"/>
        <v>0</v>
      </c>
      <c r="Q172" s="37">
        <f t="shared" si="17"/>
        <v>0</v>
      </c>
      <c r="R172" s="38"/>
      <c r="S172" s="39"/>
    </row>
    <row r="173" spans="2:19" x14ac:dyDescent="0.2">
      <c r="B173" s="40"/>
      <c r="I173" s="50"/>
      <c r="J173" s="51"/>
      <c r="K173" s="32">
        <f t="shared" si="12"/>
        <v>0</v>
      </c>
      <c r="L173" s="33"/>
      <c r="M173" s="34">
        <f t="shared" si="13"/>
        <v>0</v>
      </c>
      <c r="N173" s="35">
        <f t="shared" si="14"/>
        <v>0</v>
      </c>
      <c r="O173" s="36">
        <f t="shared" si="15"/>
        <v>0.2</v>
      </c>
      <c r="P173" s="37">
        <f t="shared" si="16"/>
        <v>0</v>
      </c>
      <c r="Q173" s="37">
        <f t="shared" si="17"/>
        <v>0</v>
      </c>
      <c r="R173" s="38"/>
      <c r="S173" s="39"/>
    </row>
    <row r="174" spans="2:19" x14ac:dyDescent="0.2">
      <c r="B174" s="40"/>
      <c r="I174" s="50"/>
      <c r="J174" s="51"/>
      <c r="K174" s="32">
        <f t="shared" si="12"/>
        <v>0</v>
      </c>
      <c r="L174" s="33"/>
      <c r="M174" s="34">
        <f t="shared" si="13"/>
        <v>0</v>
      </c>
      <c r="N174" s="35">
        <f t="shared" si="14"/>
        <v>0</v>
      </c>
      <c r="O174" s="36">
        <f t="shared" si="15"/>
        <v>0.2</v>
      </c>
      <c r="P174" s="37">
        <f t="shared" si="16"/>
        <v>0</v>
      </c>
      <c r="Q174" s="37">
        <f t="shared" si="17"/>
        <v>0</v>
      </c>
      <c r="R174" s="38"/>
      <c r="S174" s="39"/>
    </row>
    <row r="175" spans="2:19" x14ac:dyDescent="0.2">
      <c r="B175" s="40"/>
      <c r="I175" s="50"/>
      <c r="J175" s="51"/>
      <c r="K175" s="32">
        <f t="shared" si="12"/>
        <v>0</v>
      </c>
      <c r="L175" s="33"/>
      <c r="M175" s="34">
        <f t="shared" si="13"/>
        <v>0</v>
      </c>
      <c r="N175" s="35">
        <f t="shared" si="14"/>
        <v>0</v>
      </c>
      <c r="O175" s="36">
        <f t="shared" si="15"/>
        <v>0.2</v>
      </c>
      <c r="P175" s="37">
        <f t="shared" si="16"/>
        <v>0</v>
      </c>
      <c r="Q175" s="37">
        <f t="shared" si="17"/>
        <v>0</v>
      </c>
      <c r="R175" s="38"/>
      <c r="S175" s="39"/>
    </row>
    <row r="176" spans="2:19" x14ac:dyDescent="0.2">
      <c r="B176" s="40"/>
      <c r="I176" s="50"/>
      <c r="J176" s="51"/>
      <c r="K176" s="32">
        <f t="shared" si="12"/>
        <v>0</v>
      </c>
      <c r="L176" s="33"/>
      <c r="M176" s="34">
        <f t="shared" si="13"/>
        <v>0</v>
      </c>
      <c r="N176" s="35">
        <f t="shared" si="14"/>
        <v>0</v>
      </c>
      <c r="O176" s="36">
        <f t="shared" si="15"/>
        <v>0.2</v>
      </c>
      <c r="P176" s="37">
        <f t="shared" si="16"/>
        <v>0</v>
      </c>
      <c r="Q176" s="37">
        <f t="shared" si="17"/>
        <v>0</v>
      </c>
      <c r="R176" s="38"/>
      <c r="S176" s="39"/>
    </row>
    <row r="177" spans="2:19" x14ac:dyDescent="0.2">
      <c r="B177" s="40"/>
      <c r="I177" s="50"/>
      <c r="J177" s="51"/>
      <c r="K177" s="32">
        <f t="shared" si="12"/>
        <v>0</v>
      </c>
      <c r="L177" s="33"/>
      <c r="M177" s="34">
        <f t="shared" si="13"/>
        <v>0</v>
      </c>
      <c r="N177" s="35">
        <f t="shared" si="14"/>
        <v>0</v>
      </c>
      <c r="O177" s="36">
        <f t="shared" si="15"/>
        <v>0.2</v>
      </c>
      <c r="P177" s="37">
        <f t="shared" si="16"/>
        <v>0</v>
      </c>
      <c r="Q177" s="37">
        <f t="shared" si="17"/>
        <v>0</v>
      </c>
      <c r="R177" s="38"/>
      <c r="S177" s="39"/>
    </row>
    <row r="178" spans="2:19" x14ac:dyDescent="0.2">
      <c r="B178" s="40"/>
      <c r="I178" s="50"/>
      <c r="J178" s="51"/>
      <c r="K178" s="32">
        <f t="shared" si="12"/>
        <v>0</v>
      </c>
      <c r="L178" s="33"/>
      <c r="M178" s="34">
        <f t="shared" si="13"/>
        <v>0</v>
      </c>
      <c r="N178" s="35">
        <f t="shared" si="14"/>
        <v>0</v>
      </c>
      <c r="O178" s="36">
        <f t="shared" si="15"/>
        <v>0.2</v>
      </c>
      <c r="P178" s="37">
        <f t="shared" si="16"/>
        <v>0</v>
      </c>
      <c r="Q178" s="37">
        <f t="shared" si="17"/>
        <v>0</v>
      </c>
      <c r="R178" s="38"/>
      <c r="S178" s="39"/>
    </row>
    <row r="179" spans="2:19" x14ac:dyDescent="0.2">
      <c r="B179" s="40"/>
      <c r="I179" s="50"/>
      <c r="J179" s="51"/>
      <c r="K179" s="32">
        <f t="shared" si="12"/>
        <v>0</v>
      </c>
      <c r="L179" s="33"/>
      <c r="M179" s="34">
        <f t="shared" si="13"/>
        <v>0</v>
      </c>
      <c r="N179" s="35">
        <f t="shared" si="14"/>
        <v>0</v>
      </c>
      <c r="O179" s="36">
        <f t="shared" si="15"/>
        <v>0.2</v>
      </c>
      <c r="P179" s="37">
        <f t="shared" si="16"/>
        <v>0</v>
      </c>
      <c r="Q179" s="37">
        <f t="shared" si="17"/>
        <v>0</v>
      </c>
      <c r="R179" s="38"/>
      <c r="S179" s="39"/>
    </row>
    <row r="180" spans="2:19" x14ac:dyDescent="0.2">
      <c r="B180" s="40"/>
      <c r="I180" s="50"/>
      <c r="J180" s="51"/>
      <c r="K180" s="32">
        <f t="shared" si="12"/>
        <v>0</v>
      </c>
      <c r="L180" s="33"/>
      <c r="M180" s="34">
        <f t="shared" si="13"/>
        <v>0</v>
      </c>
      <c r="N180" s="35">
        <f t="shared" si="14"/>
        <v>0</v>
      </c>
      <c r="O180" s="36">
        <f t="shared" si="15"/>
        <v>0.2</v>
      </c>
      <c r="P180" s="37">
        <f t="shared" si="16"/>
        <v>0</v>
      </c>
      <c r="Q180" s="37">
        <f t="shared" si="17"/>
        <v>0</v>
      </c>
      <c r="R180" s="38"/>
      <c r="S180" s="39"/>
    </row>
    <row r="181" spans="2:19" x14ac:dyDescent="0.2">
      <c r="B181" s="40"/>
      <c r="I181" s="50"/>
      <c r="J181" s="51"/>
      <c r="K181" s="32">
        <f t="shared" si="12"/>
        <v>0</v>
      </c>
      <c r="L181" s="33"/>
      <c r="M181" s="34">
        <f t="shared" si="13"/>
        <v>0</v>
      </c>
      <c r="N181" s="35">
        <f t="shared" si="14"/>
        <v>0</v>
      </c>
      <c r="O181" s="36">
        <f t="shared" si="15"/>
        <v>0.2</v>
      </c>
      <c r="P181" s="37">
        <f t="shared" si="16"/>
        <v>0</v>
      </c>
      <c r="Q181" s="37">
        <f t="shared" si="17"/>
        <v>0</v>
      </c>
      <c r="R181" s="38"/>
      <c r="S181" s="39"/>
    </row>
    <row r="182" spans="2:19" x14ac:dyDescent="0.2">
      <c r="B182" s="40"/>
      <c r="I182" s="50"/>
      <c r="J182" s="51"/>
      <c r="K182" s="32">
        <f t="shared" si="12"/>
        <v>0</v>
      </c>
      <c r="L182" s="33"/>
      <c r="M182" s="34">
        <f t="shared" si="13"/>
        <v>0</v>
      </c>
      <c r="N182" s="35">
        <f t="shared" si="14"/>
        <v>0</v>
      </c>
      <c r="O182" s="36">
        <f t="shared" si="15"/>
        <v>0.2</v>
      </c>
      <c r="P182" s="37">
        <f t="shared" si="16"/>
        <v>0</v>
      </c>
      <c r="Q182" s="37">
        <f t="shared" si="17"/>
        <v>0</v>
      </c>
      <c r="R182" s="38"/>
      <c r="S182" s="39"/>
    </row>
    <row r="183" spans="2:19" x14ac:dyDescent="0.2">
      <c r="B183" s="40"/>
      <c r="I183" s="50"/>
      <c r="J183" s="51"/>
      <c r="K183" s="32">
        <f t="shared" si="12"/>
        <v>0</v>
      </c>
      <c r="L183" s="33"/>
      <c r="M183" s="34">
        <f t="shared" si="13"/>
        <v>0</v>
      </c>
      <c r="N183" s="35">
        <f t="shared" si="14"/>
        <v>0</v>
      </c>
      <c r="O183" s="36">
        <f t="shared" si="15"/>
        <v>0.2</v>
      </c>
      <c r="P183" s="37">
        <f t="shared" si="16"/>
        <v>0</v>
      </c>
      <c r="Q183" s="37">
        <f t="shared" si="17"/>
        <v>0</v>
      </c>
      <c r="R183" s="38"/>
      <c r="S183" s="39"/>
    </row>
    <row r="184" spans="2:19" x14ac:dyDescent="0.2">
      <c r="B184" s="40"/>
      <c r="I184" s="50"/>
      <c r="J184" s="51"/>
      <c r="K184" s="32">
        <f t="shared" si="12"/>
        <v>0</v>
      </c>
      <c r="L184" s="33"/>
      <c r="M184" s="34">
        <f t="shared" si="13"/>
        <v>0</v>
      </c>
      <c r="N184" s="35">
        <f t="shared" si="14"/>
        <v>0</v>
      </c>
      <c r="O184" s="36">
        <f t="shared" si="15"/>
        <v>0.2</v>
      </c>
      <c r="P184" s="37">
        <f t="shared" si="16"/>
        <v>0</v>
      </c>
      <c r="Q184" s="37">
        <f t="shared" si="17"/>
        <v>0</v>
      </c>
      <c r="R184" s="38"/>
      <c r="S184" s="39"/>
    </row>
    <row r="185" spans="2:19" x14ac:dyDescent="0.2">
      <c r="B185" s="40"/>
      <c r="I185" s="50"/>
      <c r="J185" s="51"/>
      <c r="K185" s="32">
        <f t="shared" si="12"/>
        <v>0</v>
      </c>
      <c r="L185" s="33"/>
      <c r="M185" s="34">
        <f t="shared" si="13"/>
        <v>0</v>
      </c>
      <c r="N185" s="35">
        <f t="shared" si="14"/>
        <v>0</v>
      </c>
      <c r="O185" s="36">
        <f t="shared" si="15"/>
        <v>0.2</v>
      </c>
      <c r="P185" s="37">
        <f t="shared" si="16"/>
        <v>0</v>
      </c>
      <c r="Q185" s="37">
        <f t="shared" si="17"/>
        <v>0</v>
      </c>
      <c r="R185" s="38"/>
      <c r="S185" s="39"/>
    </row>
    <row r="186" spans="2:19" x14ac:dyDescent="0.2">
      <c r="B186" s="40"/>
      <c r="I186" s="50"/>
      <c r="J186" s="51"/>
      <c r="K186" s="32">
        <f t="shared" si="12"/>
        <v>0</v>
      </c>
      <c r="L186" s="33"/>
      <c r="M186" s="34">
        <f t="shared" si="13"/>
        <v>0</v>
      </c>
      <c r="N186" s="35">
        <f t="shared" si="14"/>
        <v>0</v>
      </c>
      <c r="O186" s="36">
        <f t="shared" si="15"/>
        <v>0.2</v>
      </c>
      <c r="P186" s="37">
        <f t="shared" si="16"/>
        <v>0</v>
      </c>
      <c r="Q186" s="37">
        <f t="shared" si="17"/>
        <v>0</v>
      </c>
      <c r="R186" s="38"/>
      <c r="S186" s="39"/>
    </row>
    <row r="187" spans="2:19" x14ac:dyDescent="0.2">
      <c r="B187" s="40"/>
      <c r="I187" s="50"/>
      <c r="J187" s="51"/>
      <c r="K187" s="32">
        <f t="shared" si="12"/>
        <v>0</v>
      </c>
      <c r="L187" s="33"/>
      <c r="M187" s="34">
        <f t="shared" si="13"/>
        <v>0</v>
      </c>
      <c r="N187" s="35">
        <f t="shared" si="14"/>
        <v>0</v>
      </c>
      <c r="O187" s="36">
        <f t="shared" si="15"/>
        <v>0.2</v>
      </c>
      <c r="P187" s="37">
        <f t="shared" si="16"/>
        <v>0</v>
      </c>
      <c r="Q187" s="37">
        <f t="shared" si="17"/>
        <v>0</v>
      </c>
      <c r="R187" s="38"/>
      <c r="S187" s="39"/>
    </row>
    <row r="188" spans="2:19" x14ac:dyDescent="0.2">
      <c r="B188" s="40"/>
      <c r="I188" s="50"/>
      <c r="J188" s="51"/>
      <c r="K188" s="32">
        <f t="shared" si="12"/>
        <v>0</v>
      </c>
      <c r="L188" s="33"/>
      <c r="M188" s="34">
        <f t="shared" si="13"/>
        <v>0</v>
      </c>
      <c r="N188" s="35">
        <f t="shared" si="14"/>
        <v>0</v>
      </c>
      <c r="O188" s="36">
        <f t="shared" si="15"/>
        <v>0.2</v>
      </c>
      <c r="P188" s="37">
        <f t="shared" si="16"/>
        <v>0</v>
      </c>
      <c r="Q188" s="37">
        <f t="shared" si="17"/>
        <v>0</v>
      </c>
      <c r="R188" s="38"/>
      <c r="S188" s="39"/>
    </row>
    <row r="189" spans="2:19" x14ac:dyDescent="0.2">
      <c r="B189" s="40"/>
      <c r="I189" s="50"/>
      <c r="J189" s="51"/>
      <c r="K189" s="32">
        <f t="shared" si="12"/>
        <v>0</v>
      </c>
      <c r="L189" s="33"/>
      <c r="M189" s="34">
        <f t="shared" si="13"/>
        <v>0</v>
      </c>
      <c r="N189" s="35">
        <f t="shared" si="14"/>
        <v>0</v>
      </c>
      <c r="O189" s="36">
        <f t="shared" si="15"/>
        <v>0.2</v>
      </c>
      <c r="P189" s="37">
        <f t="shared" si="16"/>
        <v>0</v>
      </c>
      <c r="Q189" s="37">
        <f t="shared" si="17"/>
        <v>0</v>
      </c>
      <c r="R189" s="38"/>
      <c r="S189" s="39"/>
    </row>
    <row r="190" spans="2:19" x14ac:dyDescent="0.2">
      <c r="B190" s="40"/>
      <c r="I190" s="50"/>
      <c r="J190" s="51"/>
      <c r="K190" s="32">
        <f t="shared" si="12"/>
        <v>0</v>
      </c>
      <c r="L190" s="33"/>
      <c r="M190" s="34">
        <f t="shared" si="13"/>
        <v>0</v>
      </c>
      <c r="N190" s="35">
        <f t="shared" si="14"/>
        <v>0</v>
      </c>
      <c r="O190" s="36">
        <f t="shared" si="15"/>
        <v>0.2</v>
      </c>
      <c r="P190" s="37">
        <f t="shared" si="16"/>
        <v>0</v>
      </c>
      <c r="Q190" s="37">
        <f t="shared" si="17"/>
        <v>0</v>
      </c>
      <c r="R190" s="38"/>
      <c r="S190" s="39"/>
    </row>
    <row r="191" spans="2:19" x14ac:dyDescent="0.2">
      <c r="B191" s="40"/>
      <c r="I191" s="50"/>
      <c r="J191" s="51"/>
      <c r="K191" s="32">
        <f t="shared" si="12"/>
        <v>0</v>
      </c>
      <c r="L191" s="33"/>
      <c r="M191" s="34">
        <f t="shared" si="13"/>
        <v>0</v>
      </c>
      <c r="N191" s="35">
        <f t="shared" si="14"/>
        <v>0</v>
      </c>
      <c r="O191" s="36">
        <f t="shared" si="15"/>
        <v>0.2</v>
      </c>
      <c r="P191" s="37">
        <f t="shared" si="16"/>
        <v>0</v>
      </c>
      <c r="Q191" s="37">
        <f t="shared" si="17"/>
        <v>0</v>
      </c>
      <c r="R191" s="38"/>
      <c r="S191" s="39"/>
    </row>
    <row r="192" spans="2:19" x14ac:dyDescent="0.2">
      <c r="B192" s="40"/>
      <c r="I192" s="50"/>
      <c r="J192" s="51"/>
      <c r="K192" s="32">
        <f t="shared" si="12"/>
        <v>0</v>
      </c>
      <c r="L192" s="33"/>
      <c r="M192" s="34">
        <f t="shared" si="13"/>
        <v>0</v>
      </c>
      <c r="N192" s="35">
        <f t="shared" si="14"/>
        <v>0</v>
      </c>
      <c r="O192" s="36">
        <f t="shared" si="15"/>
        <v>0.2</v>
      </c>
      <c r="P192" s="37">
        <f t="shared" si="16"/>
        <v>0</v>
      </c>
      <c r="Q192" s="37">
        <f t="shared" si="17"/>
        <v>0</v>
      </c>
      <c r="R192" s="38"/>
      <c r="S192" s="39"/>
    </row>
    <row r="193" spans="2:19" x14ac:dyDescent="0.2">
      <c r="B193" s="40"/>
      <c r="I193" s="50"/>
      <c r="J193" s="51"/>
      <c r="K193" s="32">
        <f t="shared" si="12"/>
        <v>0</v>
      </c>
      <c r="L193" s="33"/>
      <c r="M193" s="34">
        <f t="shared" si="13"/>
        <v>0</v>
      </c>
      <c r="N193" s="35">
        <f t="shared" si="14"/>
        <v>0</v>
      </c>
      <c r="O193" s="36">
        <f t="shared" si="15"/>
        <v>0.2</v>
      </c>
      <c r="P193" s="37">
        <f t="shared" si="16"/>
        <v>0</v>
      </c>
      <c r="Q193" s="37">
        <f t="shared" si="17"/>
        <v>0</v>
      </c>
      <c r="R193" s="38"/>
      <c r="S193" s="39"/>
    </row>
    <row r="194" spans="2:19" x14ac:dyDescent="0.2">
      <c r="B194" s="40"/>
      <c r="I194" s="50"/>
      <c r="J194" s="51"/>
      <c r="K194" s="32">
        <f t="shared" si="12"/>
        <v>0</v>
      </c>
      <c r="L194" s="33"/>
      <c r="M194" s="34">
        <f t="shared" si="13"/>
        <v>0</v>
      </c>
      <c r="N194" s="35">
        <f t="shared" si="14"/>
        <v>0</v>
      </c>
      <c r="O194" s="36">
        <f t="shared" si="15"/>
        <v>0.2</v>
      </c>
      <c r="P194" s="37">
        <f t="shared" si="16"/>
        <v>0</v>
      </c>
      <c r="Q194" s="37">
        <f t="shared" si="17"/>
        <v>0</v>
      </c>
      <c r="R194" s="38"/>
      <c r="S194" s="39"/>
    </row>
    <row r="195" spans="2:19" x14ac:dyDescent="0.2">
      <c r="B195" s="40"/>
      <c r="I195" s="50"/>
      <c r="J195" s="51"/>
      <c r="K195" s="32">
        <f t="shared" si="12"/>
        <v>0</v>
      </c>
      <c r="L195" s="33"/>
      <c r="M195" s="34">
        <f t="shared" si="13"/>
        <v>0</v>
      </c>
      <c r="N195" s="35">
        <f t="shared" si="14"/>
        <v>0</v>
      </c>
      <c r="O195" s="36">
        <f t="shared" si="15"/>
        <v>0.2</v>
      </c>
      <c r="P195" s="37">
        <f t="shared" si="16"/>
        <v>0</v>
      </c>
      <c r="Q195" s="37">
        <f t="shared" si="17"/>
        <v>0</v>
      </c>
      <c r="R195" s="38"/>
      <c r="S195" s="39"/>
    </row>
    <row r="196" spans="2:19" x14ac:dyDescent="0.2">
      <c r="B196" s="40"/>
      <c r="I196" s="50"/>
      <c r="J196" s="51"/>
      <c r="K196" s="32">
        <f t="shared" si="12"/>
        <v>0</v>
      </c>
      <c r="L196" s="33"/>
      <c r="M196" s="34">
        <f t="shared" si="13"/>
        <v>0</v>
      </c>
      <c r="N196" s="35">
        <f t="shared" si="14"/>
        <v>0</v>
      </c>
      <c r="O196" s="36">
        <f t="shared" si="15"/>
        <v>0.2</v>
      </c>
      <c r="P196" s="37">
        <f t="shared" si="16"/>
        <v>0</v>
      </c>
      <c r="Q196" s="37">
        <f t="shared" si="17"/>
        <v>0</v>
      </c>
      <c r="R196" s="38"/>
      <c r="S196" s="39"/>
    </row>
    <row r="197" spans="2:19" x14ac:dyDescent="0.2">
      <c r="B197" s="40"/>
      <c r="I197" s="50"/>
      <c r="J197" s="51"/>
      <c r="K197" s="32">
        <f t="shared" si="12"/>
        <v>0</v>
      </c>
      <c r="L197" s="33"/>
      <c r="M197" s="34">
        <f t="shared" si="13"/>
        <v>0</v>
      </c>
      <c r="N197" s="35">
        <f t="shared" si="14"/>
        <v>0</v>
      </c>
      <c r="O197" s="36">
        <f t="shared" si="15"/>
        <v>0.2</v>
      </c>
      <c r="P197" s="37">
        <f t="shared" si="16"/>
        <v>0</v>
      </c>
      <c r="Q197" s="37">
        <f t="shared" si="17"/>
        <v>0</v>
      </c>
      <c r="R197" s="38"/>
      <c r="S197" s="39"/>
    </row>
    <row r="198" spans="2:19" x14ac:dyDescent="0.2">
      <c r="B198" s="40"/>
      <c r="I198" s="50"/>
      <c r="J198" s="51"/>
      <c r="K198" s="32">
        <f t="shared" si="12"/>
        <v>0</v>
      </c>
      <c r="L198" s="33"/>
      <c r="M198" s="34">
        <f t="shared" si="13"/>
        <v>0</v>
      </c>
      <c r="N198" s="35">
        <f t="shared" si="14"/>
        <v>0</v>
      </c>
      <c r="O198" s="36">
        <f t="shared" si="15"/>
        <v>0.2</v>
      </c>
      <c r="P198" s="37">
        <f t="shared" si="16"/>
        <v>0</v>
      </c>
      <c r="Q198" s="37">
        <f t="shared" si="17"/>
        <v>0</v>
      </c>
      <c r="R198" s="38"/>
      <c r="S198" s="39"/>
    </row>
    <row r="199" spans="2:19" x14ac:dyDescent="0.2">
      <c r="B199" s="40"/>
      <c r="I199" s="50"/>
      <c r="J199" s="51"/>
      <c r="K199" s="32">
        <f t="shared" si="12"/>
        <v>0</v>
      </c>
      <c r="L199" s="33"/>
      <c r="M199" s="34">
        <f t="shared" si="13"/>
        <v>0</v>
      </c>
      <c r="N199" s="35">
        <f t="shared" si="14"/>
        <v>0</v>
      </c>
      <c r="O199" s="36">
        <f t="shared" si="15"/>
        <v>0.2</v>
      </c>
      <c r="P199" s="37">
        <f t="shared" si="16"/>
        <v>0</v>
      </c>
      <c r="Q199" s="37">
        <f t="shared" si="17"/>
        <v>0</v>
      </c>
      <c r="R199" s="38"/>
      <c r="S199" s="39"/>
    </row>
    <row r="200" spans="2:19" x14ac:dyDescent="0.2">
      <c r="B200" s="40"/>
      <c r="I200" s="50"/>
      <c r="J200" s="51"/>
      <c r="K200" s="32">
        <f t="shared" si="12"/>
        <v>0</v>
      </c>
      <c r="L200" s="33"/>
      <c r="M200" s="34">
        <f t="shared" si="13"/>
        <v>0</v>
      </c>
      <c r="N200" s="35">
        <f t="shared" si="14"/>
        <v>0</v>
      </c>
      <c r="O200" s="36">
        <f t="shared" si="15"/>
        <v>0.2</v>
      </c>
      <c r="P200" s="37">
        <f t="shared" si="16"/>
        <v>0</v>
      </c>
      <c r="Q200" s="37">
        <f t="shared" si="17"/>
        <v>0</v>
      </c>
      <c r="R200" s="38"/>
      <c r="S200" s="39"/>
    </row>
    <row r="201" spans="2:19" x14ac:dyDescent="0.2">
      <c r="B201" s="40"/>
      <c r="I201" s="50"/>
      <c r="J201" s="51"/>
      <c r="K201" s="32">
        <f t="shared" si="12"/>
        <v>0</v>
      </c>
      <c r="L201" s="33"/>
      <c r="M201" s="34">
        <f t="shared" si="13"/>
        <v>0</v>
      </c>
      <c r="N201" s="35">
        <f t="shared" si="14"/>
        <v>0</v>
      </c>
      <c r="O201" s="36">
        <f t="shared" si="15"/>
        <v>0.2</v>
      </c>
      <c r="P201" s="37">
        <f t="shared" si="16"/>
        <v>0</v>
      </c>
      <c r="Q201" s="37">
        <f t="shared" si="17"/>
        <v>0</v>
      </c>
      <c r="R201" s="38"/>
      <c r="S201" s="39"/>
    </row>
    <row r="202" spans="2:19" x14ac:dyDescent="0.2">
      <c r="B202" s="40"/>
      <c r="I202" s="50"/>
      <c r="J202" s="51"/>
      <c r="K202" s="32">
        <f t="shared" si="12"/>
        <v>0</v>
      </c>
      <c r="L202" s="33"/>
      <c r="M202" s="34">
        <f t="shared" si="13"/>
        <v>0</v>
      </c>
      <c r="N202" s="35">
        <f t="shared" si="14"/>
        <v>0</v>
      </c>
      <c r="O202" s="36">
        <f t="shared" si="15"/>
        <v>0.2</v>
      </c>
      <c r="P202" s="37">
        <f t="shared" si="16"/>
        <v>0</v>
      </c>
      <c r="Q202" s="37">
        <f t="shared" si="17"/>
        <v>0</v>
      </c>
      <c r="R202" s="38"/>
      <c r="S202" s="39"/>
    </row>
    <row r="203" spans="2:19" x14ac:dyDescent="0.2">
      <c r="B203" s="40"/>
      <c r="I203" s="50"/>
      <c r="J203" s="51"/>
      <c r="K203" s="32">
        <f t="shared" si="12"/>
        <v>0</v>
      </c>
      <c r="L203" s="33"/>
      <c r="M203" s="34">
        <f t="shared" si="13"/>
        <v>0</v>
      </c>
      <c r="N203" s="35">
        <f t="shared" si="14"/>
        <v>0</v>
      </c>
      <c r="O203" s="36">
        <f t="shared" si="15"/>
        <v>0.2</v>
      </c>
      <c r="P203" s="37">
        <f t="shared" si="16"/>
        <v>0</v>
      </c>
      <c r="Q203" s="37">
        <f t="shared" si="17"/>
        <v>0</v>
      </c>
      <c r="R203" s="38"/>
      <c r="S203" s="39"/>
    </row>
    <row r="204" spans="2:19" x14ac:dyDescent="0.2">
      <c r="B204" s="40"/>
      <c r="I204" s="50"/>
      <c r="J204" s="51"/>
      <c r="K204" s="32">
        <f t="shared" si="12"/>
        <v>0</v>
      </c>
      <c r="L204" s="33"/>
      <c r="M204" s="34">
        <f t="shared" si="13"/>
        <v>0</v>
      </c>
      <c r="N204" s="35">
        <f t="shared" si="14"/>
        <v>0</v>
      </c>
      <c r="O204" s="36">
        <f t="shared" si="15"/>
        <v>0.2</v>
      </c>
      <c r="P204" s="37">
        <f t="shared" si="16"/>
        <v>0</v>
      </c>
      <c r="Q204" s="37">
        <f t="shared" si="17"/>
        <v>0</v>
      </c>
      <c r="R204" s="38"/>
      <c r="S204" s="39"/>
    </row>
    <row r="205" spans="2:19" x14ac:dyDescent="0.2">
      <c r="B205" s="40"/>
      <c r="I205" s="50"/>
      <c r="J205" s="51"/>
      <c r="K205" s="32">
        <f t="shared" ref="K205:K268" si="18">F205*G205*H205*J205</f>
        <v>0</v>
      </c>
      <c r="L205" s="33"/>
      <c r="M205" s="34">
        <f t="shared" ref="M205:M268" si="19">(K205*L205)+K205</f>
        <v>0</v>
      </c>
      <c r="N205" s="35">
        <f t="shared" ref="N205:N268" si="20">I205*M205</f>
        <v>0</v>
      </c>
      <c r="O205" s="36">
        <f t="shared" ref="O205:O268" si="21">$D$7</f>
        <v>0.2</v>
      </c>
      <c r="P205" s="37">
        <f t="shared" ref="P205:P268" si="22">(N205*O205)+N205</f>
        <v>0</v>
      </c>
      <c r="Q205" s="37">
        <f t="shared" ref="Q205:Q268" si="23">Q204+P205</f>
        <v>0</v>
      </c>
      <c r="R205" s="38"/>
      <c r="S205" s="39"/>
    </row>
    <row r="206" spans="2:19" x14ac:dyDescent="0.2">
      <c r="B206" s="40"/>
      <c r="I206" s="50"/>
      <c r="J206" s="51"/>
      <c r="K206" s="32">
        <f t="shared" si="18"/>
        <v>0</v>
      </c>
      <c r="L206" s="33"/>
      <c r="M206" s="34">
        <f t="shared" si="19"/>
        <v>0</v>
      </c>
      <c r="N206" s="35">
        <f t="shared" si="20"/>
        <v>0</v>
      </c>
      <c r="O206" s="36">
        <f t="shared" si="21"/>
        <v>0.2</v>
      </c>
      <c r="P206" s="37">
        <f t="shared" si="22"/>
        <v>0</v>
      </c>
      <c r="Q206" s="37">
        <f t="shared" si="23"/>
        <v>0</v>
      </c>
      <c r="R206" s="38"/>
      <c r="S206" s="39"/>
    </row>
    <row r="207" spans="2:19" x14ac:dyDescent="0.2">
      <c r="B207" s="40"/>
      <c r="I207" s="50"/>
      <c r="J207" s="51"/>
      <c r="K207" s="32">
        <f t="shared" si="18"/>
        <v>0</v>
      </c>
      <c r="L207" s="33"/>
      <c r="M207" s="34">
        <f t="shared" si="19"/>
        <v>0</v>
      </c>
      <c r="N207" s="35">
        <f t="shared" si="20"/>
        <v>0</v>
      </c>
      <c r="O207" s="36">
        <f t="shared" si="21"/>
        <v>0.2</v>
      </c>
      <c r="P207" s="37">
        <f t="shared" si="22"/>
        <v>0</v>
      </c>
      <c r="Q207" s="37">
        <f t="shared" si="23"/>
        <v>0</v>
      </c>
      <c r="R207" s="38"/>
      <c r="S207" s="39"/>
    </row>
    <row r="208" spans="2:19" x14ac:dyDescent="0.2">
      <c r="B208" s="40"/>
      <c r="I208" s="50"/>
      <c r="J208" s="51"/>
      <c r="K208" s="32">
        <f t="shared" si="18"/>
        <v>0</v>
      </c>
      <c r="L208" s="33"/>
      <c r="M208" s="34">
        <f t="shared" si="19"/>
        <v>0</v>
      </c>
      <c r="N208" s="35">
        <f t="shared" si="20"/>
        <v>0</v>
      </c>
      <c r="O208" s="36">
        <f t="shared" si="21"/>
        <v>0.2</v>
      </c>
      <c r="P208" s="37">
        <f t="shared" si="22"/>
        <v>0</v>
      </c>
      <c r="Q208" s="37">
        <f t="shared" si="23"/>
        <v>0</v>
      </c>
      <c r="R208" s="38"/>
      <c r="S208" s="39"/>
    </row>
    <row r="209" spans="2:19" x14ac:dyDescent="0.2">
      <c r="B209" s="40"/>
      <c r="I209" s="50"/>
      <c r="J209" s="51"/>
      <c r="K209" s="32">
        <f t="shared" si="18"/>
        <v>0</v>
      </c>
      <c r="L209" s="33"/>
      <c r="M209" s="34">
        <f t="shared" si="19"/>
        <v>0</v>
      </c>
      <c r="N209" s="35">
        <f t="shared" si="20"/>
        <v>0</v>
      </c>
      <c r="O209" s="36">
        <f t="shared" si="21"/>
        <v>0.2</v>
      </c>
      <c r="P209" s="37">
        <f t="shared" si="22"/>
        <v>0</v>
      </c>
      <c r="Q209" s="37">
        <f t="shared" si="23"/>
        <v>0</v>
      </c>
      <c r="R209" s="38"/>
      <c r="S209" s="39"/>
    </row>
    <row r="210" spans="2:19" x14ac:dyDescent="0.2">
      <c r="B210" s="40"/>
      <c r="I210" s="50"/>
      <c r="J210" s="51"/>
      <c r="K210" s="32">
        <f t="shared" si="18"/>
        <v>0</v>
      </c>
      <c r="L210" s="33"/>
      <c r="M210" s="34">
        <f t="shared" si="19"/>
        <v>0</v>
      </c>
      <c r="N210" s="35">
        <f t="shared" si="20"/>
        <v>0</v>
      </c>
      <c r="O210" s="36">
        <f t="shared" si="21"/>
        <v>0.2</v>
      </c>
      <c r="P210" s="37">
        <f t="shared" si="22"/>
        <v>0</v>
      </c>
      <c r="Q210" s="37">
        <f t="shared" si="23"/>
        <v>0</v>
      </c>
      <c r="R210" s="38"/>
      <c r="S210" s="39"/>
    </row>
    <row r="211" spans="2:19" x14ac:dyDescent="0.2">
      <c r="B211" s="40"/>
      <c r="I211" s="50"/>
      <c r="J211" s="51"/>
      <c r="K211" s="32">
        <f t="shared" si="18"/>
        <v>0</v>
      </c>
      <c r="L211" s="33"/>
      <c r="M211" s="34">
        <f t="shared" si="19"/>
        <v>0</v>
      </c>
      <c r="N211" s="35">
        <f t="shared" si="20"/>
        <v>0</v>
      </c>
      <c r="O211" s="36">
        <f t="shared" si="21"/>
        <v>0.2</v>
      </c>
      <c r="P211" s="37">
        <f t="shared" si="22"/>
        <v>0</v>
      </c>
      <c r="Q211" s="37">
        <f t="shared" si="23"/>
        <v>0</v>
      </c>
      <c r="R211" s="38"/>
      <c r="S211" s="39"/>
    </row>
    <row r="212" spans="2:19" x14ac:dyDescent="0.2">
      <c r="B212" s="40"/>
      <c r="I212" s="50"/>
      <c r="J212" s="51"/>
      <c r="K212" s="32">
        <f t="shared" si="18"/>
        <v>0</v>
      </c>
      <c r="L212" s="33"/>
      <c r="M212" s="34">
        <f t="shared" si="19"/>
        <v>0</v>
      </c>
      <c r="N212" s="35">
        <f t="shared" si="20"/>
        <v>0</v>
      </c>
      <c r="O212" s="36">
        <f t="shared" si="21"/>
        <v>0.2</v>
      </c>
      <c r="P212" s="37">
        <f t="shared" si="22"/>
        <v>0</v>
      </c>
      <c r="Q212" s="37">
        <f t="shared" si="23"/>
        <v>0</v>
      </c>
      <c r="R212" s="38"/>
      <c r="S212" s="39"/>
    </row>
    <row r="213" spans="2:19" x14ac:dyDescent="0.2">
      <c r="B213" s="40"/>
      <c r="I213" s="50"/>
      <c r="J213" s="51"/>
      <c r="K213" s="32">
        <f t="shared" si="18"/>
        <v>0</v>
      </c>
      <c r="L213" s="33"/>
      <c r="M213" s="34">
        <f t="shared" si="19"/>
        <v>0</v>
      </c>
      <c r="N213" s="35">
        <f t="shared" si="20"/>
        <v>0</v>
      </c>
      <c r="O213" s="36">
        <f t="shared" si="21"/>
        <v>0.2</v>
      </c>
      <c r="P213" s="37">
        <f t="shared" si="22"/>
        <v>0</v>
      </c>
      <c r="Q213" s="37">
        <f t="shared" si="23"/>
        <v>0</v>
      </c>
      <c r="R213" s="38"/>
      <c r="S213" s="39"/>
    </row>
    <row r="214" spans="2:19" x14ac:dyDescent="0.2">
      <c r="B214" s="40"/>
      <c r="I214" s="50"/>
      <c r="J214" s="51"/>
      <c r="K214" s="32">
        <f t="shared" si="18"/>
        <v>0</v>
      </c>
      <c r="L214" s="33"/>
      <c r="M214" s="34">
        <f t="shared" si="19"/>
        <v>0</v>
      </c>
      <c r="N214" s="35">
        <f t="shared" si="20"/>
        <v>0</v>
      </c>
      <c r="O214" s="36">
        <f t="shared" si="21"/>
        <v>0.2</v>
      </c>
      <c r="P214" s="37">
        <f t="shared" si="22"/>
        <v>0</v>
      </c>
      <c r="Q214" s="37">
        <f t="shared" si="23"/>
        <v>0</v>
      </c>
      <c r="R214" s="38"/>
      <c r="S214" s="39"/>
    </row>
    <row r="215" spans="2:19" x14ac:dyDescent="0.2">
      <c r="B215" s="40"/>
      <c r="I215" s="50"/>
      <c r="J215" s="51"/>
      <c r="K215" s="32">
        <f t="shared" si="18"/>
        <v>0</v>
      </c>
      <c r="L215" s="33"/>
      <c r="M215" s="34">
        <f t="shared" si="19"/>
        <v>0</v>
      </c>
      <c r="N215" s="35">
        <f t="shared" si="20"/>
        <v>0</v>
      </c>
      <c r="O215" s="36">
        <f t="shared" si="21"/>
        <v>0.2</v>
      </c>
      <c r="P215" s="37">
        <f t="shared" si="22"/>
        <v>0</v>
      </c>
      <c r="Q215" s="37">
        <f t="shared" si="23"/>
        <v>0</v>
      </c>
      <c r="R215" s="38"/>
      <c r="S215" s="39"/>
    </row>
    <row r="216" spans="2:19" x14ac:dyDescent="0.2">
      <c r="B216" s="40"/>
      <c r="I216" s="50"/>
      <c r="J216" s="51"/>
      <c r="K216" s="32">
        <f t="shared" si="18"/>
        <v>0</v>
      </c>
      <c r="L216" s="33"/>
      <c r="M216" s="34">
        <f t="shared" si="19"/>
        <v>0</v>
      </c>
      <c r="N216" s="35">
        <f t="shared" si="20"/>
        <v>0</v>
      </c>
      <c r="O216" s="36">
        <f t="shared" si="21"/>
        <v>0.2</v>
      </c>
      <c r="P216" s="37">
        <f t="shared" si="22"/>
        <v>0</v>
      </c>
      <c r="Q216" s="37">
        <f t="shared" si="23"/>
        <v>0</v>
      </c>
      <c r="R216" s="38"/>
      <c r="S216" s="39"/>
    </row>
    <row r="217" spans="2:19" x14ac:dyDescent="0.2">
      <c r="B217" s="40"/>
      <c r="I217" s="50"/>
      <c r="J217" s="51"/>
      <c r="K217" s="32">
        <f t="shared" si="18"/>
        <v>0</v>
      </c>
      <c r="L217" s="33"/>
      <c r="M217" s="34">
        <f t="shared" si="19"/>
        <v>0</v>
      </c>
      <c r="N217" s="35">
        <f t="shared" si="20"/>
        <v>0</v>
      </c>
      <c r="O217" s="36">
        <f t="shared" si="21"/>
        <v>0.2</v>
      </c>
      <c r="P217" s="37">
        <f t="shared" si="22"/>
        <v>0</v>
      </c>
      <c r="Q217" s="37">
        <f t="shared" si="23"/>
        <v>0</v>
      </c>
      <c r="R217" s="38"/>
      <c r="S217" s="39"/>
    </row>
    <row r="218" spans="2:19" x14ac:dyDescent="0.2">
      <c r="B218" s="40"/>
      <c r="I218" s="50"/>
      <c r="J218" s="51"/>
      <c r="K218" s="32">
        <f t="shared" si="18"/>
        <v>0</v>
      </c>
      <c r="L218" s="33"/>
      <c r="M218" s="34">
        <f t="shared" si="19"/>
        <v>0</v>
      </c>
      <c r="N218" s="35">
        <f t="shared" si="20"/>
        <v>0</v>
      </c>
      <c r="O218" s="36">
        <f t="shared" si="21"/>
        <v>0.2</v>
      </c>
      <c r="P218" s="37">
        <f t="shared" si="22"/>
        <v>0</v>
      </c>
      <c r="Q218" s="37">
        <f t="shared" si="23"/>
        <v>0</v>
      </c>
      <c r="R218" s="38"/>
      <c r="S218" s="39"/>
    </row>
    <row r="219" spans="2:19" x14ac:dyDescent="0.2">
      <c r="B219" s="40"/>
      <c r="I219" s="50"/>
      <c r="J219" s="51"/>
      <c r="K219" s="32">
        <f t="shared" si="18"/>
        <v>0</v>
      </c>
      <c r="L219" s="33"/>
      <c r="M219" s="34">
        <f t="shared" si="19"/>
        <v>0</v>
      </c>
      <c r="N219" s="35">
        <f t="shared" si="20"/>
        <v>0</v>
      </c>
      <c r="O219" s="36">
        <f t="shared" si="21"/>
        <v>0.2</v>
      </c>
      <c r="P219" s="37">
        <f t="shared" si="22"/>
        <v>0</v>
      </c>
      <c r="Q219" s="37">
        <f t="shared" si="23"/>
        <v>0</v>
      </c>
      <c r="R219" s="38"/>
      <c r="S219" s="39"/>
    </row>
    <row r="220" spans="2:19" x14ac:dyDescent="0.2">
      <c r="B220" s="40"/>
      <c r="I220" s="50"/>
      <c r="J220" s="51"/>
      <c r="K220" s="32">
        <f t="shared" si="18"/>
        <v>0</v>
      </c>
      <c r="L220" s="33"/>
      <c r="M220" s="34">
        <f t="shared" si="19"/>
        <v>0</v>
      </c>
      <c r="N220" s="35">
        <f t="shared" si="20"/>
        <v>0</v>
      </c>
      <c r="O220" s="36">
        <f t="shared" si="21"/>
        <v>0.2</v>
      </c>
      <c r="P220" s="37">
        <f t="shared" si="22"/>
        <v>0</v>
      </c>
      <c r="Q220" s="37">
        <f t="shared" si="23"/>
        <v>0</v>
      </c>
      <c r="R220" s="38"/>
      <c r="S220" s="39"/>
    </row>
    <row r="221" spans="2:19" x14ac:dyDescent="0.2">
      <c r="B221" s="40"/>
      <c r="I221" s="50"/>
      <c r="J221" s="51"/>
      <c r="K221" s="32">
        <f t="shared" si="18"/>
        <v>0</v>
      </c>
      <c r="L221" s="33"/>
      <c r="M221" s="34">
        <f t="shared" si="19"/>
        <v>0</v>
      </c>
      <c r="N221" s="35">
        <f t="shared" si="20"/>
        <v>0</v>
      </c>
      <c r="O221" s="36">
        <f t="shared" si="21"/>
        <v>0.2</v>
      </c>
      <c r="P221" s="37">
        <f t="shared" si="22"/>
        <v>0</v>
      </c>
      <c r="Q221" s="37">
        <f t="shared" si="23"/>
        <v>0</v>
      </c>
      <c r="R221" s="38"/>
      <c r="S221" s="39"/>
    </row>
    <row r="222" spans="2:19" x14ac:dyDescent="0.2">
      <c r="B222" s="40"/>
      <c r="I222" s="50"/>
      <c r="J222" s="51"/>
      <c r="K222" s="32">
        <f t="shared" si="18"/>
        <v>0</v>
      </c>
      <c r="L222" s="33"/>
      <c r="M222" s="34">
        <f t="shared" si="19"/>
        <v>0</v>
      </c>
      <c r="N222" s="35">
        <f t="shared" si="20"/>
        <v>0</v>
      </c>
      <c r="O222" s="36">
        <f t="shared" si="21"/>
        <v>0.2</v>
      </c>
      <c r="P222" s="37">
        <f t="shared" si="22"/>
        <v>0</v>
      </c>
      <c r="Q222" s="37">
        <f t="shared" si="23"/>
        <v>0</v>
      </c>
      <c r="R222" s="38"/>
      <c r="S222" s="39"/>
    </row>
    <row r="223" spans="2:19" x14ac:dyDescent="0.2">
      <c r="B223" s="40"/>
      <c r="I223" s="50"/>
      <c r="J223" s="51"/>
      <c r="K223" s="32">
        <f t="shared" si="18"/>
        <v>0</v>
      </c>
      <c r="L223" s="33"/>
      <c r="M223" s="34">
        <f t="shared" si="19"/>
        <v>0</v>
      </c>
      <c r="N223" s="35">
        <f t="shared" si="20"/>
        <v>0</v>
      </c>
      <c r="O223" s="36">
        <f t="shared" si="21"/>
        <v>0.2</v>
      </c>
      <c r="P223" s="37">
        <f t="shared" si="22"/>
        <v>0</v>
      </c>
      <c r="Q223" s="37">
        <f t="shared" si="23"/>
        <v>0</v>
      </c>
      <c r="R223" s="38"/>
      <c r="S223" s="39"/>
    </row>
    <row r="224" spans="2:19" x14ac:dyDescent="0.2">
      <c r="B224" s="40"/>
      <c r="I224" s="50"/>
      <c r="J224" s="51"/>
      <c r="K224" s="32">
        <f t="shared" si="18"/>
        <v>0</v>
      </c>
      <c r="L224" s="33"/>
      <c r="M224" s="34">
        <f t="shared" si="19"/>
        <v>0</v>
      </c>
      <c r="N224" s="35">
        <f t="shared" si="20"/>
        <v>0</v>
      </c>
      <c r="O224" s="36">
        <f t="shared" si="21"/>
        <v>0.2</v>
      </c>
      <c r="P224" s="37">
        <f t="shared" si="22"/>
        <v>0</v>
      </c>
      <c r="Q224" s="37">
        <f t="shared" si="23"/>
        <v>0</v>
      </c>
      <c r="R224" s="38"/>
      <c r="S224" s="39"/>
    </row>
    <row r="225" spans="2:19" x14ac:dyDescent="0.2">
      <c r="B225" s="40"/>
      <c r="I225" s="50"/>
      <c r="J225" s="51"/>
      <c r="K225" s="32">
        <f t="shared" si="18"/>
        <v>0</v>
      </c>
      <c r="L225" s="33"/>
      <c r="M225" s="34">
        <f t="shared" si="19"/>
        <v>0</v>
      </c>
      <c r="N225" s="35">
        <f t="shared" si="20"/>
        <v>0</v>
      </c>
      <c r="O225" s="36">
        <f t="shared" si="21"/>
        <v>0.2</v>
      </c>
      <c r="P225" s="37">
        <f t="shared" si="22"/>
        <v>0</v>
      </c>
      <c r="Q225" s="37">
        <f t="shared" si="23"/>
        <v>0</v>
      </c>
      <c r="R225" s="38"/>
      <c r="S225" s="39"/>
    </row>
    <row r="226" spans="2:19" x14ac:dyDescent="0.2">
      <c r="B226" s="40"/>
      <c r="I226" s="50"/>
      <c r="J226" s="51"/>
      <c r="K226" s="32">
        <f t="shared" si="18"/>
        <v>0</v>
      </c>
      <c r="L226" s="33"/>
      <c r="M226" s="34">
        <f t="shared" si="19"/>
        <v>0</v>
      </c>
      <c r="N226" s="35">
        <f t="shared" si="20"/>
        <v>0</v>
      </c>
      <c r="O226" s="36">
        <f t="shared" si="21"/>
        <v>0.2</v>
      </c>
      <c r="P226" s="37">
        <f t="shared" si="22"/>
        <v>0</v>
      </c>
      <c r="Q226" s="37">
        <f t="shared" si="23"/>
        <v>0</v>
      </c>
      <c r="R226" s="38"/>
      <c r="S226" s="39"/>
    </row>
    <row r="227" spans="2:19" x14ac:dyDescent="0.2">
      <c r="B227" s="40"/>
      <c r="I227" s="50"/>
      <c r="J227" s="51"/>
      <c r="K227" s="32">
        <f t="shared" si="18"/>
        <v>0</v>
      </c>
      <c r="L227" s="33"/>
      <c r="M227" s="34">
        <f t="shared" si="19"/>
        <v>0</v>
      </c>
      <c r="N227" s="35">
        <f t="shared" si="20"/>
        <v>0</v>
      </c>
      <c r="O227" s="36">
        <f t="shared" si="21"/>
        <v>0.2</v>
      </c>
      <c r="P227" s="37">
        <f t="shared" si="22"/>
        <v>0</v>
      </c>
      <c r="Q227" s="37">
        <f t="shared" si="23"/>
        <v>0</v>
      </c>
      <c r="R227" s="38"/>
      <c r="S227" s="39"/>
    </row>
    <row r="228" spans="2:19" x14ac:dyDescent="0.2">
      <c r="B228" s="40"/>
      <c r="I228" s="50"/>
      <c r="J228" s="51"/>
      <c r="K228" s="32">
        <f t="shared" si="18"/>
        <v>0</v>
      </c>
      <c r="L228" s="33"/>
      <c r="M228" s="34">
        <f t="shared" si="19"/>
        <v>0</v>
      </c>
      <c r="N228" s="35">
        <f t="shared" si="20"/>
        <v>0</v>
      </c>
      <c r="O228" s="36">
        <f t="shared" si="21"/>
        <v>0.2</v>
      </c>
      <c r="P228" s="37">
        <f t="shared" si="22"/>
        <v>0</v>
      </c>
      <c r="Q228" s="37">
        <f t="shared" si="23"/>
        <v>0</v>
      </c>
      <c r="R228" s="38"/>
      <c r="S228" s="39"/>
    </row>
    <row r="229" spans="2:19" x14ac:dyDescent="0.2">
      <c r="B229" s="40"/>
      <c r="I229" s="50"/>
      <c r="J229" s="51"/>
      <c r="K229" s="32">
        <f t="shared" si="18"/>
        <v>0</v>
      </c>
      <c r="L229" s="33"/>
      <c r="M229" s="34">
        <f t="shared" si="19"/>
        <v>0</v>
      </c>
      <c r="N229" s="35">
        <f t="shared" si="20"/>
        <v>0</v>
      </c>
      <c r="O229" s="36">
        <f t="shared" si="21"/>
        <v>0.2</v>
      </c>
      <c r="P229" s="37">
        <f t="shared" si="22"/>
        <v>0</v>
      </c>
      <c r="Q229" s="37">
        <f t="shared" si="23"/>
        <v>0</v>
      </c>
      <c r="R229" s="38"/>
      <c r="S229" s="39"/>
    </row>
    <row r="230" spans="2:19" x14ac:dyDescent="0.2">
      <c r="B230" s="40"/>
      <c r="I230" s="50"/>
      <c r="J230" s="51"/>
      <c r="K230" s="32">
        <f t="shared" si="18"/>
        <v>0</v>
      </c>
      <c r="L230" s="33"/>
      <c r="M230" s="34">
        <f t="shared" si="19"/>
        <v>0</v>
      </c>
      <c r="N230" s="35">
        <f t="shared" si="20"/>
        <v>0</v>
      </c>
      <c r="O230" s="36">
        <f t="shared" si="21"/>
        <v>0.2</v>
      </c>
      <c r="P230" s="37">
        <f t="shared" si="22"/>
        <v>0</v>
      </c>
      <c r="Q230" s="37">
        <f t="shared" si="23"/>
        <v>0</v>
      </c>
      <c r="R230" s="38"/>
      <c r="S230" s="39"/>
    </row>
    <row r="231" spans="2:19" x14ac:dyDescent="0.2">
      <c r="B231" s="40"/>
      <c r="I231" s="50"/>
      <c r="J231" s="51"/>
      <c r="K231" s="32">
        <f t="shared" si="18"/>
        <v>0</v>
      </c>
      <c r="L231" s="33"/>
      <c r="M231" s="34">
        <f t="shared" si="19"/>
        <v>0</v>
      </c>
      <c r="N231" s="35">
        <f t="shared" si="20"/>
        <v>0</v>
      </c>
      <c r="O231" s="36">
        <f t="shared" si="21"/>
        <v>0.2</v>
      </c>
      <c r="P231" s="37">
        <f t="shared" si="22"/>
        <v>0</v>
      </c>
      <c r="Q231" s="37">
        <f t="shared" si="23"/>
        <v>0</v>
      </c>
      <c r="R231" s="38"/>
      <c r="S231" s="39"/>
    </row>
    <row r="232" spans="2:19" x14ac:dyDescent="0.2">
      <c r="B232" s="40"/>
      <c r="I232" s="50"/>
      <c r="J232" s="51"/>
      <c r="K232" s="32">
        <f t="shared" si="18"/>
        <v>0</v>
      </c>
      <c r="L232" s="33"/>
      <c r="M232" s="34">
        <f t="shared" si="19"/>
        <v>0</v>
      </c>
      <c r="N232" s="35">
        <f t="shared" si="20"/>
        <v>0</v>
      </c>
      <c r="O232" s="36">
        <f t="shared" si="21"/>
        <v>0.2</v>
      </c>
      <c r="P232" s="37">
        <f t="shared" si="22"/>
        <v>0</v>
      </c>
      <c r="Q232" s="37">
        <f t="shared" si="23"/>
        <v>0</v>
      </c>
      <c r="R232" s="38"/>
      <c r="S232" s="39"/>
    </row>
    <row r="233" spans="2:19" x14ac:dyDescent="0.2">
      <c r="B233" s="40"/>
      <c r="I233" s="50"/>
      <c r="J233" s="51"/>
      <c r="K233" s="32">
        <f t="shared" si="18"/>
        <v>0</v>
      </c>
      <c r="L233" s="33"/>
      <c r="M233" s="34">
        <f t="shared" si="19"/>
        <v>0</v>
      </c>
      <c r="N233" s="35">
        <f t="shared" si="20"/>
        <v>0</v>
      </c>
      <c r="O233" s="36">
        <f t="shared" si="21"/>
        <v>0.2</v>
      </c>
      <c r="P233" s="37">
        <f t="shared" si="22"/>
        <v>0</v>
      </c>
      <c r="Q233" s="37">
        <f t="shared" si="23"/>
        <v>0</v>
      </c>
      <c r="R233" s="38"/>
      <c r="S233" s="39"/>
    </row>
    <row r="234" spans="2:19" x14ac:dyDescent="0.2">
      <c r="B234" s="40"/>
      <c r="I234" s="50"/>
      <c r="J234" s="51"/>
      <c r="K234" s="32">
        <f t="shared" si="18"/>
        <v>0</v>
      </c>
      <c r="L234" s="33"/>
      <c r="M234" s="34">
        <f t="shared" si="19"/>
        <v>0</v>
      </c>
      <c r="N234" s="35">
        <f t="shared" si="20"/>
        <v>0</v>
      </c>
      <c r="O234" s="36">
        <f t="shared" si="21"/>
        <v>0.2</v>
      </c>
      <c r="P234" s="37">
        <f t="shared" si="22"/>
        <v>0</v>
      </c>
      <c r="Q234" s="37">
        <f t="shared" si="23"/>
        <v>0</v>
      </c>
      <c r="R234" s="38"/>
      <c r="S234" s="39"/>
    </row>
    <row r="235" spans="2:19" x14ac:dyDescent="0.2">
      <c r="B235" s="40"/>
      <c r="I235" s="50"/>
      <c r="J235" s="51"/>
      <c r="K235" s="32">
        <f t="shared" si="18"/>
        <v>0</v>
      </c>
      <c r="L235" s="33"/>
      <c r="M235" s="34">
        <f t="shared" si="19"/>
        <v>0</v>
      </c>
      <c r="N235" s="35">
        <f t="shared" si="20"/>
        <v>0</v>
      </c>
      <c r="O235" s="36">
        <f t="shared" si="21"/>
        <v>0.2</v>
      </c>
      <c r="P235" s="37">
        <f t="shared" si="22"/>
        <v>0</v>
      </c>
      <c r="Q235" s="37">
        <f t="shared" si="23"/>
        <v>0</v>
      </c>
      <c r="R235" s="38"/>
      <c r="S235" s="39"/>
    </row>
    <row r="236" spans="2:19" x14ac:dyDescent="0.2">
      <c r="B236" s="40"/>
      <c r="I236" s="50"/>
      <c r="J236" s="51"/>
      <c r="K236" s="32">
        <f t="shared" si="18"/>
        <v>0</v>
      </c>
      <c r="L236" s="33"/>
      <c r="M236" s="34">
        <f t="shared" si="19"/>
        <v>0</v>
      </c>
      <c r="N236" s="35">
        <f t="shared" si="20"/>
        <v>0</v>
      </c>
      <c r="O236" s="36">
        <f t="shared" si="21"/>
        <v>0.2</v>
      </c>
      <c r="P236" s="37">
        <f t="shared" si="22"/>
        <v>0</v>
      </c>
      <c r="Q236" s="37">
        <f t="shared" si="23"/>
        <v>0</v>
      </c>
      <c r="R236" s="38"/>
      <c r="S236" s="39"/>
    </row>
    <row r="237" spans="2:19" x14ac:dyDescent="0.2">
      <c r="B237" s="40"/>
      <c r="I237" s="50"/>
      <c r="J237" s="51"/>
      <c r="K237" s="32">
        <f t="shared" si="18"/>
        <v>0</v>
      </c>
      <c r="L237" s="33"/>
      <c r="M237" s="34">
        <f t="shared" si="19"/>
        <v>0</v>
      </c>
      <c r="N237" s="35">
        <f t="shared" si="20"/>
        <v>0</v>
      </c>
      <c r="O237" s="36">
        <f t="shared" si="21"/>
        <v>0.2</v>
      </c>
      <c r="P237" s="37">
        <f t="shared" si="22"/>
        <v>0</v>
      </c>
      <c r="Q237" s="37">
        <f t="shared" si="23"/>
        <v>0</v>
      </c>
      <c r="R237" s="38"/>
      <c r="S237" s="39"/>
    </row>
    <row r="238" spans="2:19" x14ac:dyDescent="0.2">
      <c r="B238" s="40"/>
      <c r="I238" s="50"/>
      <c r="J238" s="51"/>
      <c r="K238" s="32">
        <f t="shared" si="18"/>
        <v>0</v>
      </c>
      <c r="L238" s="33"/>
      <c r="M238" s="34">
        <f t="shared" si="19"/>
        <v>0</v>
      </c>
      <c r="N238" s="35">
        <f t="shared" si="20"/>
        <v>0</v>
      </c>
      <c r="O238" s="36">
        <f t="shared" si="21"/>
        <v>0.2</v>
      </c>
      <c r="P238" s="37">
        <f t="shared" si="22"/>
        <v>0</v>
      </c>
      <c r="Q238" s="37">
        <f t="shared" si="23"/>
        <v>0</v>
      </c>
      <c r="R238" s="38"/>
      <c r="S238" s="39"/>
    </row>
    <row r="239" spans="2:19" x14ac:dyDescent="0.2">
      <c r="B239" s="40"/>
      <c r="I239" s="50"/>
      <c r="J239" s="51"/>
      <c r="K239" s="32">
        <f t="shared" si="18"/>
        <v>0</v>
      </c>
      <c r="L239" s="33"/>
      <c r="M239" s="34">
        <f t="shared" si="19"/>
        <v>0</v>
      </c>
      <c r="N239" s="35">
        <f t="shared" si="20"/>
        <v>0</v>
      </c>
      <c r="O239" s="36">
        <f t="shared" si="21"/>
        <v>0.2</v>
      </c>
      <c r="P239" s="37">
        <f t="shared" si="22"/>
        <v>0</v>
      </c>
      <c r="Q239" s="37">
        <f t="shared" si="23"/>
        <v>0</v>
      </c>
      <c r="R239" s="38"/>
      <c r="S239" s="39"/>
    </row>
    <row r="240" spans="2:19" x14ac:dyDescent="0.2">
      <c r="B240" s="40"/>
      <c r="I240" s="50"/>
      <c r="J240" s="51"/>
      <c r="K240" s="32">
        <f t="shared" si="18"/>
        <v>0</v>
      </c>
      <c r="L240" s="33"/>
      <c r="M240" s="34">
        <f t="shared" si="19"/>
        <v>0</v>
      </c>
      <c r="N240" s="35">
        <f t="shared" si="20"/>
        <v>0</v>
      </c>
      <c r="O240" s="36">
        <f t="shared" si="21"/>
        <v>0.2</v>
      </c>
      <c r="P240" s="37">
        <f t="shared" si="22"/>
        <v>0</v>
      </c>
      <c r="Q240" s="37">
        <f t="shared" si="23"/>
        <v>0</v>
      </c>
      <c r="R240" s="38"/>
      <c r="S240" s="39"/>
    </row>
    <row r="241" spans="2:19" x14ac:dyDescent="0.2">
      <c r="B241" s="40"/>
      <c r="I241" s="50"/>
      <c r="J241" s="51"/>
      <c r="K241" s="32">
        <f t="shared" si="18"/>
        <v>0</v>
      </c>
      <c r="L241" s="33"/>
      <c r="M241" s="34">
        <f t="shared" si="19"/>
        <v>0</v>
      </c>
      <c r="N241" s="35">
        <f t="shared" si="20"/>
        <v>0</v>
      </c>
      <c r="O241" s="36">
        <f t="shared" si="21"/>
        <v>0.2</v>
      </c>
      <c r="P241" s="37">
        <f t="shared" si="22"/>
        <v>0</v>
      </c>
      <c r="Q241" s="37">
        <f t="shared" si="23"/>
        <v>0</v>
      </c>
      <c r="R241" s="38"/>
      <c r="S241" s="39"/>
    </row>
    <row r="242" spans="2:19" x14ac:dyDescent="0.2">
      <c r="B242" s="40"/>
      <c r="I242" s="50"/>
      <c r="J242" s="51"/>
      <c r="K242" s="32">
        <f t="shared" si="18"/>
        <v>0</v>
      </c>
      <c r="L242" s="33"/>
      <c r="M242" s="34">
        <f t="shared" si="19"/>
        <v>0</v>
      </c>
      <c r="N242" s="35">
        <f t="shared" si="20"/>
        <v>0</v>
      </c>
      <c r="O242" s="36">
        <f t="shared" si="21"/>
        <v>0.2</v>
      </c>
      <c r="P242" s="37">
        <f t="shared" si="22"/>
        <v>0</v>
      </c>
      <c r="Q242" s="37">
        <f t="shared" si="23"/>
        <v>0</v>
      </c>
      <c r="R242" s="38"/>
      <c r="S242" s="39"/>
    </row>
    <row r="243" spans="2:19" x14ac:dyDescent="0.2">
      <c r="B243" s="40"/>
      <c r="I243" s="50"/>
      <c r="J243" s="51"/>
      <c r="K243" s="32">
        <f t="shared" si="18"/>
        <v>0</v>
      </c>
      <c r="L243" s="33"/>
      <c r="M243" s="34">
        <f t="shared" si="19"/>
        <v>0</v>
      </c>
      <c r="N243" s="35">
        <f t="shared" si="20"/>
        <v>0</v>
      </c>
      <c r="O243" s="36">
        <f t="shared" si="21"/>
        <v>0.2</v>
      </c>
      <c r="P243" s="37">
        <f t="shared" si="22"/>
        <v>0</v>
      </c>
      <c r="Q243" s="37">
        <f t="shared" si="23"/>
        <v>0</v>
      </c>
      <c r="R243" s="38"/>
      <c r="S243" s="39"/>
    </row>
    <row r="244" spans="2:19" x14ac:dyDescent="0.2">
      <c r="B244" s="40"/>
      <c r="I244" s="50"/>
      <c r="J244" s="51"/>
      <c r="K244" s="32">
        <f t="shared" si="18"/>
        <v>0</v>
      </c>
      <c r="L244" s="33"/>
      <c r="M244" s="34">
        <f t="shared" si="19"/>
        <v>0</v>
      </c>
      <c r="N244" s="35">
        <f t="shared" si="20"/>
        <v>0</v>
      </c>
      <c r="O244" s="36">
        <f t="shared" si="21"/>
        <v>0.2</v>
      </c>
      <c r="P244" s="37">
        <f t="shared" si="22"/>
        <v>0</v>
      </c>
      <c r="Q244" s="37">
        <f t="shared" si="23"/>
        <v>0</v>
      </c>
      <c r="R244" s="38"/>
      <c r="S244" s="39"/>
    </row>
    <row r="245" spans="2:19" x14ac:dyDescent="0.2">
      <c r="B245" s="40"/>
      <c r="I245" s="50"/>
      <c r="J245" s="51"/>
      <c r="K245" s="32">
        <f t="shared" si="18"/>
        <v>0</v>
      </c>
      <c r="L245" s="33"/>
      <c r="M245" s="34">
        <f t="shared" si="19"/>
        <v>0</v>
      </c>
      <c r="N245" s="35">
        <f t="shared" si="20"/>
        <v>0</v>
      </c>
      <c r="O245" s="36">
        <f t="shared" si="21"/>
        <v>0.2</v>
      </c>
      <c r="P245" s="37">
        <f t="shared" si="22"/>
        <v>0</v>
      </c>
      <c r="Q245" s="37">
        <f t="shared" si="23"/>
        <v>0</v>
      </c>
      <c r="R245" s="38"/>
      <c r="S245" s="39"/>
    </row>
    <row r="246" spans="2:19" x14ac:dyDescent="0.2">
      <c r="B246" s="40"/>
      <c r="I246" s="50"/>
      <c r="J246" s="51"/>
      <c r="K246" s="32">
        <f t="shared" si="18"/>
        <v>0</v>
      </c>
      <c r="L246" s="33"/>
      <c r="M246" s="34">
        <f t="shared" si="19"/>
        <v>0</v>
      </c>
      <c r="N246" s="35">
        <f t="shared" si="20"/>
        <v>0</v>
      </c>
      <c r="O246" s="36">
        <f t="shared" si="21"/>
        <v>0.2</v>
      </c>
      <c r="P246" s="37">
        <f t="shared" si="22"/>
        <v>0</v>
      </c>
      <c r="Q246" s="37">
        <f t="shared" si="23"/>
        <v>0</v>
      </c>
      <c r="R246" s="38"/>
      <c r="S246" s="39"/>
    </row>
    <row r="247" spans="2:19" x14ac:dyDescent="0.2">
      <c r="B247" s="40"/>
      <c r="I247" s="50"/>
      <c r="J247" s="51"/>
      <c r="K247" s="32">
        <f t="shared" si="18"/>
        <v>0</v>
      </c>
      <c r="L247" s="33"/>
      <c r="M247" s="34">
        <f t="shared" si="19"/>
        <v>0</v>
      </c>
      <c r="N247" s="35">
        <f t="shared" si="20"/>
        <v>0</v>
      </c>
      <c r="O247" s="36">
        <f t="shared" si="21"/>
        <v>0.2</v>
      </c>
      <c r="P247" s="37">
        <f t="shared" si="22"/>
        <v>0</v>
      </c>
      <c r="Q247" s="37">
        <f t="shared" si="23"/>
        <v>0</v>
      </c>
      <c r="R247" s="38"/>
      <c r="S247" s="39"/>
    </row>
    <row r="248" spans="2:19" x14ac:dyDescent="0.2">
      <c r="B248" s="40"/>
      <c r="I248" s="50"/>
      <c r="J248" s="51"/>
      <c r="K248" s="32">
        <f t="shared" si="18"/>
        <v>0</v>
      </c>
      <c r="L248" s="33"/>
      <c r="M248" s="34">
        <f t="shared" si="19"/>
        <v>0</v>
      </c>
      <c r="N248" s="35">
        <f t="shared" si="20"/>
        <v>0</v>
      </c>
      <c r="O248" s="36">
        <f t="shared" si="21"/>
        <v>0.2</v>
      </c>
      <c r="P248" s="37">
        <f t="shared" si="22"/>
        <v>0</v>
      </c>
      <c r="Q248" s="37">
        <f t="shared" si="23"/>
        <v>0</v>
      </c>
      <c r="R248" s="38"/>
      <c r="S248" s="39"/>
    </row>
    <row r="249" spans="2:19" x14ac:dyDescent="0.2">
      <c r="B249" s="40"/>
      <c r="I249" s="50"/>
      <c r="J249" s="51"/>
      <c r="K249" s="32">
        <f t="shared" si="18"/>
        <v>0</v>
      </c>
      <c r="L249" s="33"/>
      <c r="M249" s="34">
        <f t="shared" si="19"/>
        <v>0</v>
      </c>
      <c r="N249" s="35">
        <f t="shared" si="20"/>
        <v>0</v>
      </c>
      <c r="O249" s="36">
        <f t="shared" si="21"/>
        <v>0.2</v>
      </c>
      <c r="P249" s="37">
        <f t="shared" si="22"/>
        <v>0</v>
      </c>
      <c r="Q249" s="37">
        <f t="shared" si="23"/>
        <v>0</v>
      </c>
      <c r="R249" s="38"/>
      <c r="S249" s="39"/>
    </row>
    <row r="250" spans="2:19" x14ac:dyDescent="0.2">
      <c r="B250" s="40"/>
      <c r="I250" s="50"/>
      <c r="J250" s="51"/>
      <c r="K250" s="32">
        <f t="shared" si="18"/>
        <v>0</v>
      </c>
      <c r="L250" s="33"/>
      <c r="M250" s="34">
        <f t="shared" si="19"/>
        <v>0</v>
      </c>
      <c r="N250" s="35">
        <f t="shared" si="20"/>
        <v>0</v>
      </c>
      <c r="O250" s="36">
        <f t="shared" si="21"/>
        <v>0.2</v>
      </c>
      <c r="P250" s="37">
        <f t="shared" si="22"/>
        <v>0</v>
      </c>
      <c r="Q250" s="37">
        <f t="shared" si="23"/>
        <v>0</v>
      </c>
      <c r="R250" s="38"/>
      <c r="S250" s="39"/>
    </row>
    <row r="251" spans="2:19" x14ac:dyDescent="0.2">
      <c r="B251" s="40"/>
      <c r="I251" s="50"/>
      <c r="J251" s="51"/>
      <c r="K251" s="32">
        <f t="shared" si="18"/>
        <v>0</v>
      </c>
      <c r="L251" s="33"/>
      <c r="M251" s="34">
        <f t="shared" si="19"/>
        <v>0</v>
      </c>
      <c r="N251" s="35">
        <f t="shared" si="20"/>
        <v>0</v>
      </c>
      <c r="O251" s="36">
        <f t="shared" si="21"/>
        <v>0.2</v>
      </c>
      <c r="P251" s="37">
        <f t="shared" si="22"/>
        <v>0</v>
      </c>
      <c r="Q251" s="37">
        <f t="shared" si="23"/>
        <v>0</v>
      </c>
      <c r="R251" s="38"/>
      <c r="S251" s="39"/>
    </row>
    <row r="252" spans="2:19" x14ac:dyDescent="0.2">
      <c r="B252" s="40"/>
      <c r="I252" s="50"/>
      <c r="J252" s="51"/>
      <c r="K252" s="32">
        <f t="shared" si="18"/>
        <v>0</v>
      </c>
      <c r="L252" s="33"/>
      <c r="M252" s="34">
        <f t="shared" si="19"/>
        <v>0</v>
      </c>
      <c r="N252" s="35">
        <f t="shared" si="20"/>
        <v>0</v>
      </c>
      <c r="O252" s="36">
        <f t="shared" si="21"/>
        <v>0.2</v>
      </c>
      <c r="P252" s="37">
        <f t="shared" si="22"/>
        <v>0</v>
      </c>
      <c r="Q252" s="37">
        <f t="shared" si="23"/>
        <v>0</v>
      </c>
      <c r="R252" s="38"/>
      <c r="S252" s="39"/>
    </row>
    <row r="253" spans="2:19" x14ac:dyDescent="0.2">
      <c r="B253" s="40"/>
      <c r="I253" s="50"/>
      <c r="J253" s="51"/>
      <c r="K253" s="32">
        <f t="shared" si="18"/>
        <v>0</v>
      </c>
      <c r="L253" s="33"/>
      <c r="M253" s="34">
        <f t="shared" si="19"/>
        <v>0</v>
      </c>
      <c r="N253" s="35">
        <f t="shared" si="20"/>
        <v>0</v>
      </c>
      <c r="O253" s="36">
        <f t="shared" si="21"/>
        <v>0.2</v>
      </c>
      <c r="P253" s="37">
        <f t="shared" si="22"/>
        <v>0</v>
      </c>
      <c r="Q253" s="37">
        <f t="shared" si="23"/>
        <v>0</v>
      </c>
      <c r="R253" s="38"/>
      <c r="S253" s="39"/>
    </row>
    <row r="254" spans="2:19" x14ac:dyDescent="0.2">
      <c r="B254" s="40"/>
      <c r="I254" s="50"/>
      <c r="J254" s="51"/>
      <c r="K254" s="32">
        <f t="shared" si="18"/>
        <v>0</v>
      </c>
      <c r="L254" s="33"/>
      <c r="M254" s="34">
        <f t="shared" si="19"/>
        <v>0</v>
      </c>
      <c r="N254" s="35">
        <f t="shared" si="20"/>
        <v>0</v>
      </c>
      <c r="O254" s="36">
        <f t="shared" si="21"/>
        <v>0.2</v>
      </c>
      <c r="P254" s="37">
        <f t="shared" si="22"/>
        <v>0</v>
      </c>
      <c r="Q254" s="37">
        <f t="shared" si="23"/>
        <v>0</v>
      </c>
      <c r="R254" s="38"/>
      <c r="S254" s="39"/>
    </row>
    <row r="255" spans="2:19" x14ac:dyDescent="0.2">
      <c r="B255" s="40"/>
      <c r="I255" s="50"/>
      <c r="J255" s="51"/>
      <c r="K255" s="32">
        <f t="shared" si="18"/>
        <v>0</v>
      </c>
      <c r="L255" s="33"/>
      <c r="M255" s="34">
        <f t="shared" si="19"/>
        <v>0</v>
      </c>
      <c r="N255" s="35">
        <f t="shared" si="20"/>
        <v>0</v>
      </c>
      <c r="O255" s="36">
        <f t="shared" si="21"/>
        <v>0.2</v>
      </c>
      <c r="P255" s="37">
        <f t="shared" si="22"/>
        <v>0</v>
      </c>
      <c r="Q255" s="37">
        <f t="shared" si="23"/>
        <v>0</v>
      </c>
      <c r="R255" s="38"/>
      <c r="S255" s="39"/>
    </row>
    <row r="256" spans="2:19" x14ac:dyDescent="0.2">
      <c r="B256" s="40"/>
      <c r="I256" s="50"/>
      <c r="J256" s="51"/>
      <c r="K256" s="32">
        <f t="shared" si="18"/>
        <v>0</v>
      </c>
      <c r="L256" s="33"/>
      <c r="M256" s="34">
        <f t="shared" si="19"/>
        <v>0</v>
      </c>
      <c r="N256" s="35">
        <f t="shared" si="20"/>
        <v>0</v>
      </c>
      <c r="O256" s="36">
        <f t="shared" si="21"/>
        <v>0.2</v>
      </c>
      <c r="P256" s="37">
        <f t="shared" si="22"/>
        <v>0</v>
      </c>
      <c r="Q256" s="37">
        <f t="shared" si="23"/>
        <v>0</v>
      </c>
      <c r="R256" s="38"/>
      <c r="S256" s="39"/>
    </row>
    <row r="257" spans="2:19" x14ac:dyDescent="0.2">
      <c r="B257" s="40"/>
      <c r="I257" s="50"/>
      <c r="J257" s="51"/>
      <c r="K257" s="32">
        <f t="shared" si="18"/>
        <v>0</v>
      </c>
      <c r="L257" s="33"/>
      <c r="M257" s="34">
        <f t="shared" si="19"/>
        <v>0</v>
      </c>
      <c r="N257" s="35">
        <f t="shared" si="20"/>
        <v>0</v>
      </c>
      <c r="O257" s="36">
        <f t="shared" si="21"/>
        <v>0.2</v>
      </c>
      <c r="P257" s="37">
        <f t="shared" si="22"/>
        <v>0</v>
      </c>
      <c r="Q257" s="37">
        <f t="shared" si="23"/>
        <v>0</v>
      </c>
      <c r="R257" s="38"/>
      <c r="S257" s="39"/>
    </row>
    <row r="258" spans="2:19" x14ac:dyDescent="0.2">
      <c r="B258" s="40"/>
      <c r="I258" s="50"/>
      <c r="J258" s="51"/>
      <c r="K258" s="32">
        <f t="shared" si="18"/>
        <v>0</v>
      </c>
      <c r="L258" s="33"/>
      <c r="M258" s="34">
        <f t="shared" si="19"/>
        <v>0</v>
      </c>
      <c r="N258" s="35">
        <f t="shared" si="20"/>
        <v>0</v>
      </c>
      <c r="O258" s="36">
        <f t="shared" si="21"/>
        <v>0.2</v>
      </c>
      <c r="P258" s="37">
        <f t="shared" si="22"/>
        <v>0</v>
      </c>
      <c r="Q258" s="37">
        <f t="shared" si="23"/>
        <v>0</v>
      </c>
      <c r="R258" s="38"/>
      <c r="S258" s="39"/>
    </row>
    <row r="259" spans="2:19" x14ac:dyDescent="0.2">
      <c r="B259" s="40"/>
      <c r="I259" s="50"/>
      <c r="J259" s="51"/>
      <c r="K259" s="32">
        <f t="shared" si="18"/>
        <v>0</v>
      </c>
      <c r="L259" s="33"/>
      <c r="M259" s="34">
        <f t="shared" si="19"/>
        <v>0</v>
      </c>
      <c r="N259" s="35">
        <f t="shared" si="20"/>
        <v>0</v>
      </c>
      <c r="O259" s="36">
        <f t="shared" si="21"/>
        <v>0.2</v>
      </c>
      <c r="P259" s="37">
        <f t="shared" si="22"/>
        <v>0</v>
      </c>
      <c r="Q259" s="37">
        <f t="shared" si="23"/>
        <v>0</v>
      </c>
      <c r="R259" s="38"/>
      <c r="S259" s="39"/>
    </row>
    <row r="260" spans="2:19" x14ac:dyDescent="0.2">
      <c r="B260" s="40"/>
      <c r="I260" s="50"/>
      <c r="J260" s="51"/>
      <c r="K260" s="32">
        <f t="shared" si="18"/>
        <v>0</v>
      </c>
      <c r="L260" s="33"/>
      <c r="M260" s="34">
        <f t="shared" si="19"/>
        <v>0</v>
      </c>
      <c r="N260" s="35">
        <f t="shared" si="20"/>
        <v>0</v>
      </c>
      <c r="O260" s="36">
        <f t="shared" si="21"/>
        <v>0.2</v>
      </c>
      <c r="P260" s="37">
        <f t="shared" si="22"/>
        <v>0</v>
      </c>
      <c r="Q260" s="37">
        <f t="shared" si="23"/>
        <v>0</v>
      </c>
      <c r="R260" s="38"/>
      <c r="S260" s="39"/>
    </row>
    <row r="261" spans="2:19" x14ac:dyDescent="0.2">
      <c r="B261" s="40"/>
      <c r="I261" s="50"/>
      <c r="J261" s="51"/>
      <c r="K261" s="32">
        <f t="shared" si="18"/>
        <v>0</v>
      </c>
      <c r="L261" s="33"/>
      <c r="M261" s="34">
        <f t="shared" si="19"/>
        <v>0</v>
      </c>
      <c r="N261" s="35">
        <f t="shared" si="20"/>
        <v>0</v>
      </c>
      <c r="O261" s="36">
        <f t="shared" si="21"/>
        <v>0.2</v>
      </c>
      <c r="P261" s="37">
        <f t="shared" si="22"/>
        <v>0</v>
      </c>
      <c r="Q261" s="37">
        <f t="shared" si="23"/>
        <v>0</v>
      </c>
      <c r="R261" s="38"/>
      <c r="S261" s="39"/>
    </row>
    <row r="262" spans="2:19" x14ac:dyDescent="0.2">
      <c r="B262" s="40"/>
      <c r="I262" s="50"/>
      <c r="J262" s="51"/>
      <c r="K262" s="32">
        <f t="shared" si="18"/>
        <v>0</v>
      </c>
      <c r="L262" s="33"/>
      <c r="M262" s="34">
        <f t="shared" si="19"/>
        <v>0</v>
      </c>
      <c r="N262" s="35">
        <f t="shared" si="20"/>
        <v>0</v>
      </c>
      <c r="O262" s="36">
        <f t="shared" si="21"/>
        <v>0.2</v>
      </c>
      <c r="P262" s="37">
        <f t="shared" si="22"/>
        <v>0</v>
      </c>
      <c r="Q262" s="37">
        <f t="shared" si="23"/>
        <v>0</v>
      </c>
      <c r="R262" s="38"/>
      <c r="S262" s="39"/>
    </row>
    <row r="263" spans="2:19" x14ac:dyDescent="0.2">
      <c r="B263" s="40"/>
      <c r="I263" s="50"/>
      <c r="J263" s="51"/>
      <c r="K263" s="32">
        <f t="shared" si="18"/>
        <v>0</v>
      </c>
      <c r="L263" s="33"/>
      <c r="M263" s="34">
        <f t="shared" si="19"/>
        <v>0</v>
      </c>
      <c r="N263" s="35">
        <f t="shared" si="20"/>
        <v>0</v>
      </c>
      <c r="O263" s="36">
        <f t="shared" si="21"/>
        <v>0.2</v>
      </c>
      <c r="P263" s="37">
        <f t="shared" si="22"/>
        <v>0</v>
      </c>
      <c r="Q263" s="37">
        <f t="shared" si="23"/>
        <v>0</v>
      </c>
      <c r="R263" s="38"/>
      <c r="S263" s="39"/>
    </row>
    <row r="264" spans="2:19" x14ac:dyDescent="0.2">
      <c r="B264" s="40"/>
      <c r="I264" s="50"/>
      <c r="J264" s="51"/>
      <c r="K264" s="32">
        <f t="shared" si="18"/>
        <v>0</v>
      </c>
      <c r="L264" s="33"/>
      <c r="M264" s="34">
        <f t="shared" si="19"/>
        <v>0</v>
      </c>
      <c r="N264" s="35">
        <f t="shared" si="20"/>
        <v>0</v>
      </c>
      <c r="O264" s="36">
        <f t="shared" si="21"/>
        <v>0.2</v>
      </c>
      <c r="P264" s="37">
        <f t="shared" si="22"/>
        <v>0</v>
      </c>
      <c r="Q264" s="37">
        <f t="shared" si="23"/>
        <v>0</v>
      </c>
      <c r="R264" s="38"/>
      <c r="S264" s="39"/>
    </row>
    <row r="265" spans="2:19" x14ac:dyDescent="0.2">
      <c r="B265" s="40"/>
      <c r="I265" s="50"/>
      <c r="J265" s="51"/>
      <c r="K265" s="32">
        <f t="shared" si="18"/>
        <v>0</v>
      </c>
      <c r="L265" s="33"/>
      <c r="M265" s="34">
        <f t="shared" si="19"/>
        <v>0</v>
      </c>
      <c r="N265" s="35">
        <f t="shared" si="20"/>
        <v>0</v>
      </c>
      <c r="O265" s="36">
        <f t="shared" si="21"/>
        <v>0.2</v>
      </c>
      <c r="P265" s="37">
        <f t="shared" si="22"/>
        <v>0</v>
      </c>
      <c r="Q265" s="37">
        <f t="shared" si="23"/>
        <v>0</v>
      </c>
      <c r="R265" s="38"/>
      <c r="S265" s="39"/>
    </row>
    <row r="266" spans="2:19" x14ac:dyDescent="0.2">
      <c r="B266" s="40"/>
      <c r="I266" s="50"/>
      <c r="J266" s="51"/>
      <c r="K266" s="32">
        <f t="shared" si="18"/>
        <v>0</v>
      </c>
      <c r="L266" s="33"/>
      <c r="M266" s="34">
        <f t="shared" si="19"/>
        <v>0</v>
      </c>
      <c r="N266" s="35">
        <f t="shared" si="20"/>
        <v>0</v>
      </c>
      <c r="O266" s="36">
        <f t="shared" si="21"/>
        <v>0.2</v>
      </c>
      <c r="P266" s="37">
        <f t="shared" si="22"/>
        <v>0</v>
      </c>
      <c r="Q266" s="37">
        <f t="shared" si="23"/>
        <v>0</v>
      </c>
      <c r="R266" s="38"/>
      <c r="S266" s="39"/>
    </row>
    <row r="267" spans="2:19" x14ac:dyDescent="0.2">
      <c r="B267" s="40"/>
      <c r="I267" s="50"/>
      <c r="J267" s="51"/>
      <c r="K267" s="32">
        <f t="shared" si="18"/>
        <v>0</v>
      </c>
      <c r="L267" s="33"/>
      <c r="M267" s="34">
        <f t="shared" si="19"/>
        <v>0</v>
      </c>
      <c r="N267" s="35">
        <f t="shared" si="20"/>
        <v>0</v>
      </c>
      <c r="O267" s="36">
        <f t="shared" si="21"/>
        <v>0.2</v>
      </c>
      <c r="P267" s="37">
        <f t="shared" si="22"/>
        <v>0</v>
      </c>
      <c r="Q267" s="37">
        <f t="shared" si="23"/>
        <v>0</v>
      </c>
      <c r="R267" s="38"/>
      <c r="S267" s="39"/>
    </row>
    <row r="268" spans="2:19" x14ac:dyDescent="0.2">
      <c r="B268" s="40"/>
      <c r="I268" s="50"/>
      <c r="J268" s="51"/>
      <c r="K268" s="32">
        <f t="shared" si="18"/>
        <v>0</v>
      </c>
      <c r="L268" s="33"/>
      <c r="M268" s="34">
        <f t="shared" si="19"/>
        <v>0</v>
      </c>
      <c r="N268" s="35">
        <f t="shared" si="20"/>
        <v>0</v>
      </c>
      <c r="O268" s="36">
        <f t="shared" si="21"/>
        <v>0.2</v>
      </c>
      <c r="P268" s="37">
        <f t="shared" si="22"/>
        <v>0</v>
      </c>
      <c r="Q268" s="37">
        <f t="shared" si="23"/>
        <v>0</v>
      </c>
      <c r="R268" s="38"/>
      <c r="S268" s="39"/>
    </row>
    <row r="269" spans="2:19" x14ac:dyDescent="0.2">
      <c r="B269" s="40"/>
      <c r="I269" s="50"/>
      <c r="J269" s="51"/>
      <c r="K269" s="32">
        <f t="shared" ref="K269:K332" si="24">F269*G269*H269*J269</f>
        <v>0</v>
      </c>
      <c r="L269" s="33"/>
      <c r="M269" s="34">
        <f t="shared" ref="M269:M332" si="25">(K269*L269)+K269</f>
        <v>0</v>
      </c>
      <c r="N269" s="35">
        <f t="shared" ref="N269:N332" si="26">I269*M269</f>
        <v>0</v>
      </c>
      <c r="O269" s="36">
        <f t="shared" ref="O269:O332" si="27">$D$7</f>
        <v>0.2</v>
      </c>
      <c r="P269" s="37">
        <f t="shared" ref="P269:P332" si="28">(N269*O269)+N269</f>
        <v>0</v>
      </c>
      <c r="Q269" s="37">
        <f t="shared" ref="Q269:Q332" si="29">Q268+P269</f>
        <v>0</v>
      </c>
      <c r="R269" s="38"/>
      <c r="S269" s="39"/>
    </row>
    <row r="270" spans="2:19" x14ac:dyDescent="0.2">
      <c r="B270" s="40"/>
      <c r="I270" s="50"/>
      <c r="J270" s="51"/>
      <c r="K270" s="32">
        <f t="shared" si="24"/>
        <v>0</v>
      </c>
      <c r="L270" s="33"/>
      <c r="M270" s="34">
        <f t="shared" si="25"/>
        <v>0</v>
      </c>
      <c r="N270" s="35">
        <f t="shared" si="26"/>
        <v>0</v>
      </c>
      <c r="O270" s="36">
        <f t="shared" si="27"/>
        <v>0.2</v>
      </c>
      <c r="P270" s="37">
        <f t="shared" si="28"/>
        <v>0</v>
      </c>
      <c r="Q270" s="37">
        <f t="shared" si="29"/>
        <v>0</v>
      </c>
      <c r="R270" s="38"/>
      <c r="S270" s="39"/>
    </row>
    <row r="271" spans="2:19" x14ac:dyDescent="0.2">
      <c r="B271" s="40"/>
      <c r="I271" s="50"/>
      <c r="J271" s="51"/>
      <c r="K271" s="32">
        <f t="shared" si="24"/>
        <v>0</v>
      </c>
      <c r="L271" s="33"/>
      <c r="M271" s="34">
        <f t="shared" si="25"/>
        <v>0</v>
      </c>
      <c r="N271" s="35">
        <f t="shared" si="26"/>
        <v>0</v>
      </c>
      <c r="O271" s="36">
        <f t="shared" si="27"/>
        <v>0.2</v>
      </c>
      <c r="P271" s="37">
        <f t="shared" si="28"/>
        <v>0</v>
      </c>
      <c r="Q271" s="37">
        <f t="shared" si="29"/>
        <v>0</v>
      </c>
      <c r="R271" s="38"/>
      <c r="S271" s="39"/>
    </row>
    <row r="272" spans="2:19" x14ac:dyDescent="0.2">
      <c r="B272" s="40"/>
      <c r="I272" s="50"/>
      <c r="J272" s="51"/>
      <c r="K272" s="32">
        <f t="shared" si="24"/>
        <v>0</v>
      </c>
      <c r="L272" s="33"/>
      <c r="M272" s="34">
        <f t="shared" si="25"/>
        <v>0</v>
      </c>
      <c r="N272" s="35">
        <f t="shared" si="26"/>
        <v>0</v>
      </c>
      <c r="O272" s="36">
        <f t="shared" si="27"/>
        <v>0.2</v>
      </c>
      <c r="P272" s="37">
        <f t="shared" si="28"/>
        <v>0</v>
      </c>
      <c r="Q272" s="37">
        <f t="shared" si="29"/>
        <v>0</v>
      </c>
      <c r="R272" s="38"/>
      <c r="S272" s="39"/>
    </row>
    <row r="273" spans="2:19" x14ac:dyDescent="0.2">
      <c r="B273" s="40"/>
      <c r="I273" s="50"/>
      <c r="J273" s="51"/>
      <c r="K273" s="32">
        <f t="shared" si="24"/>
        <v>0</v>
      </c>
      <c r="L273" s="33"/>
      <c r="M273" s="34">
        <f t="shared" si="25"/>
        <v>0</v>
      </c>
      <c r="N273" s="35">
        <f t="shared" si="26"/>
        <v>0</v>
      </c>
      <c r="O273" s="36">
        <f t="shared" si="27"/>
        <v>0.2</v>
      </c>
      <c r="P273" s="37">
        <f t="shared" si="28"/>
        <v>0</v>
      </c>
      <c r="Q273" s="37">
        <f t="shared" si="29"/>
        <v>0</v>
      </c>
      <c r="R273" s="38"/>
      <c r="S273" s="39"/>
    </row>
    <row r="274" spans="2:19" x14ac:dyDescent="0.2">
      <c r="B274" s="40"/>
      <c r="I274" s="50"/>
      <c r="J274" s="51"/>
      <c r="K274" s="32">
        <f t="shared" si="24"/>
        <v>0</v>
      </c>
      <c r="L274" s="33"/>
      <c r="M274" s="34">
        <f t="shared" si="25"/>
        <v>0</v>
      </c>
      <c r="N274" s="35">
        <f t="shared" si="26"/>
        <v>0</v>
      </c>
      <c r="O274" s="36">
        <f t="shared" si="27"/>
        <v>0.2</v>
      </c>
      <c r="P274" s="37">
        <f t="shared" si="28"/>
        <v>0</v>
      </c>
      <c r="Q274" s="37">
        <f t="shared" si="29"/>
        <v>0</v>
      </c>
      <c r="R274" s="38"/>
      <c r="S274" s="39"/>
    </row>
    <row r="275" spans="2:19" x14ac:dyDescent="0.2">
      <c r="B275" s="40"/>
      <c r="I275" s="50"/>
      <c r="J275" s="51"/>
      <c r="K275" s="32">
        <f t="shared" si="24"/>
        <v>0</v>
      </c>
      <c r="L275" s="33"/>
      <c r="M275" s="34">
        <f t="shared" si="25"/>
        <v>0</v>
      </c>
      <c r="N275" s="35">
        <f t="shared" si="26"/>
        <v>0</v>
      </c>
      <c r="O275" s="36">
        <f t="shared" si="27"/>
        <v>0.2</v>
      </c>
      <c r="P275" s="37">
        <f t="shared" si="28"/>
        <v>0</v>
      </c>
      <c r="Q275" s="37">
        <f t="shared" si="29"/>
        <v>0</v>
      </c>
      <c r="R275" s="38"/>
      <c r="S275" s="39"/>
    </row>
    <row r="276" spans="2:19" x14ac:dyDescent="0.2">
      <c r="B276" s="40"/>
      <c r="I276" s="50"/>
      <c r="J276" s="51"/>
      <c r="K276" s="32">
        <f t="shared" si="24"/>
        <v>0</v>
      </c>
      <c r="L276" s="33"/>
      <c r="M276" s="34">
        <f t="shared" si="25"/>
        <v>0</v>
      </c>
      <c r="N276" s="35">
        <f t="shared" si="26"/>
        <v>0</v>
      </c>
      <c r="O276" s="36">
        <f t="shared" si="27"/>
        <v>0.2</v>
      </c>
      <c r="P276" s="37">
        <f t="shared" si="28"/>
        <v>0</v>
      </c>
      <c r="Q276" s="37">
        <f t="shared" si="29"/>
        <v>0</v>
      </c>
      <c r="R276" s="38"/>
      <c r="S276" s="39"/>
    </row>
    <row r="277" spans="2:19" x14ac:dyDescent="0.2">
      <c r="B277" s="40"/>
      <c r="I277" s="50"/>
      <c r="J277" s="51"/>
      <c r="K277" s="32">
        <f t="shared" si="24"/>
        <v>0</v>
      </c>
      <c r="L277" s="33"/>
      <c r="M277" s="34">
        <f t="shared" si="25"/>
        <v>0</v>
      </c>
      <c r="N277" s="35">
        <f t="shared" si="26"/>
        <v>0</v>
      </c>
      <c r="O277" s="36">
        <f t="shared" si="27"/>
        <v>0.2</v>
      </c>
      <c r="P277" s="37">
        <f t="shared" si="28"/>
        <v>0</v>
      </c>
      <c r="Q277" s="37">
        <f t="shared" si="29"/>
        <v>0</v>
      </c>
      <c r="R277" s="38"/>
      <c r="S277" s="39"/>
    </row>
    <row r="278" spans="2:19" x14ac:dyDescent="0.2">
      <c r="B278" s="40"/>
      <c r="I278" s="50"/>
      <c r="J278" s="51"/>
      <c r="K278" s="32">
        <f t="shared" si="24"/>
        <v>0</v>
      </c>
      <c r="L278" s="33"/>
      <c r="M278" s="34">
        <f t="shared" si="25"/>
        <v>0</v>
      </c>
      <c r="N278" s="35">
        <f t="shared" si="26"/>
        <v>0</v>
      </c>
      <c r="O278" s="36">
        <f t="shared" si="27"/>
        <v>0.2</v>
      </c>
      <c r="P278" s="37">
        <f t="shared" si="28"/>
        <v>0</v>
      </c>
      <c r="Q278" s="37">
        <f t="shared" si="29"/>
        <v>0</v>
      </c>
      <c r="R278" s="38"/>
      <c r="S278" s="39"/>
    </row>
    <row r="279" spans="2:19" x14ac:dyDescent="0.2">
      <c r="B279" s="40"/>
      <c r="I279" s="50"/>
      <c r="J279" s="51"/>
      <c r="K279" s="32">
        <f t="shared" si="24"/>
        <v>0</v>
      </c>
      <c r="L279" s="33"/>
      <c r="M279" s="34">
        <f t="shared" si="25"/>
        <v>0</v>
      </c>
      <c r="N279" s="35">
        <f t="shared" si="26"/>
        <v>0</v>
      </c>
      <c r="O279" s="36">
        <f t="shared" si="27"/>
        <v>0.2</v>
      </c>
      <c r="P279" s="37">
        <f t="shared" si="28"/>
        <v>0</v>
      </c>
      <c r="Q279" s="37">
        <f t="shared" si="29"/>
        <v>0</v>
      </c>
      <c r="R279" s="38"/>
      <c r="S279" s="39"/>
    </row>
    <row r="280" spans="2:19" x14ac:dyDescent="0.2">
      <c r="B280" s="40"/>
      <c r="I280" s="50"/>
      <c r="J280" s="51"/>
      <c r="K280" s="32">
        <f t="shared" si="24"/>
        <v>0</v>
      </c>
      <c r="L280" s="33"/>
      <c r="M280" s="34">
        <f t="shared" si="25"/>
        <v>0</v>
      </c>
      <c r="N280" s="35">
        <f t="shared" si="26"/>
        <v>0</v>
      </c>
      <c r="O280" s="36">
        <f t="shared" si="27"/>
        <v>0.2</v>
      </c>
      <c r="P280" s="37">
        <f t="shared" si="28"/>
        <v>0</v>
      </c>
      <c r="Q280" s="37">
        <f t="shared" si="29"/>
        <v>0</v>
      </c>
      <c r="R280" s="38"/>
      <c r="S280" s="39"/>
    </row>
    <row r="281" spans="2:19" x14ac:dyDescent="0.2">
      <c r="B281" s="40"/>
      <c r="I281" s="50"/>
      <c r="J281" s="51"/>
      <c r="K281" s="32">
        <f t="shared" si="24"/>
        <v>0</v>
      </c>
      <c r="L281" s="33"/>
      <c r="M281" s="34">
        <f t="shared" si="25"/>
        <v>0</v>
      </c>
      <c r="N281" s="35">
        <f t="shared" si="26"/>
        <v>0</v>
      </c>
      <c r="O281" s="36">
        <f t="shared" si="27"/>
        <v>0.2</v>
      </c>
      <c r="P281" s="37">
        <f t="shared" si="28"/>
        <v>0</v>
      </c>
      <c r="Q281" s="37">
        <f t="shared" si="29"/>
        <v>0</v>
      </c>
      <c r="R281" s="38"/>
      <c r="S281" s="39"/>
    </row>
    <row r="282" spans="2:19" x14ac:dyDescent="0.2">
      <c r="B282" s="40"/>
      <c r="I282" s="50"/>
      <c r="J282" s="51"/>
      <c r="K282" s="32">
        <f t="shared" si="24"/>
        <v>0</v>
      </c>
      <c r="L282" s="33"/>
      <c r="M282" s="34">
        <f t="shared" si="25"/>
        <v>0</v>
      </c>
      <c r="N282" s="35">
        <f t="shared" si="26"/>
        <v>0</v>
      </c>
      <c r="O282" s="36">
        <f t="shared" si="27"/>
        <v>0.2</v>
      </c>
      <c r="P282" s="37">
        <f t="shared" si="28"/>
        <v>0</v>
      </c>
      <c r="Q282" s="37">
        <f t="shared" si="29"/>
        <v>0</v>
      </c>
      <c r="R282" s="38"/>
      <c r="S282" s="39"/>
    </row>
    <row r="283" spans="2:19" x14ac:dyDescent="0.2">
      <c r="B283" s="40"/>
      <c r="I283" s="50"/>
      <c r="J283" s="51"/>
      <c r="K283" s="32">
        <f t="shared" si="24"/>
        <v>0</v>
      </c>
      <c r="L283" s="33"/>
      <c r="M283" s="34">
        <f t="shared" si="25"/>
        <v>0</v>
      </c>
      <c r="N283" s="35">
        <f t="shared" si="26"/>
        <v>0</v>
      </c>
      <c r="O283" s="36">
        <f t="shared" si="27"/>
        <v>0.2</v>
      </c>
      <c r="P283" s="37">
        <f t="shared" si="28"/>
        <v>0</v>
      </c>
      <c r="Q283" s="37">
        <f t="shared" si="29"/>
        <v>0</v>
      </c>
      <c r="R283" s="38"/>
      <c r="S283" s="39"/>
    </row>
    <row r="284" spans="2:19" x14ac:dyDescent="0.2">
      <c r="B284" s="40"/>
      <c r="I284" s="50"/>
      <c r="J284" s="51"/>
      <c r="K284" s="32">
        <f t="shared" si="24"/>
        <v>0</v>
      </c>
      <c r="L284" s="33"/>
      <c r="M284" s="34">
        <f t="shared" si="25"/>
        <v>0</v>
      </c>
      <c r="N284" s="35">
        <f t="shared" si="26"/>
        <v>0</v>
      </c>
      <c r="O284" s="36">
        <f t="shared" si="27"/>
        <v>0.2</v>
      </c>
      <c r="P284" s="37">
        <f t="shared" si="28"/>
        <v>0</v>
      </c>
      <c r="Q284" s="37">
        <f t="shared" si="29"/>
        <v>0</v>
      </c>
      <c r="R284" s="38"/>
      <c r="S284" s="39"/>
    </row>
    <row r="285" spans="2:19" x14ac:dyDescent="0.2">
      <c r="B285" s="40"/>
      <c r="I285" s="50"/>
      <c r="J285" s="51"/>
      <c r="K285" s="32">
        <f t="shared" si="24"/>
        <v>0</v>
      </c>
      <c r="L285" s="33"/>
      <c r="M285" s="34">
        <f t="shared" si="25"/>
        <v>0</v>
      </c>
      <c r="N285" s="35">
        <f t="shared" si="26"/>
        <v>0</v>
      </c>
      <c r="O285" s="36">
        <f t="shared" si="27"/>
        <v>0.2</v>
      </c>
      <c r="P285" s="37">
        <f t="shared" si="28"/>
        <v>0</v>
      </c>
      <c r="Q285" s="37">
        <f t="shared" si="29"/>
        <v>0</v>
      </c>
      <c r="R285" s="38"/>
      <c r="S285" s="39"/>
    </row>
    <row r="286" spans="2:19" x14ac:dyDescent="0.2">
      <c r="B286" s="40"/>
      <c r="I286" s="50"/>
      <c r="J286" s="51"/>
      <c r="K286" s="32">
        <f t="shared" si="24"/>
        <v>0</v>
      </c>
      <c r="L286" s="33"/>
      <c r="M286" s="34">
        <f t="shared" si="25"/>
        <v>0</v>
      </c>
      <c r="N286" s="35">
        <f t="shared" si="26"/>
        <v>0</v>
      </c>
      <c r="O286" s="36">
        <f t="shared" si="27"/>
        <v>0.2</v>
      </c>
      <c r="P286" s="37">
        <f t="shared" si="28"/>
        <v>0</v>
      </c>
      <c r="Q286" s="37">
        <f t="shared" si="29"/>
        <v>0</v>
      </c>
      <c r="R286" s="38"/>
      <c r="S286" s="39"/>
    </row>
    <row r="287" spans="2:19" x14ac:dyDescent="0.2">
      <c r="B287" s="40"/>
      <c r="I287" s="50"/>
      <c r="J287" s="51"/>
      <c r="K287" s="32">
        <f t="shared" si="24"/>
        <v>0</v>
      </c>
      <c r="L287" s="33"/>
      <c r="M287" s="34">
        <f t="shared" si="25"/>
        <v>0</v>
      </c>
      <c r="N287" s="35">
        <f t="shared" si="26"/>
        <v>0</v>
      </c>
      <c r="O287" s="36">
        <f t="shared" si="27"/>
        <v>0.2</v>
      </c>
      <c r="P287" s="37">
        <f t="shared" si="28"/>
        <v>0</v>
      </c>
      <c r="Q287" s="37">
        <f t="shared" si="29"/>
        <v>0</v>
      </c>
      <c r="R287" s="38"/>
      <c r="S287" s="39"/>
    </row>
    <row r="288" spans="2:19" x14ac:dyDescent="0.2">
      <c r="B288" s="40"/>
      <c r="I288" s="50"/>
      <c r="J288" s="51"/>
      <c r="K288" s="32">
        <f t="shared" si="24"/>
        <v>0</v>
      </c>
      <c r="L288" s="33"/>
      <c r="M288" s="34">
        <f t="shared" si="25"/>
        <v>0</v>
      </c>
      <c r="N288" s="35">
        <f t="shared" si="26"/>
        <v>0</v>
      </c>
      <c r="O288" s="36">
        <f t="shared" si="27"/>
        <v>0.2</v>
      </c>
      <c r="P288" s="37">
        <f t="shared" si="28"/>
        <v>0</v>
      </c>
      <c r="Q288" s="37">
        <f t="shared" si="29"/>
        <v>0</v>
      </c>
      <c r="R288" s="38"/>
      <c r="S288" s="39"/>
    </row>
    <row r="289" spans="2:19" x14ac:dyDescent="0.2">
      <c r="B289" s="40"/>
      <c r="I289" s="50"/>
      <c r="J289" s="51"/>
      <c r="K289" s="32">
        <f t="shared" si="24"/>
        <v>0</v>
      </c>
      <c r="L289" s="33"/>
      <c r="M289" s="34">
        <f t="shared" si="25"/>
        <v>0</v>
      </c>
      <c r="N289" s="35">
        <f t="shared" si="26"/>
        <v>0</v>
      </c>
      <c r="O289" s="36">
        <f t="shared" si="27"/>
        <v>0.2</v>
      </c>
      <c r="P289" s="37">
        <f t="shared" si="28"/>
        <v>0</v>
      </c>
      <c r="Q289" s="37">
        <f t="shared" si="29"/>
        <v>0</v>
      </c>
      <c r="R289" s="38"/>
      <c r="S289" s="39"/>
    </row>
    <row r="290" spans="2:19" x14ac:dyDescent="0.2">
      <c r="B290" s="40"/>
      <c r="I290" s="50"/>
      <c r="J290" s="51"/>
      <c r="K290" s="32">
        <f t="shared" si="24"/>
        <v>0</v>
      </c>
      <c r="L290" s="33"/>
      <c r="M290" s="34">
        <f t="shared" si="25"/>
        <v>0</v>
      </c>
      <c r="N290" s="35">
        <f t="shared" si="26"/>
        <v>0</v>
      </c>
      <c r="O290" s="36">
        <f t="shared" si="27"/>
        <v>0.2</v>
      </c>
      <c r="P290" s="37">
        <f t="shared" si="28"/>
        <v>0</v>
      </c>
      <c r="Q290" s="37">
        <f t="shared" si="29"/>
        <v>0</v>
      </c>
      <c r="R290" s="38"/>
      <c r="S290" s="39"/>
    </row>
    <row r="291" spans="2:19" x14ac:dyDescent="0.2">
      <c r="B291" s="40"/>
      <c r="I291" s="50"/>
      <c r="J291" s="51"/>
      <c r="K291" s="32">
        <f t="shared" si="24"/>
        <v>0</v>
      </c>
      <c r="L291" s="33"/>
      <c r="M291" s="34">
        <f t="shared" si="25"/>
        <v>0</v>
      </c>
      <c r="N291" s="35">
        <f t="shared" si="26"/>
        <v>0</v>
      </c>
      <c r="O291" s="36">
        <f t="shared" si="27"/>
        <v>0.2</v>
      </c>
      <c r="P291" s="37">
        <f t="shared" si="28"/>
        <v>0</v>
      </c>
      <c r="Q291" s="37">
        <f t="shared" si="29"/>
        <v>0</v>
      </c>
      <c r="R291" s="38"/>
      <c r="S291" s="39"/>
    </row>
    <row r="292" spans="2:19" x14ac:dyDescent="0.2">
      <c r="B292" s="40"/>
      <c r="I292" s="50"/>
      <c r="J292" s="51"/>
      <c r="K292" s="32">
        <f t="shared" si="24"/>
        <v>0</v>
      </c>
      <c r="L292" s="33"/>
      <c r="M292" s="34">
        <f t="shared" si="25"/>
        <v>0</v>
      </c>
      <c r="N292" s="35">
        <f t="shared" si="26"/>
        <v>0</v>
      </c>
      <c r="O292" s="36">
        <f t="shared" si="27"/>
        <v>0.2</v>
      </c>
      <c r="P292" s="37">
        <f t="shared" si="28"/>
        <v>0</v>
      </c>
      <c r="Q292" s="37">
        <f t="shared" si="29"/>
        <v>0</v>
      </c>
      <c r="R292" s="38"/>
      <c r="S292" s="39"/>
    </row>
    <row r="293" spans="2:19" x14ac:dyDescent="0.2">
      <c r="B293" s="40"/>
      <c r="I293" s="50"/>
      <c r="J293" s="51"/>
      <c r="K293" s="32">
        <f t="shared" si="24"/>
        <v>0</v>
      </c>
      <c r="L293" s="33"/>
      <c r="M293" s="34">
        <f t="shared" si="25"/>
        <v>0</v>
      </c>
      <c r="N293" s="35">
        <f t="shared" si="26"/>
        <v>0</v>
      </c>
      <c r="O293" s="36">
        <f t="shared" si="27"/>
        <v>0.2</v>
      </c>
      <c r="P293" s="37">
        <f t="shared" si="28"/>
        <v>0</v>
      </c>
      <c r="Q293" s="37">
        <f t="shared" si="29"/>
        <v>0</v>
      </c>
      <c r="R293" s="38"/>
      <c r="S293" s="39"/>
    </row>
    <row r="294" spans="2:19" x14ac:dyDescent="0.2">
      <c r="B294" s="40"/>
      <c r="I294" s="50"/>
      <c r="J294" s="51"/>
      <c r="K294" s="32">
        <f t="shared" si="24"/>
        <v>0</v>
      </c>
      <c r="L294" s="33"/>
      <c r="M294" s="34">
        <f t="shared" si="25"/>
        <v>0</v>
      </c>
      <c r="N294" s="35">
        <f t="shared" si="26"/>
        <v>0</v>
      </c>
      <c r="O294" s="36">
        <f t="shared" si="27"/>
        <v>0.2</v>
      </c>
      <c r="P294" s="37">
        <f t="shared" si="28"/>
        <v>0</v>
      </c>
      <c r="Q294" s="37">
        <f t="shared" si="29"/>
        <v>0</v>
      </c>
      <c r="R294" s="38"/>
      <c r="S294" s="39"/>
    </row>
    <row r="295" spans="2:19" x14ac:dyDescent="0.2">
      <c r="B295" s="40"/>
      <c r="I295" s="50"/>
      <c r="J295" s="51"/>
      <c r="K295" s="32">
        <f t="shared" si="24"/>
        <v>0</v>
      </c>
      <c r="L295" s="33"/>
      <c r="M295" s="34">
        <f t="shared" si="25"/>
        <v>0</v>
      </c>
      <c r="N295" s="35">
        <f t="shared" si="26"/>
        <v>0</v>
      </c>
      <c r="O295" s="36">
        <f t="shared" si="27"/>
        <v>0.2</v>
      </c>
      <c r="P295" s="37">
        <f t="shared" si="28"/>
        <v>0</v>
      </c>
      <c r="Q295" s="37">
        <f t="shared" si="29"/>
        <v>0</v>
      </c>
      <c r="R295" s="38"/>
      <c r="S295" s="39"/>
    </row>
    <row r="296" spans="2:19" x14ac:dyDescent="0.2">
      <c r="B296" s="40"/>
      <c r="I296" s="50"/>
      <c r="J296" s="51"/>
      <c r="K296" s="32">
        <f t="shared" si="24"/>
        <v>0</v>
      </c>
      <c r="L296" s="33"/>
      <c r="M296" s="34">
        <f t="shared" si="25"/>
        <v>0</v>
      </c>
      <c r="N296" s="35">
        <f t="shared" si="26"/>
        <v>0</v>
      </c>
      <c r="O296" s="36">
        <f t="shared" si="27"/>
        <v>0.2</v>
      </c>
      <c r="P296" s="37">
        <f t="shared" si="28"/>
        <v>0</v>
      </c>
      <c r="Q296" s="37">
        <f t="shared" si="29"/>
        <v>0</v>
      </c>
      <c r="R296" s="38"/>
      <c r="S296" s="39"/>
    </row>
    <row r="297" spans="2:19" x14ac:dyDescent="0.2">
      <c r="B297" s="40"/>
      <c r="I297" s="50"/>
      <c r="J297" s="51"/>
      <c r="K297" s="32">
        <f t="shared" si="24"/>
        <v>0</v>
      </c>
      <c r="L297" s="33"/>
      <c r="M297" s="34">
        <f t="shared" si="25"/>
        <v>0</v>
      </c>
      <c r="N297" s="35">
        <f t="shared" si="26"/>
        <v>0</v>
      </c>
      <c r="O297" s="36">
        <f t="shared" si="27"/>
        <v>0.2</v>
      </c>
      <c r="P297" s="37">
        <f t="shared" si="28"/>
        <v>0</v>
      </c>
      <c r="Q297" s="37">
        <f t="shared" si="29"/>
        <v>0</v>
      </c>
      <c r="R297" s="38"/>
      <c r="S297" s="39"/>
    </row>
    <row r="298" spans="2:19" x14ac:dyDescent="0.2">
      <c r="B298" s="40"/>
      <c r="I298" s="50"/>
      <c r="J298" s="51"/>
      <c r="K298" s="32">
        <f t="shared" si="24"/>
        <v>0</v>
      </c>
      <c r="L298" s="33"/>
      <c r="M298" s="34">
        <f t="shared" si="25"/>
        <v>0</v>
      </c>
      <c r="N298" s="35">
        <f t="shared" si="26"/>
        <v>0</v>
      </c>
      <c r="O298" s="36">
        <f t="shared" si="27"/>
        <v>0.2</v>
      </c>
      <c r="P298" s="37">
        <f t="shared" si="28"/>
        <v>0</v>
      </c>
      <c r="Q298" s="37">
        <f t="shared" si="29"/>
        <v>0</v>
      </c>
      <c r="R298" s="38"/>
      <c r="S298" s="39"/>
    </row>
    <row r="299" spans="2:19" x14ac:dyDescent="0.2">
      <c r="B299" s="40"/>
      <c r="I299" s="50"/>
      <c r="J299" s="51"/>
      <c r="K299" s="32">
        <f t="shared" si="24"/>
        <v>0</v>
      </c>
      <c r="L299" s="33"/>
      <c r="M299" s="34">
        <f t="shared" si="25"/>
        <v>0</v>
      </c>
      <c r="N299" s="35">
        <f t="shared" si="26"/>
        <v>0</v>
      </c>
      <c r="O299" s="36">
        <f t="shared" si="27"/>
        <v>0.2</v>
      </c>
      <c r="P299" s="37">
        <f t="shared" si="28"/>
        <v>0</v>
      </c>
      <c r="Q299" s="37">
        <f t="shared" si="29"/>
        <v>0</v>
      </c>
      <c r="R299" s="38"/>
      <c r="S299" s="39"/>
    </row>
    <row r="300" spans="2:19" x14ac:dyDescent="0.2">
      <c r="B300" s="40"/>
      <c r="I300" s="50"/>
      <c r="J300" s="51"/>
      <c r="K300" s="32">
        <f t="shared" si="24"/>
        <v>0</v>
      </c>
      <c r="L300" s="33"/>
      <c r="M300" s="34">
        <f t="shared" si="25"/>
        <v>0</v>
      </c>
      <c r="N300" s="35">
        <f t="shared" si="26"/>
        <v>0</v>
      </c>
      <c r="O300" s="36">
        <f t="shared" si="27"/>
        <v>0.2</v>
      </c>
      <c r="P300" s="37">
        <f t="shared" si="28"/>
        <v>0</v>
      </c>
      <c r="Q300" s="37">
        <f t="shared" si="29"/>
        <v>0</v>
      </c>
      <c r="R300" s="38"/>
      <c r="S300" s="39"/>
    </row>
    <row r="301" spans="2:19" x14ac:dyDescent="0.2">
      <c r="B301" s="40"/>
      <c r="I301" s="50"/>
      <c r="J301" s="51"/>
      <c r="K301" s="32">
        <f t="shared" si="24"/>
        <v>0</v>
      </c>
      <c r="L301" s="33"/>
      <c r="M301" s="34">
        <f t="shared" si="25"/>
        <v>0</v>
      </c>
      <c r="N301" s="35">
        <f t="shared" si="26"/>
        <v>0</v>
      </c>
      <c r="O301" s="36">
        <f t="shared" si="27"/>
        <v>0.2</v>
      </c>
      <c r="P301" s="37">
        <f t="shared" si="28"/>
        <v>0</v>
      </c>
      <c r="Q301" s="37">
        <f t="shared" si="29"/>
        <v>0</v>
      </c>
      <c r="R301" s="38"/>
      <c r="S301" s="39"/>
    </row>
    <row r="302" spans="2:19" x14ac:dyDescent="0.2">
      <c r="B302" s="40"/>
      <c r="I302" s="50"/>
      <c r="J302" s="51"/>
      <c r="K302" s="32">
        <f t="shared" si="24"/>
        <v>0</v>
      </c>
      <c r="L302" s="33"/>
      <c r="M302" s="34">
        <f t="shared" si="25"/>
        <v>0</v>
      </c>
      <c r="N302" s="35">
        <f t="shared" si="26"/>
        <v>0</v>
      </c>
      <c r="O302" s="36">
        <f t="shared" si="27"/>
        <v>0.2</v>
      </c>
      <c r="P302" s="37">
        <f t="shared" si="28"/>
        <v>0</v>
      </c>
      <c r="Q302" s="37">
        <f t="shared" si="29"/>
        <v>0</v>
      </c>
      <c r="R302" s="38"/>
      <c r="S302" s="39"/>
    </row>
    <row r="303" spans="2:19" x14ac:dyDescent="0.2">
      <c r="B303" s="40"/>
      <c r="I303" s="50"/>
      <c r="J303" s="51"/>
      <c r="K303" s="32">
        <f t="shared" si="24"/>
        <v>0</v>
      </c>
      <c r="L303" s="33"/>
      <c r="M303" s="34">
        <f t="shared" si="25"/>
        <v>0</v>
      </c>
      <c r="N303" s="35">
        <f t="shared" si="26"/>
        <v>0</v>
      </c>
      <c r="O303" s="36">
        <f t="shared" si="27"/>
        <v>0.2</v>
      </c>
      <c r="P303" s="37">
        <f t="shared" si="28"/>
        <v>0</v>
      </c>
      <c r="Q303" s="37">
        <f t="shared" si="29"/>
        <v>0</v>
      </c>
      <c r="R303" s="38"/>
      <c r="S303" s="39"/>
    </row>
    <row r="304" spans="2:19" x14ac:dyDescent="0.2">
      <c r="B304" s="40"/>
      <c r="I304" s="50"/>
      <c r="J304" s="51"/>
      <c r="K304" s="32">
        <f t="shared" si="24"/>
        <v>0</v>
      </c>
      <c r="L304" s="33"/>
      <c r="M304" s="34">
        <f t="shared" si="25"/>
        <v>0</v>
      </c>
      <c r="N304" s="35">
        <f t="shared" si="26"/>
        <v>0</v>
      </c>
      <c r="O304" s="36">
        <f t="shared" si="27"/>
        <v>0.2</v>
      </c>
      <c r="P304" s="37">
        <f t="shared" si="28"/>
        <v>0</v>
      </c>
      <c r="Q304" s="37">
        <f t="shared" si="29"/>
        <v>0</v>
      </c>
      <c r="R304" s="38"/>
      <c r="S304" s="39"/>
    </row>
    <row r="305" spans="2:19" x14ac:dyDescent="0.2">
      <c r="B305" s="40"/>
      <c r="I305" s="50"/>
      <c r="J305" s="51"/>
      <c r="K305" s="32">
        <f t="shared" si="24"/>
        <v>0</v>
      </c>
      <c r="L305" s="33"/>
      <c r="M305" s="34">
        <f t="shared" si="25"/>
        <v>0</v>
      </c>
      <c r="N305" s="35">
        <f t="shared" si="26"/>
        <v>0</v>
      </c>
      <c r="O305" s="36">
        <f t="shared" si="27"/>
        <v>0.2</v>
      </c>
      <c r="P305" s="37">
        <f t="shared" si="28"/>
        <v>0</v>
      </c>
      <c r="Q305" s="37">
        <f t="shared" si="29"/>
        <v>0</v>
      </c>
      <c r="R305" s="38"/>
      <c r="S305" s="39"/>
    </row>
    <row r="306" spans="2:19" x14ac:dyDescent="0.2">
      <c r="B306" s="40"/>
      <c r="I306" s="50"/>
      <c r="J306" s="51"/>
      <c r="K306" s="32">
        <f t="shared" si="24"/>
        <v>0</v>
      </c>
      <c r="L306" s="33"/>
      <c r="M306" s="34">
        <f t="shared" si="25"/>
        <v>0</v>
      </c>
      <c r="N306" s="35">
        <f t="shared" si="26"/>
        <v>0</v>
      </c>
      <c r="O306" s="36">
        <f t="shared" si="27"/>
        <v>0.2</v>
      </c>
      <c r="P306" s="37">
        <f t="shared" si="28"/>
        <v>0</v>
      </c>
      <c r="Q306" s="37">
        <f t="shared" si="29"/>
        <v>0</v>
      </c>
      <c r="R306" s="38"/>
      <c r="S306" s="39"/>
    </row>
    <row r="307" spans="2:19" x14ac:dyDescent="0.2">
      <c r="B307" s="40"/>
      <c r="I307" s="50"/>
      <c r="J307" s="51"/>
      <c r="K307" s="32">
        <f t="shared" si="24"/>
        <v>0</v>
      </c>
      <c r="L307" s="33"/>
      <c r="M307" s="34">
        <f t="shared" si="25"/>
        <v>0</v>
      </c>
      <c r="N307" s="35">
        <f t="shared" si="26"/>
        <v>0</v>
      </c>
      <c r="O307" s="36">
        <f t="shared" si="27"/>
        <v>0.2</v>
      </c>
      <c r="P307" s="37">
        <f t="shared" si="28"/>
        <v>0</v>
      </c>
      <c r="Q307" s="37">
        <f t="shared" si="29"/>
        <v>0</v>
      </c>
      <c r="R307" s="38"/>
      <c r="S307" s="39"/>
    </row>
    <row r="308" spans="2:19" x14ac:dyDescent="0.2">
      <c r="B308" s="40"/>
      <c r="I308" s="50"/>
      <c r="J308" s="51"/>
      <c r="K308" s="32">
        <f t="shared" si="24"/>
        <v>0</v>
      </c>
      <c r="L308" s="33"/>
      <c r="M308" s="34">
        <f t="shared" si="25"/>
        <v>0</v>
      </c>
      <c r="N308" s="35">
        <f t="shared" si="26"/>
        <v>0</v>
      </c>
      <c r="O308" s="36">
        <f t="shared" si="27"/>
        <v>0.2</v>
      </c>
      <c r="P308" s="37">
        <f t="shared" si="28"/>
        <v>0</v>
      </c>
      <c r="Q308" s="37">
        <f t="shared" si="29"/>
        <v>0</v>
      </c>
      <c r="R308" s="38"/>
      <c r="S308" s="39"/>
    </row>
    <row r="309" spans="2:19" x14ac:dyDescent="0.2">
      <c r="B309" s="40"/>
      <c r="I309" s="50"/>
      <c r="J309" s="51"/>
      <c r="K309" s="32">
        <f t="shared" si="24"/>
        <v>0</v>
      </c>
      <c r="L309" s="33"/>
      <c r="M309" s="34">
        <f t="shared" si="25"/>
        <v>0</v>
      </c>
      <c r="N309" s="35">
        <f t="shared" si="26"/>
        <v>0</v>
      </c>
      <c r="O309" s="36">
        <f t="shared" si="27"/>
        <v>0.2</v>
      </c>
      <c r="P309" s="37">
        <f t="shared" si="28"/>
        <v>0</v>
      </c>
      <c r="Q309" s="37">
        <f t="shared" si="29"/>
        <v>0</v>
      </c>
      <c r="R309" s="38"/>
      <c r="S309" s="39"/>
    </row>
    <row r="310" spans="2:19" x14ac:dyDescent="0.2">
      <c r="B310" s="40"/>
      <c r="I310" s="50"/>
      <c r="J310" s="51"/>
      <c r="K310" s="32">
        <f t="shared" si="24"/>
        <v>0</v>
      </c>
      <c r="L310" s="33"/>
      <c r="M310" s="34">
        <f t="shared" si="25"/>
        <v>0</v>
      </c>
      <c r="N310" s="35">
        <f t="shared" si="26"/>
        <v>0</v>
      </c>
      <c r="O310" s="36">
        <f t="shared" si="27"/>
        <v>0.2</v>
      </c>
      <c r="P310" s="37">
        <f t="shared" si="28"/>
        <v>0</v>
      </c>
      <c r="Q310" s="37">
        <f t="shared" si="29"/>
        <v>0</v>
      </c>
      <c r="R310" s="38"/>
      <c r="S310" s="39"/>
    </row>
    <row r="311" spans="2:19" x14ac:dyDescent="0.2">
      <c r="B311" s="40"/>
      <c r="I311" s="50"/>
      <c r="J311" s="51"/>
      <c r="K311" s="32">
        <f t="shared" si="24"/>
        <v>0</v>
      </c>
      <c r="L311" s="33"/>
      <c r="M311" s="34">
        <f t="shared" si="25"/>
        <v>0</v>
      </c>
      <c r="N311" s="35">
        <f t="shared" si="26"/>
        <v>0</v>
      </c>
      <c r="O311" s="36">
        <f t="shared" si="27"/>
        <v>0.2</v>
      </c>
      <c r="P311" s="37">
        <f t="shared" si="28"/>
        <v>0</v>
      </c>
      <c r="Q311" s="37">
        <f t="shared" si="29"/>
        <v>0</v>
      </c>
      <c r="R311" s="38"/>
      <c r="S311" s="39"/>
    </row>
    <row r="312" spans="2:19" x14ac:dyDescent="0.2">
      <c r="B312" s="40"/>
      <c r="I312" s="50"/>
      <c r="J312" s="51"/>
      <c r="K312" s="32">
        <f t="shared" si="24"/>
        <v>0</v>
      </c>
      <c r="L312" s="33"/>
      <c r="M312" s="34">
        <f t="shared" si="25"/>
        <v>0</v>
      </c>
      <c r="N312" s="35">
        <f t="shared" si="26"/>
        <v>0</v>
      </c>
      <c r="O312" s="36">
        <f t="shared" si="27"/>
        <v>0.2</v>
      </c>
      <c r="P312" s="37">
        <f t="shared" si="28"/>
        <v>0</v>
      </c>
      <c r="Q312" s="37">
        <f t="shared" si="29"/>
        <v>0</v>
      </c>
      <c r="R312" s="38"/>
      <c r="S312" s="39"/>
    </row>
    <row r="313" spans="2:19" x14ac:dyDescent="0.2">
      <c r="B313" s="40"/>
      <c r="I313" s="50"/>
      <c r="J313" s="51"/>
      <c r="K313" s="32">
        <f t="shared" si="24"/>
        <v>0</v>
      </c>
      <c r="L313" s="33"/>
      <c r="M313" s="34">
        <f t="shared" si="25"/>
        <v>0</v>
      </c>
      <c r="N313" s="35">
        <f t="shared" si="26"/>
        <v>0</v>
      </c>
      <c r="O313" s="36">
        <f t="shared" si="27"/>
        <v>0.2</v>
      </c>
      <c r="P313" s="37">
        <f t="shared" si="28"/>
        <v>0</v>
      </c>
      <c r="Q313" s="37">
        <f t="shared" si="29"/>
        <v>0</v>
      </c>
      <c r="R313" s="38"/>
      <c r="S313" s="39"/>
    </row>
    <row r="314" spans="2:19" x14ac:dyDescent="0.2">
      <c r="B314" s="40"/>
      <c r="I314" s="50"/>
      <c r="J314" s="51"/>
      <c r="K314" s="32">
        <f t="shared" si="24"/>
        <v>0</v>
      </c>
      <c r="L314" s="33"/>
      <c r="M314" s="34">
        <f t="shared" si="25"/>
        <v>0</v>
      </c>
      <c r="N314" s="35">
        <f t="shared" si="26"/>
        <v>0</v>
      </c>
      <c r="O314" s="36">
        <f t="shared" si="27"/>
        <v>0.2</v>
      </c>
      <c r="P314" s="37">
        <f t="shared" si="28"/>
        <v>0</v>
      </c>
      <c r="Q314" s="37">
        <f t="shared" si="29"/>
        <v>0</v>
      </c>
      <c r="R314" s="38"/>
      <c r="S314" s="39"/>
    </row>
    <row r="315" spans="2:19" x14ac:dyDescent="0.2">
      <c r="B315" s="40"/>
      <c r="I315" s="50"/>
      <c r="J315" s="51"/>
      <c r="K315" s="32">
        <f t="shared" si="24"/>
        <v>0</v>
      </c>
      <c r="L315" s="33"/>
      <c r="M315" s="34">
        <f t="shared" si="25"/>
        <v>0</v>
      </c>
      <c r="N315" s="35">
        <f t="shared" si="26"/>
        <v>0</v>
      </c>
      <c r="O315" s="36">
        <f t="shared" si="27"/>
        <v>0.2</v>
      </c>
      <c r="P315" s="37">
        <f t="shared" si="28"/>
        <v>0</v>
      </c>
      <c r="Q315" s="37">
        <f t="shared" si="29"/>
        <v>0</v>
      </c>
      <c r="R315" s="38"/>
      <c r="S315" s="39"/>
    </row>
    <row r="316" spans="2:19" x14ac:dyDescent="0.2">
      <c r="B316" s="40"/>
      <c r="I316" s="50"/>
      <c r="J316" s="51"/>
      <c r="K316" s="32">
        <f t="shared" si="24"/>
        <v>0</v>
      </c>
      <c r="L316" s="33"/>
      <c r="M316" s="34">
        <f t="shared" si="25"/>
        <v>0</v>
      </c>
      <c r="N316" s="35">
        <f t="shared" si="26"/>
        <v>0</v>
      </c>
      <c r="O316" s="36">
        <f t="shared" si="27"/>
        <v>0.2</v>
      </c>
      <c r="P316" s="37">
        <f t="shared" si="28"/>
        <v>0</v>
      </c>
      <c r="Q316" s="37">
        <f t="shared" si="29"/>
        <v>0</v>
      </c>
      <c r="R316" s="38"/>
      <c r="S316" s="39"/>
    </row>
    <row r="317" spans="2:19" x14ac:dyDescent="0.2">
      <c r="B317" s="40"/>
      <c r="I317" s="50"/>
      <c r="J317" s="51"/>
      <c r="K317" s="32">
        <f t="shared" si="24"/>
        <v>0</v>
      </c>
      <c r="L317" s="33"/>
      <c r="M317" s="34">
        <f t="shared" si="25"/>
        <v>0</v>
      </c>
      <c r="N317" s="35">
        <f t="shared" si="26"/>
        <v>0</v>
      </c>
      <c r="O317" s="36">
        <f t="shared" si="27"/>
        <v>0.2</v>
      </c>
      <c r="P317" s="37">
        <f t="shared" si="28"/>
        <v>0</v>
      </c>
      <c r="Q317" s="37">
        <f t="shared" si="29"/>
        <v>0</v>
      </c>
      <c r="R317" s="38"/>
      <c r="S317" s="39"/>
    </row>
    <row r="318" spans="2:19" x14ac:dyDescent="0.2">
      <c r="B318" s="40"/>
      <c r="I318" s="50"/>
      <c r="J318" s="51"/>
      <c r="K318" s="32">
        <f t="shared" si="24"/>
        <v>0</v>
      </c>
      <c r="L318" s="33"/>
      <c r="M318" s="34">
        <f t="shared" si="25"/>
        <v>0</v>
      </c>
      <c r="N318" s="35">
        <f t="shared" si="26"/>
        <v>0</v>
      </c>
      <c r="O318" s="36">
        <f t="shared" si="27"/>
        <v>0.2</v>
      </c>
      <c r="P318" s="37">
        <f t="shared" si="28"/>
        <v>0</v>
      </c>
      <c r="Q318" s="37">
        <f t="shared" si="29"/>
        <v>0</v>
      </c>
      <c r="R318" s="38"/>
      <c r="S318" s="39"/>
    </row>
    <row r="319" spans="2:19" x14ac:dyDescent="0.2">
      <c r="B319" s="40"/>
      <c r="I319" s="50"/>
      <c r="J319" s="51"/>
      <c r="K319" s="32">
        <f t="shared" si="24"/>
        <v>0</v>
      </c>
      <c r="L319" s="33"/>
      <c r="M319" s="34">
        <f t="shared" si="25"/>
        <v>0</v>
      </c>
      <c r="N319" s="35">
        <f t="shared" si="26"/>
        <v>0</v>
      </c>
      <c r="O319" s="36">
        <f t="shared" si="27"/>
        <v>0.2</v>
      </c>
      <c r="P319" s="37">
        <f t="shared" si="28"/>
        <v>0</v>
      </c>
      <c r="Q319" s="37">
        <f t="shared" si="29"/>
        <v>0</v>
      </c>
      <c r="R319" s="38"/>
      <c r="S319" s="39"/>
    </row>
    <row r="320" spans="2:19" x14ac:dyDescent="0.2">
      <c r="B320" s="40"/>
      <c r="I320" s="50"/>
      <c r="J320" s="51"/>
      <c r="K320" s="32">
        <f t="shared" si="24"/>
        <v>0</v>
      </c>
      <c r="L320" s="33"/>
      <c r="M320" s="34">
        <f t="shared" si="25"/>
        <v>0</v>
      </c>
      <c r="N320" s="35">
        <f t="shared" si="26"/>
        <v>0</v>
      </c>
      <c r="O320" s="36">
        <f t="shared" si="27"/>
        <v>0.2</v>
      </c>
      <c r="P320" s="37">
        <f t="shared" si="28"/>
        <v>0</v>
      </c>
      <c r="Q320" s="37">
        <f t="shared" si="29"/>
        <v>0</v>
      </c>
      <c r="R320" s="38"/>
      <c r="S320" s="39"/>
    </row>
    <row r="321" spans="2:19" x14ac:dyDescent="0.2">
      <c r="B321" s="40"/>
      <c r="I321" s="50"/>
      <c r="J321" s="51"/>
      <c r="K321" s="32">
        <f t="shared" si="24"/>
        <v>0</v>
      </c>
      <c r="L321" s="33"/>
      <c r="M321" s="34">
        <f t="shared" si="25"/>
        <v>0</v>
      </c>
      <c r="N321" s="35">
        <f t="shared" si="26"/>
        <v>0</v>
      </c>
      <c r="O321" s="36">
        <f t="shared" si="27"/>
        <v>0.2</v>
      </c>
      <c r="P321" s="37">
        <f t="shared" si="28"/>
        <v>0</v>
      </c>
      <c r="Q321" s="37">
        <f t="shared" si="29"/>
        <v>0</v>
      </c>
      <c r="R321" s="38"/>
      <c r="S321" s="39"/>
    </row>
    <row r="322" spans="2:19" x14ac:dyDescent="0.2">
      <c r="B322" s="40"/>
      <c r="I322" s="50"/>
      <c r="J322" s="51"/>
      <c r="K322" s="32">
        <f t="shared" si="24"/>
        <v>0</v>
      </c>
      <c r="L322" s="33"/>
      <c r="M322" s="34">
        <f t="shared" si="25"/>
        <v>0</v>
      </c>
      <c r="N322" s="35">
        <f t="shared" si="26"/>
        <v>0</v>
      </c>
      <c r="O322" s="36">
        <f t="shared" si="27"/>
        <v>0.2</v>
      </c>
      <c r="P322" s="37">
        <f t="shared" si="28"/>
        <v>0</v>
      </c>
      <c r="Q322" s="37">
        <f t="shared" si="29"/>
        <v>0</v>
      </c>
      <c r="R322" s="38"/>
      <c r="S322" s="39"/>
    </row>
    <row r="323" spans="2:19" x14ac:dyDescent="0.2">
      <c r="B323" s="40"/>
      <c r="I323" s="50"/>
      <c r="J323" s="51"/>
      <c r="K323" s="32">
        <f t="shared" si="24"/>
        <v>0</v>
      </c>
      <c r="L323" s="33"/>
      <c r="M323" s="34">
        <f t="shared" si="25"/>
        <v>0</v>
      </c>
      <c r="N323" s="35">
        <f t="shared" si="26"/>
        <v>0</v>
      </c>
      <c r="O323" s="36">
        <f t="shared" si="27"/>
        <v>0.2</v>
      </c>
      <c r="P323" s="37">
        <f t="shared" si="28"/>
        <v>0</v>
      </c>
      <c r="Q323" s="37">
        <f t="shared" si="29"/>
        <v>0</v>
      </c>
      <c r="R323" s="38"/>
      <c r="S323" s="39"/>
    </row>
    <row r="324" spans="2:19" x14ac:dyDescent="0.2">
      <c r="B324" s="40"/>
      <c r="I324" s="50"/>
      <c r="J324" s="51"/>
      <c r="K324" s="32">
        <f t="shared" si="24"/>
        <v>0</v>
      </c>
      <c r="L324" s="33"/>
      <c r="M324" s="34">
        <f t="shared" si="25"/>
        <v>0</v>
      </c>
      <c r="N324" s="35">
        <f t="shared" si="26"/>
        <v>0</v>
      </c>
      <c r="O324" s="36">
        <f t="shared" si="27"/>
        <v>0.2</v>
      </c>
      <c r="P324" s="37">
        <f t="shared" si="28"/>
        <v>0</v>
      </c>
      <c r="Q324" s="37">
        <f t="shared" si="29"/>
        <v>0</v>
      </c>
      <c r="R324" s="38"/>
      <c r="S324" s="39"/>
    </row>
    <row r="325" spans="2:19" x14ac:dyDescent="0.2">
      <c r="B325" s="40"/>
      <c r="I325" s="50"/>
      <c r="J325" s="51"/>
      <c r="K325" s="32">
        <f t="shared" si="24"/>
        <v>0</v>
      </c>
      <c r="L325" s="33"/>
      <c r="M325" s="34">
        <f t="shared" si="25"/>
        <v>0</v>
      </c>
      <c r="N325" s="35">
        <f t="shared" si="26"/>
        <v>0</v>
      </c>
      <c r="O325" s="36">
        <f t="shared" si="27"/>
        <v>0.2</v>
      </c>
      <c r="P325" s="37">
        <f t="shared" si="28"/>
        <v>0</v>
      </c>
      <c r="Q325" s="37">
        <f t="shared" si="29"/>
        <v>0</v>
      </c>
      <c r="R325" s="38"/>
      <c r="S325" s="39"/>
    </row>
    <row r="326" spans="2:19" x14ac:dyDescent="0.2">
      <c r="B326" s="40"/>
      <c r="I326" s="50"/>
      <c r="J326" s="51"/>
      <c r="K326" s="32">
        <f t="shared" si="24"/>
        <v>0</v>
      </c>
      <c r="L326" s="33"/>
      <c r="M326" s="34">
        <f t="shared" si="25"/>
        <v>0</v>
      </c>
      <c r="N326" s="35">
        <f t="shared" si="26"/>
        <v>0</v>
      </c>
      <c r="O326" s="36">
        <f t="shared" si="27"/>
        <v>0.2</v>
      </c>
      <c r="P326" s="37">
        <f t="shared" si="28"/>
        <v>0</v>
      </c>
      <c r="Q326" s="37">
        <f t="shared" si="29"/>
        <v>0</v>
      </c>
      <c r="R326" s="38"/>
      <c r="S326" s="39"/>
    </row>
    <row r="327" spans="2:19" x14ac:dyDescent="0.2">
      <c r="B327" s="40"/>
      <c r="I327" s="50"/>
      <c r="J327" s="51"/>
      <c r="K327" s="32">
        <f t="shared" si="24"/>
        <v>0</v>
      </c>
      <c r="L327" s="33"/>
      <c r="M327" s="34">
        <f t="shared" si="25"/>
        <v>0</v>
      </c>
      <c r="N327" s="35">
        <f t="shared" si="26"/>
        <v>0</v>
      </c>
      <c r="O327" s="36">
        <f t="shared" si="27"/>
        <v>0.2</v>
      </c>
      <c r="P327" s="37">
        <f t="shared" si="28"/>
        <v>0</v>
      </c>
      <c r="Q327" s="37">
        <f t="shared" si="29"/>
        <v>0</v>
      </c>
      <c r="R327" s="38"/>
      <c r="S327" s="39"/>
    </row>
    <row r="328" spans="2:19" x14ac:dyDescent="0.2">
      <c r="B328" s="40"/>
      <c r="I328" s="50"/>
      <c r="J328" s="51"/>
      <c r="K328" s="32">
        <f t="shared" si="24"/>
        <v>0</v>
      </c>
      <c r="L328" s="33"/>
      <c r="M328" s="34">
        <f t="shared" si="25"/>
        <v>0</v>
      </c>
      <c r="N328" s="35">
        <f t="shared" si="26"/>
        <v>0</v>
      </c>
      <c r="O328" s="36">
        <f t="shared" si="27"/>
        <v>0.2</v>
      </c>
      <c r="P328" s="37">
        <f t="shared" si="28"/>
        <v>0</v>
      </c>
      <c r="Q328" s="37">
        <f t="shared" si="29"/>
        <v>0</v>
      </c>
      <c r="R328" s="38"/>
      <c r="S328" s="39"/>
    </row>
    <row r="329" spans="2:19" x14ac:dyDescent="0.2">
      <c r="B329" s="40"/>
      <c r="I329" s="50"/>
      <c r="J329" s="51"/>
      <c r="K329" s="32">
        <f t="shared" si="24"/>
        <v>0</v>
      </c>
      <c r="L329" s="33"/>
      <c r="M329" s="34">
        <f t="shared" si="25"/>
        <v>0</v>
      </c>
      <c r="N329" s="35">
        <f t="shared" si="26"/>
        <v>0</v>
      </c>
      <c r="O329" s="36">
        <f t="shared" si="27"/>
        <v>0.2</v>
      </c>
      <c r="P329" s="37">
        <f t="shared" si="28"/>
        <v>0</v>
      </c>
      <c r="Q329" s="37">
        <f t="shared" si="29"/>
        <v>0</v>
      </c>
      <c r="R329" s="38"/>
      <c r="S329" s="39"/>
    </row>
    <row r="330" spans="2:19" x14ac:dyDescent="0.2">
      <c r="B330" s="40"/>
      <c r="I330" s="50"/>
      <c r="J330" s="51"/>
      <c r="K330" s="32">
        <f t="shared" si="24"/>
        <v>0</v>
      </c>
      <c r="L330" s="33"/>
      <c r="M330" s="34">
        <f t="shared" si="25"/>
        <v>0</v>
      </c>
      <c r="N330" s="35">
        <f t="shared" si="26"/>
        <v>0</v>
      </c>
      <c r="O330" s="36">
        <f t="shared" si="27"/>
        <v>0.2</v>
      </c>
      <c r="P330" s="37">
        <f t="shared" si="28"/>
        <v>0</v>
      </c>
      <c r="Q330" s="37">
        <f t="shared" si="29"/>
        <v>0</v>
      </c>
      <c r="R330" s="38"/>
      <c r="S330" s="39"/>
    </row>
    <row r="331" spans="2:19" x14ac:dyDescent="0.2">
      <c r="B331" s="40"/>
      <c r="I331" s="50"/>
      <c r="J331" s="51"/>
      <c r="K331" s="32">
        <f t="shared" si="24"/>
        <v>0</v>
      </c>
      <c r="L331" s="33"/>
      <c r="M331" s="34">
        <f t="shared" si="25"/>
        <v>0</v>
      </c>
      <c r="N331" s="35">
        <f t="shared" si="26"/>
        <v>0</v>
      </c>
      <c r="O331" s="36">
        <f t="shared" si="27"/>
        <v>0.2</v>
      </c>
      <c r="P331" s="37">
        <f t="shared" si="28"/>
        <v>0</v>
      </c>
      <c r="Q331" s="37">
        <f t="shared" si="29"/>
        <v>0</v>
      </c>
      <c r="R331" s="38"/>
      <c r="S331" s="39"/>
    </row>
    <row r="332" spans="2:19" x14ac:dyDescent="0.2">
      <c r="B332" s="40"/>
      <c r="I332" s="50"/>
      <c r="J332" s="51"/>
      <c r="K332" s="32">
        <f t="shared" si="24"/>
        <v>0</v>
      </c>
      <c r="L332" s="33"/>
      <c r="M332" s="34">
        <f t="shared" si="25"/>
        <v>0</v>
      </c>
      <c r="N332" s="35">
        <f t="shared" si="26"/>
        <v>0</v>
      </c>
      <c r="O332" s="36">
        <f t="shared" si="27"/>
        <v>0.2</v>
      </c>
      <c r="P332" s="37">
        <f t="shared" si="28"/>
        <v>0</v>
      </c>
      <c r="Q332" s="37">
        <f t="shared" si="29"/>
        <v>0</v>
      </c>
      <c r="R332" s="38"/>
      <c r="S332" s="39"/>
    </row>
    <row r="333" spans="2:19" x14ac:dyDescent="0.2">
      <c r="B333" s="40"/>
      <c r="I333" s="50"/>
      <c r="J333" s="51"/>
      <c r="K333" s="32">
        <f t="shared" ref="K333:K396" si="30">F333*G333*H333*J333</f>
        <v>0</v>
      </c>
      <c r="L333" s="33"/>
      <c r="M333" s="34">
        <f t="shared" ref="M333:M396" si="31">(K333*L333)+K333</f>
        <v>0</v>
      </c>
      <c r="N333" s="35">
        <f t="shared" ref="N333:N396" si="32">I333*M333</f>
        <v>0</v>
      </c>
      <c r="O333" s="36">
        <f t="shared" ref="O333:O396" si="33">$D$7</f>
        <v>0.2</v>
      </c>
      <c r="P333" s="37">
        <f t="shared" ref="P333:P396" si="34">(N333*O333)+N333</f>
        <v>0</v>
      </c>
      <c r="Q333" s="37">
        <f t="shared" ref="Q333:Q396" si="35">Q332+P333</f>
        <v>0</v>
      </c>
      <c r="R333" s="38"/>
      <c r="S333" s="39"/>
    </row>
    <row r="334" spans="2:19" x14ac:dyDescent="0.2">
      <c r="B334" s="40"/>
      <c r="I334" s="50"/>
      <c r="J334" s="51"/>
      <c r="K334" s="32">
        <f t="shared" si="30"/>
        <v>0</v>
      </c>
      <c r="L334" s="33"/>
      <c r="M334" s="34">
        <f t="shared" si="31"/>
        <v>0</v>
      </c>
      <c r="N334" s="35">
        <f t="shared" si="32"/>
        <v>0</v>
      </c>
      <c r="O334" s="36">
        <f t="shared" si="33"/>
        <v>0.2</v>
      </c>
      <c r="P334" s="37">
        <f t="shared" si="34"/>
        <v>0</v>
      </c>
      <c r="Q334" s="37">
        <f t="shared" si="35"/>
        <v>0</v>
      </c>
      <c r="R334" s="38"/>
      <c r="S334" s="39"/>
    </row>
    <row r="335" spans="2:19" x14ac:dyDescent="0.2">
      <c r="B335" s="40"/>
      <c r="I335" s="50"/>
      <c r="J335" s="51"/>
      <c r="K335" s="32">
        <f t="shared" si="30"/>
        <v>0</v>
      </c>
      <c r="L335" s="33"/>
      <c r="M335" s="34">
        <f t="shared" si="31"/>
        <v>0</v>
      </c>
      <c r="N335" s="35">
        <f t="shared" si="32"/>
        <v>0</v>
      </c>
      <c r="O335" s="36">
        <f t="shared" si="33"/>
        <v>0.2</v>
      </c>
      <c r="P335" s="37">
        <f t="shared" si="34"/>
        <v>0</v>
      </c>
      <c r="Q335" s="37">
        <f t="shared" si="35"/>
        <v>0</v>
      </c>
      <c r="R335" s="38"/>
      <c r="S335" s="39"/>
    </row>
    <row r="336" spans="2:19" x14ac:dyDescent="0.2">
      <c r="B336" s="40"/>
      <c r="I336" s="50"/>
      <c r="J336" s="51"/>
      <c r="K336" s="32">
        <f t="shared" si="30"/>
        <v>0</v>
      </c>
      <c r="L336" s="33"/>
      <c r="M336" s="34">
        <f t="shared" si="31"/>
        <v>0</v>
      </c>
      <c r="N336" s="35">
        <f t="shared" si="32"/>
        <v>0</v>
      </c>
      <c r="O336" s="36">
        <f t="shared" si="33"/>
        <v>0.2</v>
      </c>
      <c r="P336" s="37">
        <f t="shared" si="34"/>
        <v>0</v>
      </c>
      <c r="Q336" s="37">
        <f t="shared" si="35"/>
        <v>0</v>
      </c>
      <c r="R336" s="38"/>
      <c r="S336" s="39"/>
    </row>
    <row r="337" spans="2:19" x14ac:dyDescent="0.2">
      <c r="B337" s="40"/>
      <c r="I337" s="50"/>
      <c r="J337" s="51"/>
      <c r="K337" s="32">
        <f t="shared" si="30"/>
        <v>0</v>
      </c>
      <c r="L337" s="33"/>
      <c r="M337" s="34">
        <f t="shared" si="31"/>
        <v>0</v>
      </c>
      <c r="N337" s="35">
        <f t="shared" si="32"/>
        <v>0</v>
      </c>
      <c r="O337" s="36">
        <f t="shared" si="33"/>
        <v>0.2</v>
      </c>
      <c r="P337" s="37">
        <f t="shared" si="34"/>
        <v>0</v>
      </c>
      <c r="Q337" s="37">
        <f t="shared" si="35"/>
        <v>0</v>
      </c>
      <c r="R337" s="38"/>
      <c r="S337" s="39"/>
    </row>
    <row r="338" spans="2:19" x14ac:dyDescent="0.2">
      <c r="B338" s="40"/>
      <c r="I338" s="50"/>
      <c r="J338" s="51"/>
      <c r="K338" s="32">
        <f t="shared" si="30"/>
        <v>0</v>
      </c>
      <c r="L338" s="33"/>
      <c r="M338" s="34">
        <f t="shared" si="31"/>
        <v>0</v>
      </c>
      <c r="N338" s="35">
        <f t="shared" si="32"/>
        <v>0</v>
      </c>
      <c r="O338" s="36">
        <f t="shared" si="33"/>
        <v>0.2</v>
      </c>
      <c r="P338" s="37">
        <f t="shared" si="34"/>
        <v>0</v>
      </c>
      <c r="Q338" s="37">
        <f t="shared" si="35"/>
        <v>0</v>
      </c>
      <c r="R338" s="38"/>
      <c r="S338" s="39"/>
    </row>
    <row r="339" spans="2:19" x14ac:dyDescent="0.2">
      <c r="B339" s="40"/>
      <c r="I339" s="50"/>
      <c r="J339" s="51"/>
      <c r="K339" s="32">
        <f t="shared" si="30"/>
        <v>0</v>
      </c>
      <c r="L339" s="33"/>
      <c r="M339" s="34">
        <f t="shared" si="31"/>
        <v>0</v>
      </c>
      <c r="N339" s="35">
        <f t="shared" si="32"/>
        <v>0</v>
      </c>
      <c r="O339" s="36">
        <f t="shared" si="33"/>
        <v>0.2</v>
      </c>
      <c r="P339" s="37">
        <f t="shared" si="34"/>
        <v>0</v>
      </c>
      <c r="Q339" s="37">
        <f t="shared" si="35"/>
        <v>0</v>
      </c>
      <c r="R339" s="38"/>
      <c r="S339" s="39"/>
    </row>
    <row r="340" spans="2:19" x14ac:dyDescent="0.2">
      <c r="B340" s="40"/>
      <c r="I340" s="50"/>
      <c r="J340" s="51"/>
      <c r="K340" s="32">
        <f t="shared" si="30"/>
        <v>0</v>
      </c>
      <c r="L340" s="33"/>
      <c r="M340" s="34">
        <f t="shared" si="31"/>
        <v>0</v>
      </c>
      <c r="N340" s="35">
        <f t="shared" si="32"/>
        <v>0</v>
      </c>
      <c r="O340" s="36">
        <f t="shared" si="33"/>
        <v>0.2</v>
      </c>
      <c r="P340" s="37">
        <f t="shared" si="34"/>
        <v>0</v>
      </c>
      <c r="Q340" s="37">
        <f t="shared" si="35"/>
        <v>0</v>
      </c>
      <c r="R340" s="38"/>
      <c r="S340" s="39"/>
    </row>
    <row r="341" spans="2:19" x14ac:dyDescent="0.2">
      <c r="B341" s="40"/>
      <c r="I341" s="50"/>
      <c r="J341" s="51"/>
      <c r="K341" s="32">
        <f t="shared" si="30"/>
        <v>0</v>
      </c>
      <c r="L341" s="33"/>
      <c r="M341" s="34">
        <f t="shared" si="31"/>
        <v>0</v>
      </c>
      <c r="N341" s="35">
        <f t="shared" si="32"/>
        <v>0</v>
      </c>
      <c r="O341" s="36">
        <f t="shared" si="33"/>
        <v>0.2</v>
      </c>
      <c r="P341" s="37">
        <f t="shared" si="34"/>
        <v>0</v>
      </c>
      <c r="Q341" s="37">
        <f t="shared" si="35"/>
        <v>0</v>
      </c>
      <c r="R341" s="38"/>
      <c r="S341" s="39"/>
    </row>
    <row r="342" spans="2:19" x14ac:dyDescent="0.2">
      <c r="B342" s="40"/>
      <c r="I342" s="50"/>
      <c r="J342" s="51"/>
      <c r="K342" s="32">
        <f t="shared" si="30"/>
        <v>0</v>
      </c>
      <c r="L342" s="33"/>
      <c r="M342" s="34">
        <f t="shared" si="31"/>
        <v>0</v>
      </c>
      <c r="N342" s="35">
        <f t="shared" si="32"/>
        <v>0</v>
      </c>
      <c r="O342" s="36">
        <f t="shared" si="33"/>
        <v>0.2</v>
      </c>
      <c r="P342" s="37">
        <f t="shared" si="34"/>
        <v>0</v>
      </c>
      <c r="Q342" s="37">
        <f t="shared" si="35"/>
        <v>0</v>
      </c>
      <c r="R342" s="38"/>
      <c r="S342" s="39"/>
    </row>
    <row r="343" spans="2:19" x14ac:dyDescent="0.2">
      <c r="B343" s="40"/>
      <c r="I343" s="50"/>
      <c r="J343" s="51"/>
      <c r="K343" s="32">
        <f t="shared" si="30"/>
        <v>0</v>
      </c>
      <c r="L343" s="33"/>
      <c r="M343" s="34">
        <f t="shared" si="31"/>
        <v>0</v>
      </c>
      <c r="N343" s="35">
        <f t="shared" si="32"/>
        <v>0</v>
      </c>
      <c r="O343" s="36">
        <f t="shared" si="33"/>
        <v>0.2</v>
      </c>
      <c r="P343" s="37">
        <f t="shared" si="34"/>
        <v>0</v>
      </c>
      <c r="Q343" s="37">
        <f t="shared" si="35"/>
        <v>0</v>
      </c>
      <c r="R343" s="38"/>
      <c r="S343" s="39"/>
    </row>
    <row r="344" spans="2:19" x14ac:dyDescent="0.2">
      <c r="B344" s="40"/>
      <c r="I344" s="50"/>
      <c r="J344" s="51"/>
      <c r="K344" s="32">
        <f t="shared" si="30"/>
        <v>0</v>
      </c>
      <c r="L344" s="33"/>
      <c r="M344" s="34">
        <f t="shared" si="31"/>
        <v>0</v>
      </c>
      <c r="N344" s="35">
        <f t="shared" si="32"/>
        <v>0</v>
      </c>
      <c r="O344" s="36">
        <f t="shared" si="33"/>
        <v>0.2</v>
      </c>
      <c r="P344" s="37">
        <f t="shared" si="34"/>
        <v>0</v>
      </c>
      <c r="Q344" s="37">
        <f t="shared" si="35"/>
        <v>0</v>
      </c>
      <c r="R344" s="38"/>
      <c r="S344" s="39"/>
    </row>
    <row r="345" spans="2:19" x14ac:dyDescent="0.2">
      <c r="B345" s="40"/>
      <c r="I345" s="50"/>
      <c r="J345" s="51"/>
      <c r="K345" s="32">
        <f t="shared" si="30"/>
        <v>0</v>
      </c>
      <c r="L345" s="33"/>
      <c r="M345" s="34">
        <f t="shared" si="31"/>
        <v>0</v>
      </c>
      <c r="N345" s="35">
        <f t="shared" si="32"/>
        <v>0</v>
      </c>
      <c r="O345" s="36">
        <f t="shared" si="33"/>
        <v>0.2</v>
      </c>
      <c r="P345" s="37">
        <f t="shared" si="34"/>
        <v>0</v>
      </c>
      <c r="Q345" s="37">
        <f t="shared" si="35"/>
        <v>0</v>
      </c>
      <c r="R345" s="38"/>
      <c r="S345" s="39"/>
    </row>
    <row r="346" spans="2:19" x14ac:dyDescent="0.2">
      <c r="B346" s="40"/>
      <c r="I346" s="50"/>
      <c r="J346" s="51"/>
      <c r="K346" s="32">
        <f t="shared" si="30"/>
        <v>0</v>
      </c>
      <c r="L346" s="33"/>
      <c r="M346" s="34">
        <f t="shared" si="31"/>
        <v>0</v>
      </c>
      <c r="N346" s="35">
        <f t="shared" si="32"/>
        <v>0</v>
      </c>
      <c r="O346" s="36">
        <f t="shared" si="33"/>
        <v>0.2</v>
      </c>
      <c r="P346" s="37">
        <f t="shared" si="34"/>
        <v>0</v>
      </c>
      <c r="Q346" s="37">
        <f t="shared" si="35"/>
        <v>0</v>
      </c>
      <c r="R346" s="38"/>
      <c r="S346" s="39"/>
    </row>
    <row r="347" spans="2:19" x14ac:dyDescent="0.2">
      <c r="B347" s="40"/>
      <c r="I347" s="50"/>
      <c r="J347" s="51"/>
      <c r="K347" s="32">
        <f t="shared" si="30"/>
        <v>0</v>
      </c>
      <c r="L347" s="33"/>
      <c r="M347" s="34">
        <f t="shared" si="31"/>
        <v>0</v>
      </c>
      <c r="N347" s="35">
        <f t="shared" si="32"/>
        <v>0</v>
      </c>
      <c r="O347" s="36">
        <f t="shared" si="33"/>
        <v>0.2</v>
      </c>
      <c r="P347" s="37">
        <f t="shared" si="34"/>
        <v>0</v>
      </c>
      <c r="Q347" s="37">
        <f t="shared" si="35"/>
        <v>0</v>
      </c>
      <c r="R347" s="38"/>
      <c r="S347" s="39"/>
    </row>
    <row r="348" spans="2:19" x14ac:dyDescent="0.2">
      <c r="B348" s="40"/>
      <c r="I348" s="50"/>
      <c r="J348" s="51"/>
      <c r="K348" s="32">
        <f t="shared" si="30"/>
        <v>0</v>
      </c>
      <c r="L348" s="33"/>
      <c r="M348" s="34">
        <f t="shared" si="31"/>
        <v>0</v>
      </c>
      <c r="N348" s="35">
        <f t="shared" si="32"/>
        <v>0</v>
      </c>
      <c r="O348" s="36">
        <f t="shared" si="33"/>
        <v>0.2</v>
      </c>
      <c r="P348" s="37">
        <f t="shared" si="34"/>
        <v>0</v>
      </c>
      <c r="Q348" s="37">
        <f t="shared" si="35"/>
        <v>0</v>
      </c>
      <c r="R348" s="38"/>
      <c r="S348" s="39"/>
    </row>
    <row r="349" spans="2:19" x14ac:dyDescent="0.2">
      <c r="B349" s="40"/>
      <c r="I349" s="50"/>
      <c r="J349" s="51"/>
      <c r="K349" s="32">
        <f t="shared" si="30"/>
        <v>0</v>
      </c>
      <c r="L349" s="33"/>
      <c r="M349" s="34">
        <f t="shared" si="31"/>
        <v>0</v>
      </c>
      <c r="N349" s="35">
        <f t="shared" si="32"/>
        <v>0</v>
      </c>
      <c r="O349" s="36">
        <f t="shared" si="33"/>
        <v>0.2</v>
      </c>
      <c r="P349" s="37">
        <f t="shared" si="34"/>
        <v>0</v>
      </c>
      <c r="Q349" s="37">
        <f t="shared" si="35"/>
        <v>0</v>
      </c>
      <c r="R349" s="38"/>
      <c r="S349" s="39"/>
    </row>
    <row r="350" spans="2:19" x14ac:dyDescent="0.2">
      <c r="B350" s="40"/>
      <c r="I350" s="50"/>
      <c r="J350" s="51"/>
      <c r="K350" s="32">
        <f t="shared" si="30"/>
        <v>0</v>
      </c>
      <c r="L350" s="33"/>
      <c r="M350" s="34">
        <f t="shared" si="31"/>
        <v>0</v>
      </c>
      <c r="N350" s="35">
        <f t="shared" si="32"/>
        <v>0</v>
      </c>
      <c r="O350" s="36">
        <f t="shared" si="33"/>
        <v>0.2</v>
      </c>
      <c r="P350" s="37">
        <f t="shared" si="34"/>
        <v>0</v>
      </c>
      <c r="Q350" s="37">
        <f t="shared" si="35"/>
        <v>0</v>
      </c>
      <c r="R350" s="38"/>
      <c r="S350" s="39"/>
    </row>
    <row r="351" spans="2:19" x14ac:dyDescent="0.2">
      <c r="B351" s="40"/>
      <c r="I351" s="50"/>
      <c r="J351" s="51"/>
      <c r="K351" s="32">
        <f t="shared" si="30"/>
        <v>0</v>
      </c>
      <c r="L351" s="33"/>
      <c r="M351" s="34">
        <f t="shared" si="31"/>
        <v>0</v>
      </c>
      <c r="N351" s="35">
        <f t="shared" si="32"/>
        <v>0</v>
      </c>
      <c r="O351" s="36">
        <f t="shared" si="33"/>
        <v>0.2</v>
      </c>
      <c r="P351" s="37">
        <f t="shared" si="34"/>
        <v>0</v>
      </c>
      <c r="Q351" s="37">
        <f t="shared" si="35"/>
        <v>0</v>
      </c>
      <c r="R351" s="38"/>
      <c r="S351" s="39"/>
    </row>
    <row r="352" spans="2:19" x14ac:dyDescent="0.2">
      <c r="B352" s="40"/>
      <c r="I352" s="50"/>
      <c r="J352" s="51"/>
      <c r="K352" s="32">
        <f t="shared" si="30"/>
        <v>0</v>
      </c>
      <c r="L352" s="33"/>
      <c r="M352" s="34">
        <f t="shared" si="31"/>
        <v>0</v>
      </c>
      <c r="N352" s="35">
        <f t="shared" si="32"/>
        <v>0</v>
      </c>
      <c r="O352" s="36">
        <f t="shared" si="33"/>
        <v>0.2</v>
      </c>
      <c r="P352" s="37">
        <f t="shared" si="34"/>
        <v>0</v>
      </c>
      <c r="Q352" s="37">
        <f t="shared" si="35"/>
        <v>0</v>
      </c>
      <c r="R352" s="38"/>
      <c r="S352" s="39"/>
    </row>
    <row r="353" spans="2:19" x14ac:dyDescent="0.2">
      <c r="B353" s="40"/>
      <c r="I353" s="50"/>
      <c r="J353" s="51"/>
      <c r="K353" s="32">
        <f t="shared" si="30"/>
        <v>0</v>
      </c>
      <c r="L353" s="33"/>
      <c r="M353" s="34">
        <f t="shared" si="31"/>
        <v>0</v>
      </c>
      <c r="N353" s="35">
        <f t="shared" si="32"/>
        <v>0</v>
      </c>
      <c r="O353" s="36">
        <f t="shared" si="33"/>
        <v>0.2</v>
      </c>
      <c r="P353" s="37">
        <f t="shared" si="34"/>
        <v>0</v>
      </c>
      <c r="Q353" s="37">
        <f t="shared" si="35"/>
        <v>0</v>
      </c>
      <c r="R353" s="38"/>
      <c r="S353" s="39"/>
    </row>
    <row r="354" spans="2:19" x14ac:dyDescent="0.2">
      <c r="B354" s="40"/>
      <c r="I354" s="50"/>
      <c r="J354" s="51"/>
      <c r="K354" s="32">
        <f t="shared" si="30"/>
        <v>0</v>
      </c>
      <c r="L354" s="33"/>
      <c r="M354" s="34">
        <f t="shared" si="31"/>
        <v>0</v>
      </c>
      <c r="N354" s="35">
        <f t="shared" si="32"/>
        <v>0</v>
      </c>
      <c r="O354" s="36">
        <f t="shared" si="33"/>
        <v>0.2</v>
      </c>
      <c r="P354" s="37">
        <f t="shared" si="34"/>
        <v>0</v>
      </c>
      <c r="Q354" s="37">
        <f t="shared" si="35"/>
        <v>0</v>
      </c>
      <c r="R354" s="38"/>
      <c r="S354" s="39"/>
    </row>
    <row r="355" spans="2:19" x14ac:dyDescent="0.2">
      <c r="B355" s="40"/>
      <c r="I355" s="50"/>
      <c r="J355" s="51"/>
      <c r="K355" s="32">
        <f t="shared" si="30"/>
        <v>0</v>
      </c>
      <c r="L355" s="33"/>
      <c r="M355" s="34">
        <f t="shared" si="31"/>
        <v>0</v>
      </c>
      <c r="N355" s="35">
        <f t="shared" si="32"/>
        <v>0</v>
      </c>
      <c r="O355" s="36">
        <f t="shared" si="33"/>
        <v>0.2</v>
      </c>
      <c r="P355" s="37">
        <f t="shared" si="34"/>
        <v>0</v>
      </c>
      <c r="Q355" s="37">
        <f t="shared" si="35"/>
        <v>0</v>
      </c>
      <c r="R355" s="38"/>
      <c r="S355" s="39"/>
    </row>
    <row r="356" spans="2:19" x14ac:dyDescent="0.2">
      <c r="B356" s="40"/>
      <c r="I356" s="50"/>
      <c r="J356" s="51"/>
      <c r="K356" s="32">
        <f t="shared" si="30"/>
        <v>0</v>
      </c>
      <c r="L356" s="33"/>
      <c r="M356" s="34">
        <f t="shared" si="31"/>
        <v>0</v>
      </c>
      <c r="N356" s="35">
        <f t="shared" si="32"/>
        <v>0</v>
      </c>
      <c r="O356" s="36">
        <f t="shared" si="33"/>
        <v>0.2</v>
      </c>
      <c r="P356" s="37">
        <f t="shared" si="34"/>
        <v>0</v>
      </c>
      <c r="Q356" s="37">
        <f t="shared" si="35"/>
        <v>0</v>
      </c>
      <c r="R356" s="38"/>
      <c r="S356" s="39"/>
    </row>
    <row r="357" spans="2:19" x14ac:dyDescent="0.2">
      <c r="B357" s="40"/>
      <c r="I357" s="50"/>
      <c r="J357" s="51"/>
      <c r="K357" s="32">
        <f t="shared" si="30"/>
        <v>0</v>
      </c>
      <c r="L357" s="33"/>
      <c r="M357" s="34">
        <f t="shared" si="31"/>
        <v>0</v>
      </c>
      <c r="N357" s="35">
        <f t="shared" si="32"/>
        <v>0</v>
      </c>
      <c r="O357" s="36">
        <f t="shared" si="33"/>
        <v>0.2</v>
      </c>
      <c r="P357" s="37">
        <f t="shared" si="34"/>
        <v>0</v>
      </c>
      <c r="Q357" s="37">
        <f t="shared" si="35"/>
        <v>0</v>
      </c>
      <c r="R357" s="38"/>
      <c r="S357" s="39"/>
    </row>
    <row r="358" spans="2:19" x14ac:dyDescent="0.2">
      <c r="B358" s="40"/>
      <c r="I358" s="50"/>
      <c r="J358" s="51"/>
      <c r="K358" s="32">
        <f t="shared" si="30"/>
        <v>0</v>
      </c>
      <c r="L358" s="33"/>
      <c r="M358" s="34">
        <f t="shared" si="31"/>
        <v>0</v>
      </c>
      <c r="N358" s="35">
        <f t="shared" si="32"/>
        <v>0</v>
      </c>
      <c r="O358" s="36">
        <f t="shared" si="33"/>
        <v>0.2</v>
      </c>
      <c r="P358" s="37">
        <f t="shared" si="34"/>
        <v>0</v>
      </c>
      <c r="Q358" s="37">
        <f t="shared" si="35"/>
        <v>0</v>
      </c>
      <c r="R358" s="38"/>
      <c r="S358" s="39"/>
    </row>
    <row r="359" spans="2:19" x14ac:dyDescent="0.2">
      <c r="B359" s="40"/>
      <c r="I359" s="50"/>
      <c r="J359" s="51"/>
      <c r="K359" s="32">
        <f t="shared" si="30"/>
        <v>0</v>
      </c>
      <c r="L359" s="33"/>
      <c r="M359" s="34">
        <f t="shared" si="31"/>
        <v>0</v>
      </c>
      <c r="N359" s="35">
        <f t="shared" si="32"/>
        <v>0</v>
      </c>
      <c r="O359" s="36">
        <f t="shared" si="33"/>
        <v>0.2</v>
      </c>
      <c r="P359" s="37">
        <f t="shared" si="34"/>
        <v>0</v>
      </c>
      <c r="Q359" s="37">
        <f t="shared" si="35"/>
        <v>0</v>
      </c>
      <c r="R359" s="38"/>
      <c r="S359" s="39"/>
    </row>
    <row r="360" spans="2:19" x14ac:dyDescent="0.2">
      <c r="B360" s="40"/>
      <c r="I360" s="50"/>
      <c r="J360" s="51"/>
      <c r="K360" s="32">
        <f t="shared" si="30"/>
        <v>0</v>
      </c>
      <c r="L360" s="33"/>
      <c r="M360" s="34">
        <f t="shared" si="31"/>
        <v>0</v>
      </c>
      <c r="N360" s="35">
        <f t="shared" si="32"/>
        <v>0</v>
      </c>
      <c r="O360" s="36">
        <f t="shared" si="33"/>
        <v>0.2</v>
      </c>
      <c r="P360" s="37">
        <f t="shared" si="34"/>
        <v>0</v>
      </c>
      <c r="Q360" s="37">
        <f t="shared" si="35"/>
        <v>0</v>
      </c>
      <c r="R360" s="38"/>
      <c r="S360" s="39"/>
    </row>
    <row r="361" spans="2:19" x14ac:dyDescent="0.2">
      <c r="B361" s="40"/>
      <c r="I361" s="50"/>
      <c r="J361" s="51"/>
      <c r="K361" s="32">
        <f t="shared" si="30"/>
        <v>0</v>
      </c>
      <c r="L361" s="33"/>
      <c r="M361" s="34">
        <f t="shared" si="31"/>
        <v>0</v>
      </c>
      <c r="N361" s="35">
        <f t="shared" si="32"/>
        <v>0</v>
      </c>
      <c r="O361" s="36">
        <f t="shared" si="33"/>
        <v>0.2</v>
      </c>
      <c r="P361" s="37">
        <f t="shared" si="34"/>
        <v>0</v>
      </c>
      <c r="Q361" s="37">
        <f t="shared" si="35"/>
        <v>0</v>
      </c>
      <c r="R361" s="38"/>
      <c r="S361" s="39"/>
    </row>
    <row r="362" spans="2:19" x14ac:dyDescent="0.2">
      <c r="B362" s="40"/>
      <c r="I362" s="50"/>
      <c r="J362" s="51"/>
      <c r="K362" s="32">
        <f t="shared" si="30"/>
        <v>0</v>
      </c>
      <c r="L362" s="33"/>
      <c r="M362" s="34">
        <f t="shared" si="31"/>
        <v>0</v>
      </c>
      <c r="N362" s="35">
        <f t="shared" si="32"/>
        <v>0</v>
      </c>
      <c r="O362" s="36">
        <f t="shared" si="33"/>
        <v>0.2</v>
      </c>
      <c r="P362" s="37">
        <f t="shared" si="34"/>
        <v>0</v>
      </c>
      <c r="Q362" s="37">
        <f t="shared" si="35"/>
        <v>0</v>
      </c>
      <c r="R362" s="38"/>
      <c r="S362" s="39"/>
    </row>
    <row r="363" spans="2:19" x14ac:dyDescent="0.2">
      <c r="B363" s="40"/>
      <c r="I363" s="50"/>
      <c r="J363" s="51"/>
      <c r="K363" s="32">
        <f t="shared" si="30"/>
        <v>0</v>
      </c>
      <c r="L363" s="33"/>
      <c r="M363" s="34">
        <f t="shared" si="31"/>
        <v>0</v>
      </c>
      <c r="N363" s="35">
        <f t="shared" si="32"/>
        <v>0</v>
      </c>
      <c r="O363" s="36">
        <f t="shared" si="33"/>
        <v>0.2</v>
      </c>
      <c r="P363" s="37">
        <f t="shared" si="34"/>
        <v>0</v>
      </c>
      <c r="Q363" s="37">
        <f t="shared" si="35"/>
        <v>0</v>
      </c>
      <c r="R363" s="38"/>
      <c r="S363" s="39"/>
    </row>
    <row r="364" spans="2:19" x14ac:dyDescent="0.2">
      <c r="B364" s="40"/>
      <c r="I364" s="50"/>
      <c r="J364" s="51"/>
      <c r="K364" s="32">
        <f t="shared" si="30"/>
        <v>0</v>
      </c>
      <c r="L364" s="33"/>
      <c r="M364" s="34">
        <f t="shared" si="31"/>
        <v>0</v>
      </c>
      <c r="N364" s="35">
        <f t="shared" si="32"/>
        <v>0</v>
      </c>
      <c r="O364" s="36">
        <f t="shared" si="33"/>
        <v>0.2</v>
      </c>
      <c r="P364" s="37">
        <f t="shared" si="34"/>
        <v>0</v>
      </c>
      <c r="Q364" s="37">
        <f t="shared" si="35"/>
        <v>0</v>
      </c>
      <c r="R364" s="38"/>
      <c r="S364" s="39"/>
    </row>
    <row r="365" spans="2:19" x14ac:dyDescent="0.2">
      <c r="B365" s="40"/>
      <c r="I365" s="50"/>
      <c r="J365" s="51"/>
      <c r="K365" s="32">
        <f t="shared" si="30"/>
        <v>0</v>
      </c>
      <c r="L365" s="33"/>
      <c r="M365" s="34">
        <f t="shared" si="31"/>
        <v>0</v>
      </c>
      <c r="N365" s="35">
        <f t="shared" si="32"/>
        <v>0</v>
      </c>
      <c r="O365" s="36">
        <f t="shared" si="33"/>
        <v>0.2</v>
      </c>
      <c r="P365" s="37">
        <f t="shared" si="34"/>
        <v>0</v>
      </c>
      <c r="Q365" s="37">
        <f t="shared" si="35"/>
        <v>0</v>
      </c>
      <c r="R365" s="38"/>
      <c r="S365" s="39"/>
    </row>
    <row r="366" spans="2:19" x14ac:dyDescent="0.2">
      <c r="B366" s="40"/>
      <c r="I366" s="50"/>
      <c r="J366" s="51"/>
      <c r="K366" s="32">
        <f t="shared" si="30"/>
        <v>0</v>
      </c>
      <c r="L366" s="33"/>
      <c r="M366" s="34">
        <f t="shared" si="31"/>
        <v>0</v>
      </c>
      <c r="N366" s="35">
        <f t="shared" si="32"/>
        <v>0</v>
      </c>
      <c r="O366" s="36">
        <f t="shared" si="33"/>
        <v>0.2</v>
      </c>
      <c r="P366" s="37">
        <f t="shared" si="34"/>
        <v>0</v>
      </c>
      <c r="Q366" s="37">
        <f t="shared" si="35"/>
        <v>0</v>
      </c>
      <c r="R366" s="38"/>
      <c r="S366" s="39"/>
    </row>
    <row r="367" spans="2:19" x14ac:dyDescent="0.2">
      <c r="B367" s="40"/>
      <c r="I367" s="50"/>
      <c r="J367" s="51"/>
      <c r="K367" s="32">
        <f t="shared" si="30"/>
        <v>0</v>
      </c>
      <c r="L367" s="33"/>
      <c r="M367" s="34">
        <f t="shared" si="31"/>
        <v>0</v>
      </c>
      <c r="N367" s="35">
        <f t="shared" si="32"/>
        <v>0</v>
      </c>
      <c r="O367" s="36">
        <f t="shared" si="33"/>
        <v>0.2</v>
      </c>
      <c r="P367" s="37">
        <f t="shared" si="34"/>
        <v>0</v>
      </c>
      <c r="Q367" s="37">
        <f t="shared" si="35"/>
        <v>0</v>
      </c>
      <c r="R367" s="38"/>
      <c r="S367" s="39"/>
    </row>
    <row r="368" spans="2:19" x14ac:dyDescent="0.2">
      <c r="B368" s="40"/>
      <c r="I368" s="50"/>
      <c r="J368" s="51"/>
      <c r="K368" s="32">
        <f t="shared" si="30"/>
        <v>0</v>
      </c>
      <c r="L368" s="33"/>
      <c r="M368" s="34">
        <f t="shared" si="31"/>
        <v>0</v>
      </c>
      <c r="N368" s="35">
        <f t="shared" si="32"/>
        <v>0</v>
      </c>
      <c r="O368" s="36">
        <f t="shared" si="33"/>
        <v>0.2</v>
      </c>
      <c r="P368" s="37">
        <f t="shared" si="34"/>
        <v>0</v>
      </c>
      <c r="Q368" s="37">
        <f t="shared" si="35"/>
        <v>0</v>
      </c>
      <c r="R368" s="38"/>
      <c r="S368" s="39"/>
    </row>
    <row r="369" spans="2:19" x14ac:dyDescent="0.2">
      <c r="B369" s="40"/>
      <c r="I369" s="50"/>
      <c r="J369" s="51"/>
      <c r="K369" s="32">
        <f t="shared" si="30"/>
        <v>0</v>
      </c>
      <c r="L369" s="33"/>
      <c r="M369" s="34">
        <f t="shared" si="31"/>
        <v>0</v>
      </c>
      <c r="N369" s="35">
        <f t="shared" si="32"/>
        <v>0</v>
      </c>
      <c r="O369" s="36">
        <f t="shared" si="33"/>
        <v>0.2</v>
      </c>
      <c r="P369" s="37">
        <f t="shared" si="34"/>
        <v>0</v>
      </c>
      <c r="Q369" s="37">
        <f t="shared" si="35"/>
        <v>0</v>
      </c>
      <c r="R369" s="38"/>
      <c r="S369" s="39"/>
    </row>
    <row r="370" spans="2:19" x14ac:dyDescent="0.2">
      <c r="B370" s="40"/>
      <c r="I370" s="50"/>
      <c r="J370" s="51"/>
      <c r="K370" s="32">
        <f t="shared" si="30"/>
        <v>0</v>
      </c>
      <c r="L370" s="33"/>
      <c r="M370" s="34">
        <f t="shared" si="31"/>
        <v>0</v>
      </c>
      <c r="N370" s="35">
        <f t="shared" si="32"/>
        <v>0</v>
      </c>
      <c r="O370" s="36">
        <f t="shared" si="33"/>
        <v>0.2</v>
      </c>
      <c r="P370" s="37">
        <f t="shared" si="34"/>
        <v>0</v>
      </c>
      <c r="Q370" s="37">
        <f t="shared" si="35"/>
        <v>0</v>
      </c>
      <c r="R370" s="38"/>
      <c r="S370" s="39"/>
    </row>
    <row r="371" spans="2:19" x14ac:dyDescent="0.2">
      <c r="B371" s="40"/>
      <c r="I371" s="50"/>
      <c r="J371" s="51"/>
      <c r="K371" s="32">
        <f t="shared" si="30"/>
        <v>0</v>
      </c>
      <c r="L371" s="33"/>
      <c r="M371" s="34">
        <f t="shared" si="31"/>
        <v>0</v>
      </c>
      <c r="N371" s="35">
        <f t="shared" si="32"/>
        <v>0</v>
      </c>
      <c r="O371" s="36">
        <f t="shared" si="33"/>
        <v>0.2</v>
      </c>
      <c r="P371" s="37">
        <f t="shared" si="34"/>
        <v>0</v>
      </c>
      <c r="Q371" s="37">
        <f t="shared" si="35"/>
        <v>0</v>
      </c>
      <c r="R371" s="38"/>
      <c r="S371" s="39"/>
    </row>
    <row r="372" spans="2:19" x14ac:dyDescent="0.2">
      <c r="B372" s="40"/>
      <c r="I372" s="50"/>
      <c r="J372" s="51"/>
      <c r="K372" s="32">
        <f t="shared" si="30"/>
        <v>0</v>
      </c>
      <c r="L372" s="33"/>
      <c r="M372" s="34">
        <f t="shared" si="31"/>
        <v>0</v>
      </c>
      <c r="N372" s="35">
        <f t="shared" si="32"/>
        <v>0</v>
      </c>
      <c r="O372" s="36">
        <f t="shared" si="33"/>
        <v>0.2</v>
      </c>
      <c r="P372" s="37">
        <f t="shared" si="34"/>
        <v>0</v>
      </c>
      <c r="Q372" s="37">
        <f t="shared" si="35"/>
        <v>0</v>
      </c>
      <c r="R372" s="38"/>
      <c r="S372" s="39"/>
    </row>
    <row r="373" spans="2:19" x14ac:dyDescent="0.2">
      <c r="B373" s="40"/>
      <c r="I373" s="50"/>
      <c r="J373" s="51"/>
      <c r="K373" s="32">
        <f t="shared" si="30"/>
        <v>0</v>
      </c>
      <c r="L373" s="33"/>
      <c r="M373" s="34">
        <f t="shared" si="31"/>
        <v>0</v>
      </c>
      <c r="N373" s="35">
        <f t="shared" si="32"/>
        <v>0</v>
      </c>
      <c r="O373" s="36">
        <f t="shared" si="33"/>
        <v>0.2</v>
      </c>
      <c r="P373" s="37">
        <f t="shared" si="34"/>
        <v>0</v>
      </c>
      <c r="Q373" s="37">
        <f t="shared" si="35"/>
        <v>0</v>
      </c>
      <c r="R373" s="38"/>
      <c r="S373" s="39"/>
    </row>
    <row r="374" spans="2:19" x14ac:dyDescent="0.2">
      <c r="B374" s="40"/>
      <c r="I374" s="50"/>
      <c r="J374" s="51"/>
      <c r="K374" s="32">
        <f t="shared" si="30"/>
        <v>0</v>
      </c>
      <c r="L374" s="33"/>
      <c r="M374" s="34">
        <f t="shared" si="31"/>
        <v>0</v>
      </c>
      <c r="N374" s="35">
        <f t="shared" si="32"/>
        <v>0</v>
      </c>
      <c r="O374" s="36">
        <f t="shared" si="33"/>
        <v>0.2</v>
      </c>
      <c r="P374" s="37">
        <f t="shared" si="34"/>
        <v>0</v>
      </c>
      <c r="Q374" s="37">
        <f t="shared" si="35"/>
        <v>0</v>
      </c>
      <c r="R374" s="38"/>
      <c r="S374" s="39"/>
    </row>
    <row r="375" spans="2:19" x14ac:dyDescent="0.2">
      <c r="B375" s="40"/>
      <c r="I375" s="50"/>
      <c r="J375" s="51"/>
      <c r="K375" s="32">
        <f t="shared" si="30"/>
        <v>0</v>
      </c>
      <c r="L375" s="33"/>
      <c r="M375" s="34">
        <f t="shared" si="31"/>
        <v>0</v>
      </c>
      <c r="N375" s="35">
        <f t="shared" si="32"/>
        <v>0</v>
      </c>
      <c r="O375" s="36">
        <f t="shared" si="33"/>
        <v>0.2</v>
      </c>
      <c r="P375" s="37">
        <f t="shared" si="34"/>
        <v>0</v>
      </c>
      <c r="Q375" s="37">
        <f t="shared" si="35"/>
        <v>0</v>
      </c>
      <c r="R375" s="38"/>
      <c r="S375" s="39"/>
    </row>
    <row r="376" spans="2:19" x14ac:dyDescent="0.2">
      <c r="B376" s="40"/>
      <c r="I376" s="50"/>
      <c r="J376" s="51"/>
      <c r="K376" s="32">
        <f t="shared" si="30"/>
        <v>0</v>
      </c>
      <c r="L376" s="33"/>
      <c r="M376" s="34">
        <f t="shared" si="31"/>
        <v>0</v>
      </c>
      <c r="N376" s="35">
        <f t="shared" si="32"/>
        <v>0</v>
      </c>
      <c r="O376" s="36">
        <f t="shared" si="33"/>
        <v>0.2</v>
      </c>
      <c r="P376" s="37">
        <f t="shared" si="34"/>
        <v>0</v>
      </c>
      <c r="Q376" s="37">
        <f t="shared" si="35"/>
        <v>0</v>
      </c>
      <c r="R376" s="38"/>
      <c r="S376" s="39"/>
    </row>
    <row r="377" spans="2:19" x14ac:dyDescent="0.2">
      <c r="B377" s="40"/>
      <c r="I377" s="50"/>
      <c r="J377" s="51"/>
      <c r="K377" s="32">
        <f t="shared" si="30"/>
        <v>0</v>
      </c>
      <c r="L377" s="33"/>
      <c r="M377" s="34">
        <f t="shared" si="31"/>
        <v>0</v>
      </c>
      <c r="N377" s="35">
        <f t="shared" si="32"/>
        <v>0</v>
      </c>
      <c r="O377" s="36">
        <f t="shared" si="33"/>
        <v>0.2</v>
      </c>
      <c r="P377" s="37">
        <f t="shared" si="34"/>
        <v>0</v>
      </c>
      <c r="Q377" s="37">
        <f t="shared" si="35"/>
        <v>0</v>
      </c>
      <c r="R377" s="38"/>
      <c r="S377" s="39"/>
    </row>
    <row r="378" spans="2:19" x14ac:dyDescent="0.2">
      <c r="B378" s="40"/>
      <c r="I378" s="50"/>
      <c r="J378" s="51"/>
      <c r="K378" s="32">
        <f t="shared" si="30"/>
        <v>0</v>
      </c>
      <c r="L378" s="33"/>
      <c r="M378" s="34">
        <f t="shared" si="31"/>
        <v>0</v>
      </c>
      <c r="N378" s="35">
        <f t="shared" si="32"/>
        <v>0</v>
      </c>
      <c r="O378" s="36">
        <f t="shared" si="33"/>
        <v>0.2</v>
      </c>
      <c r="P378" s="37">
        <f t="shared" si="34"/>
        <v>0</v>
      </c>
      <c r="Q378" s="37">
        <f t="shared" si="35"/>
        <v>0</v>
      </c>
      <c r="R378" s="38"/>
      <c r="S378" s="39"/>
    </row>
    <row r="379" spans="2:19" x14ac:dyDescent="0.2">
      <c r="B379" s="40"/>
      <c r="I379" s="50"/>
      <c r="J379" s="51"/>
      <c r="K379" s="32">
        <f t="shared" si="30"/>
        <v>0</v>
      </c>
      <c r="L379" s="33"/>
      <c r="M379" s="34">
        <f t="shared" si="31"/>
        <v>0</v>
      </c>
      <c r="N379" s="35">
        <f t="shared" si="32"/>
        <v>0</v>
      </c>
      <c r="O379" s="36">
        <f t="shared" si="33"/>
        <v>0.2</v>
      </c>
      <c r="P379" s="37">
        <f t="shared" si="34"/>
        <v>0</v>
      </c>
      <c r="Q379" s="37">
        <f t="shared" si="35"/>
        <v>0</v>
      </c>
      <c r="R379" s="38"/>
      <c r="S379" s="39"/>
    </row>
    <row r="380" spans="2:19" x14ac:dyDescent="0.2">
      <c r="B380" s="40"/>
      <c r="I380" s="50"/>
      <c r="J380" s="51"/>
      <c r="K380" s="32">
        <f t="shared" si="30"/>
        <v>0</v>
      </c>
      <c r="L380" s="33"/>
      <c r="M380" s="34">
        <f t="shared" si="31"/>
        <v>0</v>
      </c>
      <c r="N380" s="35">
        <f t="shared" si="32"/>
        <v>0</v>
      </c>
      <c r="O380" s="36">
        <f t="shared" si="33"/>
        <v>0.2</v>
      </c>
      <c r="P380" s="37">
        <f t="shared" si="34"/>
        <v>0</v>
      </c>
      <c r="Q380" s="37">
        <f t="shared" si="35"/>
        <v>0</v>
      </c>
      <c r="R380" s="38"/>
      <c r="S380" s="39"/>
    </row>
    <row r="381" spans="2:19" x14ac:dyDescent="0.2">
      <c r="B381" s="40"/>
      <c r="I381" s="50"/>
      <c r="J381" s="51"/>
      <c r="K381" s="32">
        <f t="shared" si="30"/>
        <v>0</v>
      </c>
      <c r="L381" s="33"/>
      <c r="M381" s="34">
        <f t="shared" si="31"/>
        <v>0</v>
      </c>
      <c r="N381" s="35">
        <f t="shared" si="32"/>
        <v>0</v>
      </c>
      <c r="O381" s="36">
        <f t="shared" si="33"/>
        <v>0.2</v>
      </c>
      <c r="P381" s="37">
        <f t="shared" si="34"/>
        <v>0</v>
      </c>
      <c r="Q381" s="37">
        <f t="shared" si="35"/>
        <v>0</v>
      </c>
      <c r="R381" s="38"/>
      <c r="S381" s="39"/>
    </row>
    <row r="382" spans="2:19" x14ac:dyDescent="0.2">
      <c r="B382" s="40"/>
      <c r="I382" s="50"/>
      <c r="J382" s="51"/>
      <c r="K382" s="32">
        <f t="shared" si="30"/>
        <v>0</v>
      </c>
      <c r="L382" s="33"/>
      <c r="M382" s="34">
        <f t="shared" si="31"/>
        <v>0</v>
      </c>
      <c r="N382" s="35">
        <f t="shared" si="32"/>
        <v>0</v>
      </c>
      <c r="O382" s="36">
        <f t="shared" si="33"/>
        <v>0.2</v>
      </c>
      <c r="P382" s="37">
        <f t="shared" si="34"/>
        <v>0</v>
      </c>
      <c r="Q382" s="37">
        <f t="shared" si="35"/>
        <v>0</v>
      </c>
      <c r="R382" s="38"/>
      <c r="S382" s="39"/>
    </row>
    <row r="383" spans="2:19" x14ac:dyDescent="0.2">
      <c r="B383" s="40"/>
      <c r="I383" s="50"/>
      <c r="J383" s="51"/>
      <c r="K383" s="32">
        <f t="shared" si="30"/>
        <v>0</v>
      </c>
      <c r="L383" s="33"/>
      <c r="M383" s="34">
        <f t="shared" si="31"/>
        <v>0</v>
      </c>
      <c r="N383" s="35">
        <f t="shared" si="32"/>
        <v>0</v>
      </c>
      <c r="O383" s="36">
        <f t="shared" si="33"/>
        <v>0.2</v>
      </c>
      <c r="P383" s="37">
        <f t="shared" si="34"/>
        <v>0</v>
      </c>
      <c r="Q383" s="37">
        <f t="shared" si="35"/>
        <v>0</v>
      </c>
      <c r="R383" s="38"/>
      <c r="S383" s="39"/>
    </row>
    <row r="384" spans="2:19" x14ac:dyDescent="0.2">
      <c r="B384" s="40"/>
      <c r="I384" s="50"/>
      <c r="J384" s="51"/>
      <c r="K384" s="32">
        <f t="shared" si="30"/>
        <v>0</v>
      </c>
      <c r="L384" s="33"/>
      <c r="M384" s="34">
        <f t="shared" si="31"/>
        <v>0</v>
      </c>
      <c r="N384" s="35">
        <f t="shared" si="32"/>
        <v>0</v>
      </c>
      <c r="O384" s="36">
        <f t="shared" si="33"/>
        <v>0.2</v>
      </c>
      <c r="P384" s="37">
        <f t="shared" si="34"/>
        <v>0</v>
      </c>
      <c r="Q384" s="37">
        <f t="shared" si="35"/>
        <v>0</v>
      </c>
      <c r="R384" s="38"/>
      <c r="S384" s="39"/>
    </row>
    <row r="385" spans="2:19" x14ac:dyDescent="0.2">
      <c r="B385" s="40"/>
      <c r="I385" s="50"/>
      <c r="J385" s="51"/>
      <c r="K385" s="32">
        <f t="shared" si="30"/>
        <v>0</v>
      </c>
      <c r="L385" s="33"/>
      <c r="M385" s="34">
        <f t="shared" si="31"/>
        <v>0</v>
      </c>
      <c r="N385" s="35">
        <f t="shared" si="32"/>
        <v>0</v>
      </c>
      <c r="O385" s="36">
        <f t="shared" si="33"/>
        <v>0.2</v>
      </c>
      <c r="P385" s="37">
        <f t="shared" si="34"/>
        <v>0</v>
      </c>
      <c r="Q385" s="37">
        <f t="shared" si="35"/>
        <v>0</v>
      </c>
      <c r="R385" s="38"/>
      <c r="S385" s="39"/>
    </row>
    <row r="386" spans="2:19" x14ac:dyDescent="0.2">
      <c r="B386" s="40"/>
      <c r="I386" s="50"/>
      <c r="J386" s="51"/>
      <c r="K386" s="32">
        <f t="shared" si="30"/>
        <v>0</v>
      </c>
      <c r="L386" s="33"/>
      <c r="M386" s="34">
        <f t="shared" si="31"/>
        <v>0</v>
      </c>
      <c r="N386" s="35">
        <f t="shared" si="32"/>
        <v>0</v>
      </c>
      <c r="O386" s="36">
        <f t="shared" si="33"/>
        <v>0.2</v>
      </c>
      <c r="P386" s="37">
        <f t="shared" si="34"/>
        <v>0</v>
      </c>
      <c r="Q386" s="37">
        <f t="shared" si="35"/>
        <v>0</v>
      </c>
      <c r="R386" s="38"/>
      <c r="S386" s="39"/>
    </row>
    <row r="387" spans="2:19" x14ac:dyDescent="0.2">
      <c r="B387" s="40"/>
      <c r="I387" s="50"/>
      <c r="J387" s="51"/>
      <c r="K387" s="32">
        <f t="shared" si="30"/>
        <v>0</v>
      </c>
      <c r="L387" s="33"/>
      <c r="M387" s="34">
        <f t="shared" si="31"/>
        <v>0</v>
      </c>
      <c r="N387" s="35">
        <f t="shared" si="32"/>
        <v>0</v>
      </c>
      <c r="O387" s="36">
        <f t="shared" si="33"/>
        <v>0.2</v>
      </c>
      <c r="P387" s="37">
        <f t="shared" si="34"/>
        <v>0</v>
      </c>
      <c r="Q387" s="37">
        <f t="shared" si="35"/>
        <v>0</v>
      </c>
      <c r="R387" s="38"/>
      <c r="S387" s="39"/>
    </row>
    <row r="388" spans="2:19" x14ac:dyDescent="0.2">
      <c r="B388" s="40"/>
      <c r="I388" s="50"/>
      <c r="J388" s="51"/>
      <c r="K388" s="32">
        <f t="shared" si="30"/>
        <v>0</v>
      </c>
      <c r="L388" s="33"/>
      <c r="M388" s="34">
        <f t="shared" si="31"/>
        <v>0</v>
      </c>
      <c r="N388" s="35">
        <f t="shared" si="32"/>
        <v>0</v>
      </c>
      <c r="O388" s="36">
        <f t="shared" si="33"/>
        <v>0.2</v>
      </c>
      <c r="P388" s="37">
        <f t="shared" si="34"/>
        <v>0</v>
      </c>
      <c r="Q388" s="37">
        <f t="shared" si="35"/>
        <v>0</v>
      </c>
      <c r="R388" s="38"/>
      <c r="S388" s="39"/>
    </row>
    <row r="389" spans="2:19" x14ac:dyDescent="0.2">
      <c r="B389" s="40"/>
      <c r="I389" s="50"/>
      <c r="J389" s="51"/>
      <c r="K389" s="32">
        <f t="shared" si="30"/>
        <v>0</v>
      </c>
      <c r="L389" s="33"/>
      <c r="M389" s="34">
        <f t="shared" si="31"/>
        <v>0</v>
      </c>
      <c r="N389" s="35">
        <f t="shared" si="32"/>
        <v>0</v>
      </c>
      <c r="O389" s="36">
        <f t="shared" si="33"/>
        <v>0.2</v>
      </c>
      <c r="P389" s="37">
        <f t="shared" si="34"/>
        <v>0</v>
      </c>
      <c r="Q389" s="37">
        <f t="shared" si="35"/>
        <v>0</v>
      </c>
      <c r="R389" s="38"/>
      <c r="S389" s="39"/>
    </row>
    <row r="390" spans="2:19" x14ac:dyDescent="0.2">
      <c r="B390" s="40"/>
      <c r="I390" s="50"/>
      <c r="J390" s="51"/>
      <c r="K390" s="32">
        <f t="shared" si="30"/>
        <v>0</v>
      </c>
      <c r="L390" s="33"/>
      <c r="M390" s="34">
        <f t="shared" si="31"/>
        <v>0</v>
      </c>
      <c r="N390" s="35">
        <f t="shared" si="32"/>
        <v>0</v>
      </c>
      <c r="O390" s="36">
        <f t="shared" si="33"/>
        <v>0.2</v>
      </c>
      <c r="P390" s="37">
        <f t="shared" si="34"/>
        <v>0</v>
      </c>
      <c r="Q390" s="37">
        <f t="shared" si="35"/>
        <v>0</v>
      </c>
      <c r="R390" s="38"/>
      <c r="S390" s="39"/>
    </row>
    <row r="391" spans="2:19" x14ac:dyDescent="0.2">
      <c r="B391" s="40"/>
      <c r="I391" s="50"/>
      <c r="J391" s="51"/>
      <c r="K391" s="32">
        <f t="shared" si="30"/>
        <v>0</v>
      </c>
      <c r="L391" s="33"/>
      <c r="M391" s="34">
        <f t="shared" si="31"/>
        <v>0</v>
      </c>
      <c r="N391" s="35">
        <f t="shared" si="32"/>
        <v>0</v>
      </c>
      <c r="O391" s="36">
        <f t="shared" si="33"/>
        <v>0.2</v>
      </c>
      <c r="P391" s="37">
        <f t="shared" si="34"/>
        <v>0</v>
      </c>
      <c r="Q391" s="37">
        <f t="shared" si="35"/>
        <v>0</v>
      </c>
      <c r="R391" s="38"/>
      <c r="S391" s="39"/>
    </row>
    <row r="392" spans="2:19" x14ac:dyDescent="0.2">
      <c r="B392" s="40"/>
      <c r="I392" s="50"/>
      <c r="J392" s="51"/>
      <c r="K392" s="32">
        <f t="shared" si="30"/>
        <v>0</v>
      </c>
      <c r="L392" s="33"/>
      <c r="M392" s="34">
        <f t="shared" si="31"/>
        <v>0</v>
      </c>
      <c r="N392" s="35">
        <f t="shared" si="32"/>
        <v>0</v>
      </c>
      <c r="O392" s="36">
        <f t="shared" si="33"/>
        <v>0.2</v>
      </c>
      <c r="P392" s="37">
        <f t="shared" si="34"/>
        <v>0</v>
      </c>
      <c r="Q392" s="37">
        <f t="shared" si="35"/>
        <v>0</v>
      </c>
      <c r="R392" s="38"/>
      <c r="S392" s="39"/>
    </row>
    <row r="393" spans="2:19" x14ac:dyDescent="0.2">
      <c r="B393" s="40"/>
      <c r="I393" s="50"/>
      <c r="J393" s="51"/>
      <c r="K393" s="32">
        <f t="shared" si="30"/>
        <v>0</v>
      </c>
      <c r="L393" s="33"/>
      <c r="M393" s="34">
        <f t="shared" si="31"/>
        <v>0</v>
      </c>
      <c r="N393" s="35">
        <f t="shared" si="32"/>
        <v>0</v>
      </c>
      <c r="O393" s="36">
        <f t="shared" si="33"/>
        <v>0.2</v>
      </c>
      <c r="P393" s="37">
        <f t="shared" si="34"/>
        <v>0</v>
      </c>
      <c r="Q393" s="37">
        <f t="shared" si="35"/>
        <v>0</v>
      </c>
      <c r="R393" s="38"/>
      <c r="S393" s="39"/>
    </row>
    <row r="394" spans="2:19" x14ac:dyDescent="0.2">
      <c r="B394" s="40"/>
      <c r="I394" s="50"/>
      <c r="J394" s="51"/>
      <c r="K394" s="32">
        <f t="shared" si="30"/>
        <v>0</v>
      </c>
      <c r="L394" s="33"/>
      <c r="M394" s="34">
        <f t="shared" si="31"/>
        <v>0</v>
      </c>
      <c r="N394" s="35">
        <f t="shared" si="32"/>
        <v>0</v>
      </c>
      <c r="O394" s="36">
        <f t="shared" si="33"/>
        <v>0.2</v>
      </c>
      <c r="P394" s="37">
        <f t="shared" si="34"/>
        <v>0</v>
      </c>
      <c r="Q394" s="37">
        <f t="shared" si="35"/>
        <v>0</v>
      </c>
      <c r="R394" s="38"/>
      <c r="S394" s="39"/>
    </row>
    <row r="395" spans="2:19" x14ac:dyDescent="0.2">
      <c r="B395" s="40"/>
      <c r="I395" s="50"/>
      <c r="J395" s="51"/>
      <c r="K395" s="32">
        <f t="shared" si="30"/>
        <v>0</v>
      </c>
      <c r="L395" s="33"/>
      <c r="M395" s="34">
        <f t="shared" si="31"/>
        <v>0</v>
      </c>
      <c r="N395" s="35">
        <f t="shared" si="32"/>
        <v>0</v>
      </c>
      <c r="O395" s="36">
        <f t="shared" si="33"/>
        <v>0.2</v>
      </c>
      <c r="P395" s="37">
        <f t="shared" si="34"/>
        <v>0</v>
      </c>
      <c r="Q395" s="37">
        <f t="shared" si="35"/>
        <v>0</v>
      </c>
      <c r="R395" s="38"/>
      <c r="S395" s="39"/>
    </row>
    <row r="396" spans="2:19" x14ac:dyDescent="0.2">
      <c r="B396" s="40"/>
      <c r="I396" s="50"/>
      <c r="J396" s="51"/>
      <c r="K396" s="32">
        <f t="shared" si="30"/>
        <v>0</v>
      </c>
      <c r="L396" s="33"/>
      <c r="M396" s="34">
        <f t="shared" si="31"/>
        <v>0</v>
      </c>
      <c r="N396" s="35">
        <f t="shared" si="32"/>
        <v>0</v>
      </c>
      <c r="O396" s="36">
        <f t="shared" si="33"/>
        <v>0.2</v>
      </c>
      <c r="P396" s="37">
        <f t="shared" si="34"/>
        <v>0</v>
      </c>
      <c r="Q396" s="37">
        <f t="shared" si="35"/>
        <v>0</v>
      </c>
      <c r="R396" s="38"/>
      <c r="S396" s="39"/>
    </row>
    <row r="397" spans="2:19" x14ac:dyDescent="0.2">
      <c r="B397" s="40"/>
      <c r="I397" s="50"/>
      <c r="J397" s="51"/>
      <c r="K397" s="32">
        <f t="shared" ref="K397:K400" si="36">F397*G397*H397*J397</f>
        <v>0</v>
      </c>
      <c r="L397" s="33"/>
      <c r="M397" s="34">
        <f t="shared" ref="M397:M400" si="37">(K397*L397)+K397</f>
        <v>0</v>
      </c>
      <c r="N397" s="35">
        <f t="shared" ref="N397:N400" si="38">I397*M397</f>
        <v>0</v>
      </c>
      <c r="O397" s="36">
        <f t="shared" ref="O397:O400" si="39">$D$7</f>
        <v>0.2</v>
      </c>
      <c r="P397" s="37">
        <f t="shared" ref="P397:P400" si="40">(N397*O397)+N397</f>
        <v>0</v>
      </c>
      <c r="Q397" s="37">
        <f t="shared" ref="Q397:Q400" si="41">Q396+P397</f>
        <v>0</v>
      </c>
      <c r="R397" s="38"/>
      <c r="S397" s="39"/>
    </row>
    <row r="398" spans="2:19" x14ac:dyDescent="0.2">
      <c r="B398" s="40"/>
      <c r="I398" s="50"/>
      <c r="J398" s="51"/>
      <c r="K398" s="32">
        <f t="shared" si="36"/>
        <v>0</v>
      </c>
      <c r="L398" s="33"/>
      <c r="M398" s="34">
        <f t="shared" si="37"/>
        <v>0</v>
      </c>
      <c r="N398" s="35">
        <f t="shared" si="38"/>
        <v>0</v>
      </c>
      <c r="O398" s="36">
        <f t="shared" si="39"/>
        <v>0.2</v>
      </c>
      <c r="P398" s="37">
        <f t="shared" si="40"/>
        <v>0</v>
      </c>
      <c r="Q398" s="37">
        <f t="shared" si="41"/>
        <v>0</v>
      </c>
      <c r="R398" s="38"/>
      <c r="S398" s="39"/>
    </row>
    <row r="399" spans="2:19" x14ac:dyDescent="0.2">
      <c r="B399" s="40"/>
      <c r="I399" s="50"/>
      <c r="J399" s="51"/>
      <c r="K399" s="32">
        <f t="shared" si="36"/>
        <v>0</v>
      </c>
      <c r="L399" s="33"/>
      <c r="M399" s="34">
        <f t="shared" si="37"/>
        <v>0</v>
      </c>
      <c r="N399" s="35">
        <f t="shared" si="38"/>
        <v>0</v>
      </c>
      <c r="O399" s="36">
        <f t="shared" si="39"/>
        <v>0.2</v>
      </c>
      <c r="P399" s="37">
        <f t="shared" si="40"/>
        <v>0</v>
      </c>
      <c r="Q399" s="37">
        <f t="shared" si="41"/>
        <v>0</v>
      </c>
      <c r="R399" s="38"/>
      <c r="S399" s="39"/>
    </row>
    <row r="400" spans="2:19" x14ac:dyDescent="0.2">
      <c r="B400" s="40"/>
      <c r="I400" s="50"/>
      <c r="J400" s="51"/>
      <c r="K400" s="32">
        <f t="shared" si="36"/>
        <v>0</v>
      </c>
      <c r="L400" s="33"/>
      <c r="M400" s="34">
        <f t="shared" si="37"/>
        <v>0</v>
      </c>
      <c r="N400" s="35">
        <f t="shared" si="38"/>
        <v>0</v>
      </c>
      <c r="O400" s="36">
        <f t="shared" si="39"/>
        <v>0.2</v>
      </c>
      <c r="P400" s="37">
        <f t="shared" si="40"/>
        <v>0</v>
      </c>
      <c r="Q400" s="37">
        <f t="shared" si="41"/>
        <v>0</v>
      </c>
      <c r="R400" s="38"/>
      <c r="S400" s="39"/>
    </row>
  </sheetData>
  <dataConsolidate/>
  <mergeCells count="7">
    <mergeCell ref="L3:N3"/>
    <mergeCell ref="F3:H3"/>
    <mergeCell ref="B12:D12"/>
    <mergeCell ref="F4:G4"/>
    <mergeCell ref="F5:G5"/>
    <mergeCell ref="L4:M4"/>
    <mergeCell ref="L5:M5"/>
  </mergeCells>
  <conditionalFormatting sqref="R3:R9">
    <cfRule type="cellIs" dxfId="17" priority="6" operator="greaterThan">
      <formula>0</formula>
    </cfRule>
  </conditionalFormatting>
  <conditionalFormatting sqref="S3:S9">
    <cfRule type="cellIs" dxfId="16" priority="5" operator="greaterThan">
      <formula>0.01</formula>
    </cfRule>
  </conditionalFormatting>
  <conditionalFormatting sqref="R1:R9 R11:R21 R23:R1048576">
    <cfRule type="cellIs" dxfId="15" priority="4" operator="greaterThan">
      <formula>0</formula>
    </cfRule>
  </conditionalFormatting>
  <conditionalFormatting sqref="S1:S9 S11:S1048576">
    <cfRule type="cellIs" dxfId="14" priority="3" operator="greaterThan">
      <formula>0</formula>
    </cfRule>
  </conditionalFormatting>
  <conditionalFormatting sqref="R22">
    <cfRule type="cellIs" dxfId="13" priority="2" operator="greaterThan">
      <formula>0</formula>
    </cfRule>
  </conditionalFormatting>
  <dataValidations count="1">
    <dataValidation type="list" allowBlank="1" showInputMessage="1" showErrorMessage="1" sqref="B13" xr:uid="{CD9F5AB5-C2DB-A143-8728-5CC7C844D77D}">
      <formula1>INDIRECT("Tableau2[Désignation]")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A1FE12-B26D-45AE-81F9-3B2C17D5CAE2}">
  <dimension ref="A1:K12"/>
  <sheetViews>
    <sheetView showGridLines="0" tabSelected="1" zoomScale="160" zoomScaleNormal="160" workbookViewId="0">
      <selection sqref="A1:K2"/>
    </sheetView>
  </sheetViews>
  <sheetFormatPr baseColWidth="10" defaultRowHeight="15" x14ac:dyDescent="0.2"/>
  <cols>
    <col min="1" max="1" width="16.5" customWidth="1"/>
    <col min="2" max="2" width="21.83203125" customWidth="1"/>
    <col min="3" max="3" width="35.6640625" customWidth="1"/>
    <col min="4" max="4" width="14.6640625" customWidth="1"/>
    <col min="5" max="5" width="12.1640625" customWidth="1"/>
    <col min="6" max="6" width="10.5" customWidth="1"/>
    <col min="7" max="7" width="13.33203125" customWidth="1"/>
    <col min="8" max="8" width="10" style="70" customWidth="1"/>
    <col min="9" max="9" width="12.6640625" hidden="1" customWidth="1"/>
    <col min="10" max="10" width="10.83203125" hidden="1" customWidth="1"/>
    <col min="11" max="11" width="22.83203125" style="17" customWidth="1"/>
  </cols>
  <sheetData>
    <row r="1" spans="1:11" x14ac:dyDescent="0.2">
      <c r="A1" s="84" t="s">
        <v>42</v>
      </c>
      <c r="B1" s="85"/>
      <c r="C1" s="85"/>
      <c r="D1" s="85"/>
      <c r="E1" s="85"/>
      <c r="F1" s="85"/>
      <c r="G1" s="85"/>
      <c r="H1" s="85"/>
      <c r="I1" s="85"/>
      <c r="J1" s="85"/>
      <c r="K1" s="86"/>
    </row>
    <row r="2" spans="1:11" x14ac:dyDescent="0.2">
      <c r="A2" s="87"/>
      <c r="B2" s="88"/>
      <c r="C2" s="88"/>
      <c r="D2" s="88"/>
      <c r="E2" s="88"/>
      <c r="F2" s="88"/>
      <c r="G2" s="88"/>
      <c r="H2" s="88"/>
      <c r="I2" s="88"/>
      <c r="J2" s="88"/>
      <c r="K2" s="89"/>
    </row>
    <row r="4" spans="1:11" ht="16" x14ac:dyDescent="0.2">
      <c r="A4" s="60" t="s">
        <v>7</v>
      </c>
      <c r="B4" s="60" t="s">
        <v>8</v>
      </c>
      <c r="C4" s="60" t="s">
        <v>9</v>
      </c>
      <c r="D4" s="61" t="s">
        <v>10</v>
      </c>
      <c r="E4" s="62" t="s">
        <v>11</v>
      </c>
      <c r="F4" s="62" t="s">
        <v>12</v>
      </c>
      <c r="G4" s="62" t="s">
        <v>13</v>
      </c>
      <c r="H4" s="62" t="s">
        <v>14</v>
      </c>
      <c r="I4" s="62" t="s">
        <v>25</v>
      </c>
      <c r="J4" s="62" t="s">
        <v>33</v>
      </c>
      <c r="K4" s="63" t="s">
        <v>17</v>
      </c>
    </row>
    <row r="5" spans="1:11" x14ac:dyDescent="0.2">
      <c r="A5" s="1" t="s">
        <v>26</v>
      </c>
      <c r="B5" s="1" t="s">
        <v>31</v>
      </c>
      <c r="C5" s="1" t="s">
        <v>32</v>
      </c>
      <c r="D5" s="1">
        <v>1</v>
      </c>
      <c r="E5" s="1">
        <v>2</v>
      </c>
      <c r="F5" s="1">
        <v>3</v>
      </c>
      <c r="G5" s="1">
        <v>0.5</v>
      </c>
      <c r="H5" s="69">
        <v>12</v>
      </c>
      <c r="I5" s="1"/>
      <c r="J5" s="1"/>
      <c r="K5" s="16">
        <v>0.12</v>
      </c>
    </row>
    <row r="6" spans="1:11" x14ac:dyDescent="0.2">
      <c r="A6" s="1" t="s">
        <v>26</v>
      </c>
      <c r="B6" s="1" t="s">
        <v>34</v>
      </c>
      <c r="C6" s="1" t="s">
        <v>35</v>
      </c>
      <c r="D6" s="1">
        <v>2</v>
      </c>
      <c r="E6" s="1">
        <v>2</v>
      </c>
      <c r="F6" s="1">
        <v>3</v>
      </c>
      <c r="G6" s="1">
        <v>0.75</v>
      </c>
      <c r="H6" s="69">
        <v>16</v>
      </c>
      <c r="I6" s="1"/>
      <c r="J6" s="1"/>
      <c r="K6" s="16">
        <v>0.12</v>
      </c>
    </row>
    <row r="7" spans="1:11" x14ac:dyDescent="0.2">
      <c r="A7" s="1" t="s">
        <v>27</v>
      </c>
      <c r="B7" s="1" t="s">
        <v>34</v>
      </c>
      <c r="C7" s="1" t="s">
        <v>36</v>
      </c>
      <c r="D7" s="1">
        <v>2</v>
      </c>
      <c r="E7" s="1">
        <v>2</v>
      </c>
      <c r="F7" s="1">
        <v>3</v>
      </c>
      <c r="G7" s="1">
        <v>0.75</v>
      </c>
      <c r="H7" s="69">
        <v>16</v>
      </c>
      <c r="I7" s="1"/>
      <c r="J7" s="1"/>
      <c r="K7" s="16">
        <v>0.12</v>
      </c>
    </row>
    <row r="8" spans="1:11" x14ac:dyDescent="0.2">
      <c r="A8" s="1" t="s">
        <v>27</v>
      </c>
      <c r="B8" s="1" t="s">
        <v>34</v>
      </c>
      <c r="C8" s="1" t="s">
        <v>37</v>
      </c>
      <c r="D8" s="1">
        <v>2</v>
      </c>
      <c r="E8" s="1">
        <v>2</v>
      </c>
      <c r="F8" s="1">
        <v>3</v>
      </c>
      <c r="G8" s="1">
        <v>0.75</v>
      </c>
      <c r="H8" s="69">
        <v>16</v>
      </c>
      <c r="I8" s="1"/>
      <c r="J8" s="1"/>
      <c r="K8" s="16">
        <v>0.12</v>
      </c>
    </row>
    <row r="9" spans="1:11" x14ac:dyDescent="0.2">
      <c r="A9" s="1" t="s">
        <v>28</v>
      </c>
      <c r="B9" s="1" t="s">
        <v>34</v>
      </c>
      <c r="C9" s="1" t="s">
        <v>38</v>
      </c>
      <c r="D9" s="1">
        <v>2</v>
      </c>
      <c r="E9" s="1">
        <v>2</v>
      </c>
      <c r="F9" s="1">
        <v>3</v>
      </c>
      <c r="G9" s="1">
        <v>0.75</v>
      </c>
      <c r="H9" s="69">
        <v>16</v>
      </c>
      <c r="I9" s="1"/>
      <c r="J9" s="1"/>
      <c r="K9" s="16">
        <v>0.12</v>
      </c>
    </row>
    <row r="10" spans="1:11" x14ac:dyDescent="0.2">
      <c r="A10" s="1" t="s">
        <v>28</v>
      </c>
      <c r="B10" s="1" t="s">
        <v>34</v>
      </c>
      <c r="C10" s="1" t="s">
        <v>39</v>
      </c>
      <c r="D10" s="1">
        <v>2</v>
      </c>
      <c r="E10" s="1">
        <v>2</v>
      </c>
      <c r="F10" s="1">
        <v>3</v>
      </c>
      <c r="G10" s="1">
        <v>0.75</v>
      </c>
      <c r="H10" s="69">
        <v>16</v>
      </c>
      <c r="I10" s="1"/>
      <c r="J10" s="1"/>
      <c r="K10" s="16">
        <v>0.12</v>
      </c>
    </row>
    <row r="11" spans="1:11" x14ac:dyDescent="0.2">
      <c r="A11" s="1" t="s">
        <v>29</v>
      </c>
      <c r="B11" s="1" t="s">
        <v>34</v>
      </c>
      <c r="C11" s="1" t="s">
        <v>40</v>
      </c>
      <c r="D11" s="1">
        <v>2</v>
      </c>
      <c r="E11" s="1">
        <v>2</v>
      </c>
      <c r="F11" s="1">
        <v>3</v>
      </c>
      <c r="G11" s="1">
        <v>0.75</v>
      </c>
      <c r="H11" s="69">
        <v>16</v>
      </c>
      <c r="I11" s="1"/>
      <c r="J11" s="1"/>
      <c r="K11" s="16">
        <v>0.12</v>
      </c>
    </row>
    <row r="12" spans="1:11" x14ac:dyDescent="0.2">
      <c r="A12" s="1" t="s">
        <v>30</v>
      </c>
      <c r="B12" s="1" t="s">
        <v>34</v>
      </c>
      <c r="C12" s="1" t="s">
        <v>41</v>
      </c>
      <c r="D12" s="1">
        <v>2</v>
      </c>
      <c r="E12" s="1">
        <v>2</v>
      </c>
      <c r="F12" s="1">
        <v>3</v>
      </c>
      <c r="G12" s="1">
        <v>0.75</v>
      </c>
      <c r="H12" s="69">
        <v>16</v>
      </c>
      <c r="I12" s="1"/>
      <c r="J12" s="1"/>
      <c r="K12" s="16">
        <v>0.12</v>
      </c>
    </row>
  </sheetData>
  <mergeCells count="1">
    <mergeCell ref="A1:K2"/>
  </mergeCells>
  <phoneticPr fontId="13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Devis</vt:lpstr>
      <vt:lpstr>Liste</vt:lpstr>
      <vt:lpstr>MP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Emeric Gaugain</dc:creator>
  <cp:lastModifiedBy>Microsoft Office User</cp:lastModifiedBy>
  <dcterms:created xsi:type="dcterms:W3CDTF">2020-07-09T15:29:00Z</dcterms:created>
  <dcterms:modified xsi:type="dcterms:W3CDTF">2020-07-22T06:19:33Z</dcterms:modified>
</cp:coreProperties>
</file>