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https://goodwill.sharepoint.com/sites/LouvreHotelsGroup/Documents partages/Outil Diag - DK/"/>
    </mc:Choice>
  </mc:AlternateContent>
  <xr:revisionPtr revIDLastSave="718" documentId="8_{88DBC379-5253-410D-9AA2-2E05B7F8CD71}" xr6:coauthVersionLast="45" xr6:coauthVersionMax="45" xr10:uidLastSave="{6EA675B2-EAFE-4DFE-8362-412E38C0FA19}"/>
  <bookViews>
    <workbookView xWindow="-110" yWindow="-16310" windowWidth="29020" windowHeight="15820" tabRatio="880" activeTab="1" xr2:uid="{00000000-000D-0000-FFFF-FFFF00000000}"/>
  </bookViews>
  <sheets>
    <sheet name="PLAN DE PROGRES" sheetId="66" r:id="rId1"/>
    <sheet name="PL1" sheetId="67" r:id="rId2"/>
  </sheets>
  <externalReferences>
    <externalReference r:id="rId3"/>
  </externalReferences>
  <definedNames>
    <definedName name="_xlnm._FilterDatabase" localSheetId="0" hidden="1">'PLAN DE PROGRES'!$B$10:$D$10</definedName>
    <definedName name="region">#REF!</definedName>
    <definedName name="Région" comment="Veuillez sélectionner votre réponse dans la liste déroulante">#REF!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66" l="1"/>
  <c r="B4" i="67"/>
  <c r="B5" i="67"/>
  <c r="B6" i="67"/>
  <c r="B7" i="67"/>
  <c r="B8" i="67"/>
  <c r="B9" i="67"/>
  <c r="B10" i="67"/>
  <c r="B11" i="67"/>
  <c r="B12" i="67"/>
  <c r="B13" i="67"/>
  <c r="B14" i="67"/>
  <c r="B15" i="67"/>
  <c r="B16" i="67"/>
  <c r="B17" i="67"/>
  <c r="B18" i="67"/>
  <c r="B19" i="67"/>
  <c r="B20" i="67"/>
  <c r="B21" i="67"/>
  <c r="B22" i="67"/>
  <c r="B23" i="67"/>
  <c r="B24" i="67"/>
  <c r="B25" i="67"/>
  <c r="B26" i="67"/>
  <c r="B27" i="67"/>
  <c r="B28" i="67"/>
  <c r="B29" i="67"/>
  <c r="B30" i="67"/>
  <c r="B31" i="67"/>
  <c r="B32" i="67"/>
  <c r="B33" i="67"/>
  <c r="B34" i="67"/>
  <c r="B35" i="67"/>
  <c r="B36" i="67"/>
  <c r="B37" i="67"/>
  <c r="B38" i="67"/>
  <c r="B39" i="67"/>
  <c r="B40" i="67"/>
  <c r="B41" i="67"/>
  <c r="B42" i="67"/>
  <c r="B43" i="67"/>
  <c r="B44" i="67"/>
  <c r="B45" i="67"/>
  <c r="B46" i="67"/>
  <c r="B47" i="67"/>
  <c r="B48" i="67"/>
  <c r="B49" i="67"/>
  <c r="B50" i="67"/>
  <c r="B2" i="66"/>
</calcChain>
</file>

<file path=xl/sharedStrings.xml><?xml version="1.0" encoding="utf-8"?>
<sst xmlns="http://schemas.openxmlformats.org/spreadsheetml/2006/main" count="50" uniqueCount="39">
  <si>
    <t>Les notes en rouge indiquent les axes de progrès prioritaires à être pris en compte par l'hôtel évalué</t>
  </si>
  <si>
    <t>Sujet centralisé par le groupe</t>
  </si>
  <si>
    <t>A</t>
  </si>
  <si>
    <t>B</t>
  </si>
  <si>
    <t>C</t>
  </si>
  <si>
    <t>D</t>
  </si>
  <si>
    <t>G</t>
  </si>
  <si>
    <t>H</t>
  </si>
  <si>
    <t>I1</t>
  </si>
  <si>
    <t>I2</t>
  </si>
  <si>
    <t>I3</t>
  </si>
  <si>
    <t>I4</t>
  </si>
  <si>
    <t>I5</t>
  </si>
  <si>
    <t>I6</t>
  </si>
  <si>
    <t>I7</t>
  </si>
  <si>
    <t>I8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</si>
  <si>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</si>
  <si>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</si>
  <si>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</si>
  <si>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</si>
  <si>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</si>
  <si>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</si>
  <si>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</si>
  <si>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</si>
  <si>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</si>
  <si>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D1</t>
  </si>
  <si>
    <t>D2</t>
  </si>
  <si>
    <t>D3</t>
  </si>
  <si>
    <t>F1</t>
  </si>
  <si>
    <t>F2</t>
  </si>
  <si>
    <t>F3</t>
  </si>
  <si>
    <t>F4</t>
  </si>
  <si>
    <t>G1</t>
  </si>
  <si>
    <t>G2</t>
  </si>
  <si>
    <t>G3</t>
  </si>
  <si>
    <t>G4</t>
  </si>
  <si>
    <t>G5</t>
  </si>
  <si>
    <t>G6</t>
  </si>
  <si>
    <t xml:space="preserve">Note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</si>
</sst>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b/>
      <sz val="24"/>
      <color rgb="FFFF7979"/>
      <name val="Calibri"/>
      <family val="2"/>
      <scheme val="minor"/>
    </font>
    <font>
      <b/>
      <sz val="8"/>
      <color rgb="FF2F2F2F"/>
      <name val="Segoe UI"/>
      <family val="2"/>
    </font>
    <font>
      <b/>
      <sz val="18"/>
      <color rgb="FFFF7979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285"/>
        <bgColor indexed="64"/>
      </patternFill>
    </fill>
    <fill>
      <patternFill patternType="solid">
        <fgColor rgb="FFF8CAAA"/>
        <bgColor indexed="64"/>
      </patternFill>
    </fill>
    <fill>
      <patternFill patternType="solid">
        <fgColor rgb="FFB9D0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8F3E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2E6A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ck">
        <color theme="0"/>
      </left>
      <right/>
      <top/>
      <bottom/>
      <diagonal/>
    </border>
    <border>
      <left style="medium">
        <color theme="0"/>
      </left>
      <right/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/>
    <xf numFmtId="0" fontId="0" fillId="2" borderId="0" xfId="0" applyFill="1"/>
    <xf numFmtId="9" fontId="0" fillId="0" borderId="0" xfId="0" applyNumberFormat="1"/>
    <xf numFmtId="9" fontId="5" fillId="9" borderId="1" xfId="0" applyNumberFormat="1" applyFont="1" applyFill="1" applyBorder="1" applyAlignment="1">
      <alignment horizontal="center" wrapText="1"/>
    </xf>
    <xf numFmtId="0" fontId="5" fillId="9" borderId="1" xfId="0" applyFont="1" applyFill="1" applyBorder="1" applyAlignment="1">
      <alignment horizontal="center" wrapText="1"/>
    </xf>
    <xf numFmtId="0" fontId="5" fillId="10" borderId="1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wrapText="1"/>
    </xf>
    <xf numFmtId="9" fontId="0" fillId="0" borderId="0" xfId="1" applyFont="1"/>
    <xf numFmtId="0" fontId="0" fillId="2" borderId="0" xfId="0" applyFill="1" applyAlignment="1">
      <alignment horizontal="center"/>
    </xf>
    <xf numFmtId="0" fontId="0" fillId="2" borderId="0" xfId="0" applyFill="1" applyAlignment="1">
      <alignment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9" fontId="0" fillId="2" borderId="0" xfId="1" applyFont="1" applyFill="1"/>
    <xf numFmtId="0" fontId="2" fillId="0" borderId="0" xfId="0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9" fontId="4" fillId="6" borderId="4" xfId="1" applyFont="1" applyFill="1" applyBorder="1" applyAlignment="1" applyProtection="1">
      <alignment horizontal="center" vertical="center"/>
    </xf>
    <xf numFmtId="9" fontId="4" fillId="8" borderId="4" xfId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0" fontId="0" fillId="2" borderId="0" xfId="0" applyFill="1" applyBorder="1"/>
    <xf numFmtId="0" fontId="2" fillId="11" borderId="5" xfId="0" applyFont="1" applyFill="1" applyBorder="1" applyAlignment="1">
      <alignment horizontal="center" vertical="center" wrapText="1"/>
    </xf>
    <xf numFmtId="0" fontId="7" fillId="0" borderId="0" xfId="0" applyFont="1"/>
    <xf numFmtId="9" fontId="1" fillId="2" borderId="0" xfId="1" applyFont="1" applyFill="1"/>
    <xf numFmtId="0" fontId="2" fillId="0" borderId="0" xfId="0" applyFont="1" applyBorder="1" applyAlignment="1">
      <alignment vertical="center" wrapText="1"/>
    </xf>
    <xf numFmtId="0" fontId="6" fillId="2" borderId="0" xfId="0" applyFont="1" applyFill="1" applyAlignment="1">
      <alignment vertical="center"/>
    </xf>
    <xf numFmtId="9" fontId="0" fillId="2" borderId="0" xfId="1" applyFont="1" applyFill="1" applyAlignment="1">
      <alignment horizontal="center"/>
    </xf>
    <xf numFmtId="9" fontId="0" fillId="2" borderId="0" xfId="1" applyFont="1" applyFill="1" applyBorder="1" applyAlignment="1">
      <alignment horizontal="center"/>
    </xf>
    <xf numFmtId="9" fontId="0" fillId="2" borderId="0" xfId="1" applyFont="1" applyFill="1" applyBorder="1"/>
    <xf numFmtId="0" fontId="6" fillId="2" borderId="0" xfId="0" applyFont="1" applyFill="1" applyAlignment="1">
      <alignment horizontal="center" vertical="center"/>
    </xf>
    <xf numFmtId="14" fontId="8" fillId="2" borderId="0" xfId="0" applyNumberFormat="1" applyFont="1" applyFill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60000"/>
      <color rgb="FFD1D1D1"/>
      <color rgb="FFCBCBCB"/>
      <color rgb="FFF7F7F7"/>
      <color rgb="FFCDCDCD"/>
      <color rgb="FFE6E6E6"/>
      <color rgb="FF6EB230"/>
      <color rgb="FFFE0000"/>
      <color rgb="FFD9EFC7"/>
      <color rgb="FFD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=old/Diag_LHG%20-%20Campville%20Amie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BILAN"/>
      <sheetName val="Feuil3"/>
      <sheetName val="BILAN DETAILLE"/>
      <sheetName val="GOUVERNANCE"/>
      <sheetName val="ENVIRONNEMENT"/>
      <sheetName val="RELATION ET COND. DE TRAV"/>
      <sheetName val="CLIENT"/>
      <sheetName val="DROITS HUMAINS"/>
      <sheetName val="DEV. LOCAL &amp; INTERET GENERAL"/>
      <sheetName val="ACHATS ET RELATIONS F."/>
      <sheetName val="Liste1"/>
      <sheetName val="Liste2"/>
      <sheetName val="Region"/>
      <sheetName val="Couleur"/>
    </sheetNames>
    <sheetDataSet>
      <sheetData sheetId="0" refreshError="1"/>
      <sheetData sheetId="1">
        <row r="50">
          <cell r="B50" t="str">
            <v>GOUVERNANCE</v>
          </cell>
        </row>
        <row r="51">
          <cell r="B51" t="str">
            <v>ENVIRONNEMENT</v>
          </cell>
        </row>
        <row r="52">
          <cell r="B52" t="str">
            <v>RELATION ET CONDITIONS DE TRAVAIL</v>
          </cell>
        </row>
        <row r="53">
          <cell r="B53" t="str">
            <v>DROITS HUMAINS</v>
          </cell>
        </row>
        <row r="54">
          <cell r="B54" t="str">
            <v>CLIENT</v>
          </cell>
        </row>
        <row r="55">
          <cell r="B55" t="str">
            <v>DÉVELOPEMENT LOCAL ET INTÉRÊT GÉNÉRAL</v>
          </cell>
        </row>
        <row r="56">
          <cell r="B56" t="str">
            <v>ACHATS ET RELATIONS FOURNISSEURS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5FC59-FBE0-42A5-90D2-B83CD1DB3A0E}">
  <sheetPr codeName="Feuil10">
    <tabColor rgb="FFFF3737"/>
  </sheetPr>
  <dimension ref="A2:E65"/>
  <sheetViews>
    <sheetView zoomScale="70" zoomScaleNormal="70" zoomScaleSheetLayoutView="40" workbookViewId="0">
      <selection activeCell="C15" sqref="C15"/>
    </sheetView>
  </sheetViews>
  <sheetFormatPr baseColWidth="10" defaultColWidth="10.90625" defaultRowHeight="14.5" x14ac:dyDescent="0.35"/>
  <cols>
    <col min="1" max="1" width="1.1796875" style="2" customWidth="1"/>
    <col min="2" max="2" width="134.90625" style="9" bestFit="1" customWidth="1"/>
    <col min="3" max="3" width="27.1796875" style="18" bestFit="1" customWidth="1"/>
    <col min="4" max="4" width="33.26953125" style="16" customWidth="1"/>
    <col min="5" max="5" width="10.90625" style="22"/>
    <col min="6" max="16384" width="10.90625" style="2"/>
  </cols>
  <sheetData>
    <row r="2" spans="1:5" ht="31" x14ac:dyDescent="0.35">
      <c r="B2" s="31" t="str">
        <f>UPPER("Plan de Progrès ")</f>
        <v xml:space="preserve">PLAN DE PROGRÈS </v>
      </c>
      <c r="C2" s="31"/>
      <c r="D2" s="27"/>
    </row>
    <row r="3" spans="1:5" ht="22.5" customHeight="1" x14ac:dyDescent="0.35">
      <c r="B3" s="32">
        <f ca="1">TODAY()</f>
        <v>43812</v>
      </c>
      <c r="C3" s="32"/>
    </row>
    <row r="8" spans="1:5" x14ac:dyDescent="0.35">
      <c r="D8" s="25"/>
    </row>
    <row r="9" spans="1:5" ht="15.5" x14ac:dyDescent="0.35">
      <c r="B9" s="33" t="s">
        <v>0</v>
      </c>
      <c r="C9" s="33"/>
      <c r="D9" s="26"/>
    </row>
    <row r="10" spans="1:5" s="10" customFormat="1" ht="26.5" customHeight="1" x14ac:dyDescent="0.35">
      <c r="A10" s="2"/>
      <c r="B10" s="17"/>
      <c r="C10" s="23" t="s">
        <v>38</v>
      </c>
      <c r="D10" s="22"/>
      <c r="E10" s="22"/>
    </row>
    <row r="11" spans="1:5" ht="15.5" x14ac:dyDescent="0.35">
      <c r="B11" s="20"/>
      <c r="C11" s="19"/>
      <c r="D11" s="2"/>
    </row>
    <row r="12" spans="1:5" ht="16" customHeight="1" x14ac:dyDescent="0.35">
      <c r="B12" s="20"/>
      <c r="C12" s="19"/>
      <c r="D12" s="2"/>
    </row>
    <row r="13" spans="1:5" ht="15.5" x14ac:dyDescent="0.35">
      <c r="B13" s="20"/>
      <c r="C13" s="19"/>
      <c r="D13" s="2"/>
    </row>
    <row r="14" spans="1:5" ht="15.65" customHeight="1" x14ac:dyDescent="0.35">
      <c r="B14" s="20"/>
      <c r="C14" s="19"/>
      <c r="D14" s="2"/>
    </row>
    <row r="15" spans="1:5" ht="15.5" x14ac:dyDescent="0.35">
      <c r="B15" s="20"/>
      <c r="C15" s="19"/>
      <c r="D15" s="2"/>
    </row>
    <row r="16" spans="1:5" ht="15.5" x14ac:dyDescent="0.35">
      <c r="B16" s="20"/>
      <c r="C16" s="19"/>
      <c r="D16" s="2"/>
    </row>
    <row r="17" spans="2:4" ht="15.5" x14ac:dyDescent="0.35">
      <c r="B17" s="20"/>
      <c r="C17" s="19"/>
      <c r="D17" s="2"/>
    </row>
    <row r="18" spans="2:4" ht="15.5" x14ac:dyDescent="0.35">
      <c r="B18" s="20"/>
      <c r="C18" s="19"/>
      <c r="D18" s="2"/>
    </row>
    <row r="19" spans="2:4" ht="15.5" x14ac:dyDescent="0.35">
      <c r="B19" s="20"/>
      <c r="C19" s="19"/>
      <c r="D19" s="2"/>
    </row>
    <row r="20" spans="2:4" ht="15.5" x14ac:dyDescent="0.35">
      <c r="B20" s="20"/>
      <c r="C20" s="19"/>
      <c r="D20" s="2"/>
    </row>
    <row r="21" spans="2:4" ht="15.5" x14ac:dyDescent="0.35">
      <c r="B21" s="20"/>
      <c r="C21" s="19"/>
      <c r="D21" s="2"/>
    </row>
    <row r="22" spans="2:4" ht="15.5" x14ac:dyDescent="0.35">
      <c r="B22" s="20"/>
      <c r="C22" s="19"/>
      <c r="D22" s="2"/>
    </row>
    <row r="23" spans="2:4" ht="15.5" x14ac:dyDescent="0.35">
      <c r="B23" s="20"/>
      <c r="C23" s="19"/>
      <c r="D23" s="2"/>
    </row>
    <row r="24" spans="2:4" ht="15.5" x14ac:dyDescent="0.35">
      <c r="B24" s="20"/>
      <c r="C24" s="19"/>
      <c r="D24" s="2"/>
    </row>
    <row r="25" spans="2:4" ht="15.5" x14ac:dyDescent="0.35">
      <c r="B25" s="20"/>
      <c r="C25" s="19"/>
      <c r="D25" s="2"/>
    </row>
    <row r="26" spans="2:4" ht="15.5" x14ac:dyDescent="0.35">
      <c r="B26" s="20"/>
      <c r="C26" s="19"/>
      <c r="D26" s="2"/>
    </row>
    <row r="27" spans="2:4" ht="15.5" x14ac:dyDescent="0.35">
      <c r="B27" s="20"/>
      <c r="C27" s="19"/>
      <c r="D27" s="2"/>
    </row>
    <row r="28" spans="2:4" ht="15.5" x14ac:dyDescent="0.35">
      <c r="B28" s="20"/>
      <c r="C28" s="19"/>
      <c r="D28" s="2"/>
    </row>
    <row r="29" spans="2:4" ht="15.5" x14ac:dyDescent="0.35">
      <c r="B29" s="20"/>
      <c r="C29" s="19"/>
      <c r="D29" s="2"/>
    </row>
    <row r="30" spans="2:4" ht="15.5" x14ac:dyDescent="0.35">
      <c r="B30" s="20"/>
      <c r="C30" s="19"/>
      <c r="D30" s="2"/>
    </row>
    <row r="31" spans="2:4" ht="15.5" x14ac:dyDescent="0.35">
      <c r="B31" s="20"/>
      <c r="C31" s="19"/>
      <c r="D31" s="2"/>
    </row>
    <row r="32" spans="2:4" ht="15.5" x14ac:dyDescent="0.35">
      <c r="B32" s="20"/>
      <c r="C32" s="19"/>
      <c r="D32" s="2"/>
    </row>
    <row r="33" spans="2:4" ht="15.5" x14ac:dyDescent="0.35">
      <c r="B33" s="20"/>
      <c r="C33" s="19"/>
      <c r="D33" s="2"/>
    </row>
    <row r="34" spans="2:4" ht="15.5" x14ac:dyDescent="0.35">
      <c r="B34" s="20"/>
      <c r="C34" s="19"/>
      <c r="D34" s="2"/>
    </row>
    <row r="35" spans="2:4" ht="15.5" x14ac:dyDescent="0.35">
      <c r="B35" s="20"/>
      <c r="C35" s="19"/>
      <c r="D35" s="2"/>
    </row>
    <row r="36" spans="2:4" ht="15.5" x14ac:dyDescent="0.35">
      <c r="B36" s="20"/>
      <c r="C36" s="19"/>
      <c r="D36" s="2"/>
    </row>
    <row r="37" spans="2:4" ht="15.5" x14ac:dyDescent="0.35">
      <c r="B37" s="20"/>
      <c r="C37" s="19"/>
      <c r="D37" s="2"/>
    </row>
    <row r="38" spans="2:4" ht="15.5" x14ac:dyDescent="0.35">
      <c r="B38" s="20"/>
      <c r="C38" s="19"/>
      <c r="D38" s="2"/>
    </row>
    <row r="39" spans="2:4" ht="15.5" x14ac:dyDescent="0.35">
      <c r="B39" s="20"/>
      <c r="C39" s="19"/>
      <c r="D39" s="2"/>
    </row>
    <row r="40" spans="2:4" ht="15.5" x14ac:dyDescent="0.35">
      <c r="B40" s="20"/>
      <c r="C40" s="19"/>
      <c r="D40" s="2"/>
    </row>
    <row r="41" spans="2:4" ht="15.5" x14ac:dyDescent="0.35">
      <c r="B41" s="20"/>
      <c r="C41" s="19"/>
      <c r="D41" s="2"/>
    </row>
    <row r="42" spans="2:4" ht="15.5" x14ac:dyDescent="0.35">
      <c r="B42" s="20"/>
      <c r="C42" s="19"/>
      <c r="D42" s="2"/>
    </row>
    <row r="43" spans="2:4" ht="15.5" x14ac:dyDescent="0.35">
      <c r="B43" s="20"/>
      <c r="C43" s="19"/>
      <c r="D43" s="2"/>
    </row>
    <row r="44" spans="2:4" ht="15.5" x14ac:dyDescent="0.35">
      <c r="B44" s="20"/>
      <c r="C44" s="19"/>
      <c r="D44" s="2"/>
    </row>
    <row r="45" spans="2:4" ht="15.5" x14ac:dyDescent="0.35">
      <c r="B45" s="20"/>
      <c r="C45" s="19"/>
      <c r="D45" s="2"/>
    </row>
    <row r="46" spans="2:4" ht="15.5" x14ac:dyDescent="0.35">
      <c r="B46" s="20"/>
      <c r="C46" s="19"/>
      <c r="D46" s="2"/>
    </row>
    <row r="47" spans="2:4" ht="15.5" x14ac:dyDescent="0.35">
      <c r="B47" s="20"/>
      <c r="C47" s="19"/>
      <c r="D47" s="2"/>
    </row>
    <row r="48" spans="2:4" ht="15.5" x14ac:dyDescent="0.35">
      <c r="B48" s="20"/>
      <c r="C48" s="19"/>
      <c r="D48" s="2"/>
    </row>
    <row r="49" spans="2:5" ht="15.5" x14ac:dyDescent="0.35">
      <c r="B49" s="20"/>
      <c r="C49" s="19"/>
      <c r="D49" s="2"/>
    </row>
    <row r="50" spans="2:5" ht="15.5" x14ac:dyDescent="0.35">
      <c r="B50" s="20"/>
      <c r="C50" s="19"/>
      <c r="D50" s="2"/>
    </row>
    <row r="51" spans="2:5" ht="15.5" x14ac:dyDescent="0.35">
      <c r="B51" s="20"/>
      <c r="C51" s="19"/>
      <c r="D51" s="2"/>
    </row>
    <row r="52" spans="2:5" ht="15.5" x14ac:dyDescent="0.35">
      <c r="B52" s="20"/>
      <c r="C52" s="19"/>
      <c r="D52" s="2"/>
    </row>
    <row r="53" spans="2:5" ht="15.5" x14ac:dyDescent="0.35">
      <c r="B53" s="20"/>
      <c r="C53" s="19"/>
      <c r="D53" s="2"/>
    </row>
    <row r="54" spans="2:5" ht="15.5" x14ac:dyDescent="0.35">
      <c r="B54" s="20"/>
      <c r="C54" s="19"/>
      <c r="D54" s="2"/>
    </row>
    <row r="55" spans="2:5" ht="15.5" x14ac:dyDescent="0.35">
      <c r="B55" s="20"/>
      <c r="C55" s="19"/>
      <c r="D55" s="2"/>
    </row>
    <row r="56" spans="2:5" ht="15.5" x14ac:dyDescent="0.35">
      <c r="B56" s="20"/>
      <c r="C56" s="19"/>
      <c r="D56" s="2"/>
    </row>
    <row r="57" spans="2:5" ht="15.5" x14ac:dyDescent="0.35">
      <c r="B57" s="20"/>
      <c r="C57" s="19"/>
      <c r="D57" s="2"/>
    </row>
    <row r="64" spans="2:5" s="16" customFormat="1" x14ac:dyDescent="0.35">
      <c r="B64" s="28"/>
      <c r="C64" s="29"/>
      <c r="E64" s="30"/>
    </row>
    <row r="65" spans="3:5" x14ac:dyDescent="0.35">
      <c r="C65" s="9"/>
      <c r="D65" s="9"/>
      <c r="E65" s="9"/>
    </row>
  </sheetData>
  <mergeCells count="3">
    <mergeCell ref="B9:C9"/>
    <mergeCell ref="B2:C2"/>
    <mergeCell ref="B3:C3"/>
  </mergeCells>
  <conditionalFormatting sqref="C11:C57">
    <cfRule type="cellIs" dxfId="0" priority="1" operator="lessThan">
      <formula>0.2</formula>
    </cfRule>
  </conditionalFormatting>
  <pageMargins left="0.7" right="0.7" top="0.75" bottom="0.75" header="0.3" footer="0.3"/>
  <pageSetup paperSize="9" scale="52" orientation="portrait" verticalDpi="0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B8EB2-D20F-4AF0-B633-4B10CAB2CFC5}">
  <sheetPr codeName="Feuil7"/>
  <dimension ref="A3:K50"/>
  <sheetViews>
    <sheetView tabSelected="1" topLeftCell="B1" zoomScale="85" zoomScaleNormal="85" workbookViewId="0">
      <selection activeCell="J35" sqref="J35"/>
    </sheetView>
  </sheetViews>
  <sheetFormatPr baseColWidth="10" defaultColWidth="10.90625" defaultRowHeight="14.5" x14ac:dyDescent="0.35"/>
  <cols>
    <col min="1" max="1" width="10.90625" style="1" hidden="1" customWidth="1"/>
    <col min="2" max="2" width="10.90625" style="1" customWidth="1"/>
    <col min="3" max="3" width="24.453125" style="21" customWidth="1"/>
    <col min="4" max="16384" width="10.90625" style="1"/>
  </cols>
  <sheetData>
    <row r="3" spans="2:8" x14ac:dyDescent="0.35">
      <c r="H3" s="24"/>
    </row>
    <row r="4" spans="2:8" ht="15.5" x14ac:dyDescent="0.35">
      <c r="B4" s="1">
        <f>RANK(D4,$D$4:$D$50)</f>
        <v>1</v>
      </c>
      <c r="C4" s="11" t="s">
        <v>2</v>
      </c>
      <c r="D4" s="3">
        <v>1</v>
      </c>
      <c r="H4" s="24"/>
    </row>
    <row r="5" spans="2:8" ht="16" thickBot="1" x14ac:dyDescent="0.4">
      <c r="B5" s="1">
        <f>RANK(D5,$D$4:$D$50)</f>
        <v>18</v>
      </c>
      <c r="C5" s="12" t="s">
        <v>3</v>
      </c>
      <c r="D5" s="3">
        <v>0.4</v>
      </c>
      <c r="H5" s="24"/>
    </row>
    <row r="6" spans="2:8" ht="16" thickTop="1" x14ac:dyDescent="0.35">
      <c r="B6" s="1">
        <f>RANK(D6,$D$4:$D$50)</f>
        <v>14</v>
      </c>
      <c r="C6" s="4" t="s">
        <v>4</v>
      </c>
      <c r="D6" s="3">
        <v>0.78</v>
      </c>
      <c r="H6" s="24"/>
    </row>
    <row r="7" spans="2:8" ht="15.5" x14ac:dyDescent="0.35">
      <c r="B7" s="1">
        <f>RANK(D7,$D$4:$D$50)</f>
        <v>37</v>
      </c>
      <c r="C7" s="4" t="s">
        <v>5</v>
      </c>
      <c r="D7" s="3">
        <v>0</v>
      </c>
      <c r="H7" s="24"/>
    </row>
    <row r="8" spans="2:8" ht="15.5" x14ac:dyDescent="0.35">
      <c r="B8" s="1">
        <f>RANK(D8,$D$4:$D$50)</f>
        <v>37</v>
      </c>
      <c r="C8" s="4" t="s">
        <v>5</v>
      </c>
      <c r="D8" s="3">
        <v>0</v>
      </c>
      <c r="H8" s="24"/>
    </row>
    <row r="9" spans="2:8" ht="15.5" x14ac:dyDescent="0.35">
      <c r="B9" s="1">
        <f>RANK(D9,$D$4:$D$50)</f>
        <v>18</v>
      </c>
      <c r="C9" s="4" t="s">
        <v>5</v>
      </c>
      <c r="D9" s="3">
        <v>0.4</v>
      </c>
      <c r="H9" s="24"/>
    </row>
    <row r="10" spans="2:8" ht="15.5" x14ac:dyDescent="0.35">
      <c r="B10" s="1">
        <f>RANK(D10,$D$4:$D$50)</f>
        <v>32</v>
      </c>
      <c r="C10" s="5" t="s">
        <v>6</v>
      </c>
      <c r="D10" s="3">
        <v>0.26</v>
      </c>
      <c r="H10" s="24"/>
    </row>
    <row r="11" spans="2:8" ht="15.5" x14ac:dyDescent="0.35">
      <c r="B11" s="1">
        <f>RANK(D11,$D$4:$D$50)</f>
        <v>35</v>
      </c>
      <c r="C11" s="5" t="s">
        <v>7</v>
      </c>
      <c r="D11" s="3">
        <v>0.14000000000000001</v>
      </c>
      <c r="H11" s="24"/>
    </row>
    <row r="12" spans="2:8" ht="15.5" x14ac:dyDescent="0.35">
      <c r="B12" s="1">
        <f>RANK(D12,$D$4:$D$50)</f>
        <v>31</v>
      </c>
      <c r="C12" s="5" t="s">
        <v>8</v>
      </c>
      <c r="D12" s="3">
        <v>0.33</v>
      </c>
      <c r="H12" s="24"/>
    </row>
    <row r="13" spans="2:8" ht="15.5" x14ac:dyDescent="0.35">
      <c r="B13" s="1">
        <f>RANK(D13,$D$4:$D$50)</f>
        <v>37</v>
      </c>
      <c r="C13" s="5" t="s">
        <v>9</v>
      </c>
      <c r="D13" s="3">
        <v>0</v>
      </c>
      <c r="H13" s="24"/>
    </row>
    <row r="14" spans="2:8" ht="15.5" x14ac:dyDescent="0.35">
      <c r="B14" s="1">
        <f>RANK(D14,$D$4:$D$50)</f>
        <v>37</v>
      </c>
      <c r="C14" s="5" t="s">
        <v>10</v>
      </c>
      <c r="D14" s="3">
        <v>0</v>
      </c>
      <c r="H14" s="24"/>
    </row>
    <row r="15" spans="2:8" ht="15.5" x14ac:dyDescent="0.35">
      <c r="B15" s="1">
        <f>RANK(D15,$D$4:$D$50)</f>
        <v>37</v>
      </c>
      <c r="C15" s="5" t="s">
        <v>11</v>
      </c>
      <c r="D15" s="3">
        <v>0</v>
      </c>
      <c r="H15" s="24"/>
    </row>
    <row r="16" spans="2:8" ht="15.5" x14ac:dyDescent="0.35">
      <c r="B16" s="1">
        <f>RANK(D16,$D$4:$D$50)</f>
        <v>37</v>
      </c>
      <c r="C16" s="5" t="s">
        <v>12</v>
      </c>
      <c r="D16" s="3">
        <v>0</v>
      </c>
    </row>
    <row r="17" spans="2:11" ht="15.5" x14ac:dyDescent="0.35">
      <c r="B17" s="1">
        <f>RANK(D17,$D$4:$D$50)</f>
        <v>18</v>
      </c>
      <c r="C17" s="5" t="s">
        <v>13</v>
      </c>
      <c r="D17" s="3">
        <v>0.4</v>
      </c>
    </row>
    <row r="18" spans="2:11" ht="15.5" x14ac:dyDescent="0.35">
      <c r="B18" s="1">
        <f>RANK(D18,$D$4:$D$50)</f>
        <v>37</v>
      </c>
      <c r="C18" s="5" t="s">
        <v>14</v>
      </c>
      <c r="D18" s="3">
        <v>0</v>
      </c>
    </row>
    <row r="19" spans="2:11" ht="15.5" x14ac:dyDescent="0.35">
      <c r="B19" s="1">
        <f>RANK(D19,$D$4:$D$50)</f>
        <v>37</v>
      </c>
      <c r="C19" s="5" t="s">
        <v>15</v>
      </c>
      <c r="D19" s="3">
        <v>0</v>
      </c>
    </row>
    <row r="20" spans="2:11" ht="15.5" x14ac:dyDescent="0.35">
      <c r="B20" s="1">
        <f>RANK(D20,$D$4:$D$50)</f>
        <v>15</v>
      </c>
      <c r="C20" s="6" t="s">
        <v>16</v>
      </c>
      <c r="D20" s="3">
        <v>0.68</v>
      </c>
    </row>
    <row r="21" spans="2:11" ht="15.5" x14ac:dyDescent="0.35">
      <c r="B21" s="1">
        <f>RANK(D21,$D$4:$D$50)</f>
        <v>13</v>
      </c>
      <c r="C21" s="6" t="s">
        <v>17</v>
      </c>
      <c r="D21" s="3">
        <v>0.84000000000000008</v>
      </c>
      <c r="I21" s="8"/>
      <c r="J21" s="16"/>
      <c r="K21" s="3"/>
    </row>
    <row r="22" spans="2:11" ht="15.5" x14ac:dyDescent="0.35">
      <c r="B22" s="1">
        <f>RANK(D22,$D$4:$D$50)</f>
        <v>16</v>
      </c>
      <c r="C22" s="6" t="s">
        <v>18</v>
      </c>
      <c r="D22" s="3">
        <v>0.66</v>
      </c>
    </row>
    <row r="23" spans="2:11" ht="15.5" x14ac:dyDescent="0.35">
      <c r="B23" s="1">
        <f>RANK(D23,$D$4:$D$50)</f>
        <v>37</v>
      </c>
      <c r="C23" s="6" t="s">
        <v>19</v>
      </c>
      <c r="D23" s="3">
        <v>0</v>
      </c>
    </row>
    <row r="24" spans="2:11" ht="15.5" x14ac:dyDescent="0.35">
      <c r="B24" s="1">
        <f>RANK(D24,$D$4:$D$50)</f>
        <v>1</v>
      </c>
      <c r="C24" s="6" t="s">
        <v>20</v>
      </c>
      <c r="D24" s="3">
        <v>1</v>
      </c>
      <c r="I24" s="3"/>
      <c r="J24" s="3"/>
      <c r="K24" s="3"/>
    </row>
    <row r="25" spans="2:11" ht="15.5" x14ac:dyDescent="0.35">
      <c r="B25" s="1">
        <f>RANK(D25,$D$4:$D$50)</f>
        <v>35</v>
      </c>
      <c r="C25" s="6" t="s">
        <v>21</v>
      </c>
      <c r="D25" s="3">
        <v>0.14000000000000001</v>
      </c>
    </row>
    <row r="26" spans="2:11" ht="15.5" x14ac:dyDescent="0.35">
      <c r="B26" s="1">
        <f>RANK(D26,$D$4:$D$50)</f>
        <v>1</v>
      </c>
      <c r="C26" s="6" t="s">
        <v>22</v>
      </c>
      <c r="D26" s="3">
        <v>1</v>
      </c>
    </row>
    <row r="27" spans="2:11" ht="15.5" x14ac:dyDescent="0.35">
      <c r="B27" s="1">
        <f>RANK(D27,$D$4:$D$50)</f>
        <v>18</v>
      </c>
      <c r="C27" s="6" t="s">
        <v>23</v>
      </c>
      <c r="D27" s="3">
        <v>0.4</v>
      </c>
    </row>
    <row r="28" spans="2:11" ht="15.5" x14ac:dyDescent="0.35">
      <c r="B28" s="1">
        <f>RANK(D28,$D$4:$D$50)</f>
        <v>30</v>
      </c>
      <c r="C28" s="6" t="s">
        <v>24</v>
      </c>
      <c r="D28" s="3">
        <v>0.34</v>
      </c>
    </row>
    <row r="29" spans="2:11" ht="15.5" x14ac:dyDescent="0.35">
      <c r="B29" s="1">
        <f>RANK(D29,$D$4:$D$50)</f>
        <v>1</v>
      </c>
      <c r="C29" s="7" t="s">
        <v>25</v>
      </c>
      <c r="D29" s="3">
        <v>1</v>
      </c>
    </row>
    <row r="30" spans="2:11" ht="15.5" x14ac:dyDescent="0.35">
      <c r="B30" s="1">
        <f>RANK(D30,$D$4:$D$50)</f>
        <v>18</v>
      </c>
      <c r="C30" s="7" t="s">
        <v>26</v>
      </c>
      <c r="D30" s="3">
        <v>0.4</v>
      </c>
    </row>
    <row r="31" spans="2:11" ht="15.5" x14ac:dyDescent="0.35">
      <c r="B31" s="1">
        <f>RANK(D31,$D$4:$D$50)</f>
        <v>33</v>
      </c>
      <c r="C31" s="7" t="s">
        <v>27</v>
      </c>
      <c r="D31" s="3">
        <v>0.25</v>
      </c>
    </row>
    <row r="32" spans="2:11" ht="15.5" x14ac:dyDescent="0.35">
      <c r="B32" s="1">
        <f>RANK(D32,$D$4:$D$50)</f>
        <v>1</v>
      </c>
      <c r="C32" s="13" t="s">
        <v>16</v>
      </c>
      <c r="D32" s="3">
        <v>1</v>
      </c>
    </row>
    <row r="33" spans="2:4" ht="15.5" x14ac:dyDescent="0.35">
      <c r="B33" s="1">
        <f>RANK(D33,$D$4:$D$50)</f>
        <v>1</v>
      </c>
      <c r="C33" s="13" t="s">
        <v>17</v>
      </c>
      <c r="D33" s="3">
        <v>1</v>
      </c>
    </row>
    <row r="34" spans="2:4" ht="15.5" x14ac:dyDescent="0.35">
      <c r="B34" s="1">
        <f>RANK(D34,$D$4:$D$50)</f>
        <v>1</v>
      </c>
      <c r="C34" s="13" t="s">
        <v>18</v>
      </c>
      <c r="D34" s="3">
        <v>1</v>
      </c>
    </row>
    <row r="35" spans="2:4" ht="15.5" x14ac:dyDescent="0.35">
      <c r="B35" s="1">
        <f>RANK(D35,$D$4:$D$50)</f>
        <v>18</v>
      </c>
      <c r="C35" s="13" t="s">
        <v>19</v>
      </c>
      <c r="D35" s="3">
        <v>0.4</v>
      </c>
    </row>
    <row r="36" spans="2:4" ht="15.5" x14ac:dyDescent="0.35">
      <c r="B36" s="1">
        <f>RANK(D36,$D$4:$D$50)</f>
        <v>18</v>
      </c>
      <c r="C36" s="13" t="s">
        <v>20</v>
      </c>
      <c r="D36" s="3">
        <v>0.4</v>
      </c>
    </row>
    <row r="37" spans="2:4" ht="15.5" x14ac:dyDescent="0.35">
      <c r="B37" s="1">
        <f>RANK(D37,$D$4:$D$50)</f>
        <v>12</v>
      </c>
      <c r="C37" s="13" t="s">
        <v>21</v>
      </c>
      <c r="D37" s="3">
        <v>0.85000000000000009</v>
      </c>
    </row>
    <row r="38" spans="2:4" ht="15.5" x14ac:dyDescent="0.35">
      <c r="B38" s="1">
        <f>RANK(D38,$D$4:$D$50)</f>
        <v>18</v>
      </c>
      <c r="C38" s="13" t="s">
        <v>22</v>
      </c>
      <c r="D38" s="3">
        <v>0.4</v>
      </c>
    </row>
    <row r="39" spans="2:4" ht="15.5" x14ac:dyDescent="0.35">
      <c r="B39" s="1">
        <f>RANK(D39,$D$4:$D$50)</f>
        <v>34</v>
      </c>
      <c r="C39" s="13" t="s">
        <v>23</v>
      </c>
      <c r="D39" s="3">
        <v>0.17</v>
      </c>
    </row>
    <row r="40" spans="2:4" ht="15.5" x14ac:dyDescent="0.35">
      <c r="B40" s="1">
        <f>RANK(D40,$D$4:$D$50)</f>
        <v>18</v>
      </c>
      <c r="C40" s="13" t="s">
        <v>24</v>
      </c>
      <c r="D40" s="3">
        <v>0.4</v>
      </c>
    </row>
    <row r="41" spans="2:4" ht="15.5" x14ac:dyDescent="0.35">
      <c r="B41" s="1">
        <f>RANK(D41,$D$4:$D$50)</f>
        <v>17</v>
      </c>
      <c r="C41" s="14" t="s">
        <v>28</v>
      </c>
      <c r="D41" s="3">
        <v>0.60000000000000009</v>
      </c>
    </row>
    <row r="42" spans="2:4" ht="15.5" x14ac:dyDescent="0.35">
      <c r="B42" s="1">
        <f>RANK(D42,$D$4:$D$50)</f>
        <v>1</v>
      </c>
      <c r="C42" s="14" t="s">
        <v>29</v>
      </c>
      <c r="D42" s="3">
        <v>1</v>
      </c>
    </row>
    <row r="43" spans="2:4" ht="15.5" x14ac:dyDescent="0.35">
      <c r="B43" s="1">
        <f>RANK(D43,$D$4:$D$50)</f>
        <v>1</v>
      </c>
      <c r="C43" s="14" t="s">
        <v>30</v>
      </c>
      <c r="D43" s="3">
        <v>1</v>
      </c>
    </row>
    <row r="44" spans="2:4" ht="15.5" x14ac:dyDescent="0.35">
      <c r="B44" s="1">
        <f>RANK(D44,$D$4:$D$50)</f>
        <v>1</v>
      </c>
      <c r="C44" s="14" t="s">
        <v>31</v>
      </c>
      <c r="D44" s="3">
        <v>1</v>
      </c>
    </row>
    <row r="45" spans="2:4" ht="15.5" x14ac:dyDescent="0.35">
      <c r="B45" s="1">
        <f>RANK(D45,$D$4:$D$50)</f>
        <v>1</v>
      </c>
      <c r="C45" s="15" t="s">
        <v>32</v>
      </c>
      <c r="D45" s="3">
        <v>1</v>
      </c>
    </row>
    <row r="46" spans="2:4" ht="15.5" x14ac:dyDescent="0.35">
      <c r="B46" s="1">
        <f>RANK(D46,$D$4:$D$50)</f>
        <v>18</v>
      </c>
      <c r="C46" s="15" t="s">
        <v>33</v>
      </c>
      <c r="D46" s="3">
        <v>0.4</v>
      </c>
    </row>
    <row r="47" spans="2:4" ht="15.5" x14ac:dyDescent="0.35">
      <c r="B47" s="1">
        <f>RANK(D47,$D$4:$D$50)</f>
        <v>18</v>
      </c>
      <c r="C47" s="15" t="s">
        <v>34</v>
      </c>
      <c r="D47" s="3">
        <v>0.4</v>
      </c>
    </row>
    <row r="48" spans="2:4" ht="15.5" x14ac:dyDescent="0.35">
      <c r="B48" s="1">
        <f>RANK(D48,$D$4:$D$50)</f>
        <v>18</v>
      </c>
      <c r="C48" s="15" t="s">
        <v>35</v>
      </c>
      <c r="D48" s="3">
        <v>0.4</v>
      </c>
    </row>
    <row r="49" spans="2:4" ht="15.5" x14ac:dyDescent="0.35">
      <c r="B49" s="1" t="e">
        <f>RANK(D49,$D$4:$D$50)</f>
        <v>#VALUE!</v>
      </c>
      <c r="C49" s="15" t="s">
        <v>36</v>
      </c>
      <c r="D49" s="3" t="s">
        <v>1</v>
      </c>
    </row>
    <row r="50" spans="2:4" ht="15.5" x14ac:dyDescent="0.35">
      <c r="B50" s="1">
        <f>RANK(D50,$D$4:$D$50)</f>
        <v>37</v>
      </c>
      <c r="C50" s="15" t="s">
        <v>37</v>
      </c>
      <c r="D50" s="3">
        <v>0</v>
      </c>
    </row>
  </sheetData>
  <phoneticPr fontId="9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1B6C8891B45F4A89252AEBCD0E50D7" ma:contentTypeVersion="9" ma:contentTypeDescription="Crée un document." ma:contentTypeScope="" ma:versionID="12dff07e31999c2d2d4c7524ab6106da">
  <xsd:schema xmlns:xsd="http://www.w3.org/2001/XMLSchema" xmlns:xs="http://www.w3.org/2001/XMLSchema" xmlns:p="http://schemas.microsoft.com/office/2006/metadata/properties" xmlns:ns2="ea15380e-b958-4a0e-8ee5-7df692f6ad2b" xmlns:ns3="004aa811-d8b2-493b-95c8-bc71d5018fa1" targetNamespace="http://schemas.microsoft.com/office/2006/metadata/properties" ma:root="true" ma:fieldsID="1b36b9ed842bae83675bd7bff54366f4" ns2:_="" ns3:_="">
    <xsd:import namespace="ea15380e-b958-4a0e-8ee5-7df692f6ad2b"/>
    <xsd:import namespace="004aa811-d8b2-493b-95c8-bc71d5018f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15380e-b958-4a0e-8ee5-7df692f6ad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4aa811-d8b2-493b-95c8-bc71d5018fa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F149B5-1521-4A4D-B83C-247E00D06D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15380e-b958-4a0e-8ee5-7df692f6ad2b"/>
    <ds:schemaRef ds:uri="004aa811-d8b2-493b-95c8-bc71d5018f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3BE58F-91F7-45BD-84B1-49C892FD22FB}">
  <ds:schemaRefs>
    <ds:schemaRef ds:uri="http://schemas.microsoft.com/office/2006/documentManagement/types"/>
    <ds:schemaRef ds:uri="ea15380e-b958-4a0e-8ee5-7df692f6ad2b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004aa811-d8b2-493b-95c8-bc71d5018fa1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1347CCF-0715-4EAB-9EB4-2F6DFE52D1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DE PROGRES</vt:lpstr>
      <vt:lpstr>PL1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Diane Khazzaka</cp:lastModifiedBy>
  <cp:lastPrinted>2019-12-13T17:19:41Z</cp:lastPrinted>
  <dcterms:created xsi:type="dcterms:W3CDTF">2015-06-05T18:19:34Z</dcterms:created>
  <dcterms:modified xsi:type="dcterms:W3CDTF">2019-12-13T17:30:37Z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0x010100971B6C8891B45F4A89252AEBCD0E50D7</vt:lpwstr>
  </property>
</Properties>
</file>