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Desktop\"/>
    </mc:Choice>
  </mc:AlternateContent>
  <bookViews>
    <workbookView xWindow="0" yWindow="0" windowWidth="28800" windowHeight="12435" activeTab="3"/>
  </bookViews>
  <sheets>
    <sheet name="Départs" sheetId="1" r:id="rId1"/>
    <sheet name="Arrivées" sheetId="2" r:id="rId2"/>
    <sheet name="01-11-2019 au 26-11-2019" sheetId="6" r:id="rId3"/>
    <sheet name="Départs NOV" sheetId="8" r:id="rId4"/>
    <sheet name="Arrivées NOV" sheetId="9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4" i="1" l="1"/>
  <c r="Z54" i="1"/>
  <c r="AC54" i="1" s="1"/>
  <c r="H54" i="1"/>
  <c r="J54" i="1"/>
  <c r="L54" i="1"/>
  <c r="N54" i="1"/>
  <c r="P54" i="1"/>
  <c r="R54" i="1"/>
  <c r="T54" i="1"/>
  <c r="V54" i="1"/>
  <c r="F54" i="1"/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" i="1" l="1"/>
  <c r="F5" i="6" l="1"/>
  <c r="F6" i="6"/>
  <c r="F8" i="6"/>
  <c r="F9" i="6"/>
  <c r="F10" i="6"/>
  <c r="F11" i="6"/>
  <c r="F12" i="6"/>
  <c r="F13" i="6"/>
  <c r="F14" i="6"/>
  <c r="F15" i="6"/>
  <c r="F16" i="6"/>
  <c r="F19" i="6"/>
  <c r="F20" i="6"/>
  <c r="F21" i="6"/>
  <c r="F22" i="6"/>
  <c r="F23" i="6"/>
  <c r="F24" i="6"/>
  <c r="F25" i="6"/>
  <c r="F26" i="6"/>
  <c r="F27" i="6"/>
  <c r="F28" i="6"/>
  <c r="F29" i="6"/>
  <c r="F30" i="6"/>
  <c r="F33" i="6"/>
</calcChain>
</file>

<file path=xl/sharedStrings.xml><?xml version="1.0" encoding="utf-8"?>
<sst xmlns="http://schemas.openxmlformats.org/spreadsheetml/2006/main" count="177" uniqueCount="77">
  <si>
    <t>Arrivées</t>
  </si>
  <si>
    <t>Départ</t>
  </si>
  <si>
    <t>D7</t>
  </si>
  <si>
    <t>Arivées</t>
  </si>
  <si>
    <t xml:space="preserve">Arrivées </t>
  </si>
  <si>
    <t>D6</t>
  </si>
  <si>
    <t xml:space="preserve">Départ </t>
  </si>
  <si>
    <t>D5</t>
  </si>
  <si>
    <t>D4</t>
  </si>
  <si>
    <t>Arrivée</t>
  </si>
  <si>
    <t>D3</t>
  </si>
  <si>
    <t>D2</t>
  </si>
  <si>
    <t xml:space="preserve">D1 </t>
  </si>
  <si>
    <t>Nbre agents</t>
  </si>
  <si>
    <t>Durée</t>
  </si>
  <si>
    <t xml:space="preserve">Fin </t>
  </si>
  <si>
    <t>Début</t>
  </si>
  <si>
    <t xml:space="preserve">Lieu </t>
  </si>
  <si>
    <t>Briefing IN et OUT auprès du DM</t>
  </si>
  <si>
    <t>Présence agent ICTS conforme à la commande (nombre et horaire)</t>
  </si>
  <si>
    <t>Préparation zone</t>
  </si>
  <si>
    <t>Vérification destination pax</t>
  </si>
  <si>
    <t>Gestion de la file</t>
  </si>
  <si>
    <t>Agent demande-t-il aux pax de préparer leurs ID?</t>
  </si>
  <si>
    <t xml:space="preserve">Gestion des paxs prioritaires </t>
  </si>
  <si>
    <t>Communication avec gate pour pax manquants</t>
  </si>
  <si>
    <t>Radio?</t>
  </si>
  <si>
    <t>Feuille des vols?</t>
  </si>
  <si>
    <t>Uniforme?</t>
  </si>
  <si>
    <t xml:space="preserve">Date </t>
  </si>
  <si>
    <t>Timings (De…à…)</t>
  </si>
  <si>
    <t>V</t>
  </si>
  <si>
    <t>De 05h00 à 11h00</t>
  </si>
  <si>
    <t>Arriéves</t>
  </si>
  <si>
    <t>MINSK</t>
  </si>
  <si>
    <t>MARRAKECH</t>
  </si>
  <si>
    <t>EDINBURGH</t>
  </si>
  <si>
    <t>TEL AVIV</t>
  </si>
  <si>
    <t>ISTANBUL SABIHA</t>
  </si>
  <si>
    <t>BANJA LUKA</t>
  </si>
  <si>
    <t>BUCAREST - OTOPENI</t>
  </si>
  <si>
    <t>MANCHESTER</t>
  </si>
  <si>
    <t>NADOR</t>
  </si>
  <si>
    <t>PODGORICA</t>
  </si>
  <si>
    <t>SHARM EL SHEIKH,HURGHADA</t>
  </si>
  <si>
    <t>FEZ</t>
  </si>
  <si>
    <t>SOFIA</t>
  </si>
  <si>
    <t>OUJDA</t>
  </si>
  <si>
    <t>ð</t>
  </si>
  <si>
    <t>AGADIR</t>
  </si>
  <si>
    <t>ORAN/LA SENIA,TLEMCEN</t>
  </si>
  <si>
    <t>DUBLIN</t>
  </si>
  <si>
    <t xml:space="preserve">De 14h00 à 17h00 </t>
  </si>
  <si>
    <t>De 21h00 à 00h00</t>
  </si>
  <si>
    <t>Veuillez inscrire un "V" quand ok et "X" quand no ok</t>
  </si>
  <si>
    <t>Commande mois de Novembre 2019 (1 au 26)</t>
  </si>
  <si>
    <t>DAY</t>
  </si>
  <si>
    <t>De 5h00 à 08h00</t>
  </si>
  <si>
    <t>Manquements constatés</t>
  </si>
  <si>
    <t>Total :</t>
  </si>
  <si>
    <t>Lundi</t>
  </si>
  <si>
    <t>Mardi</t>
  </si>
  <si>
    <t>De 5h00 à 9h30</t>
  </si>
  <si>
    <t>De 13h30 à 16h30</t>
  </si>
  <si>
    <t>De 5h00 à 8h00</t>
  </si>
  <si>
    <t>De 13h45 à 16h45</t>
  </si>
  <si>
    <t>Mercredi</t>
  </si>
  <si>
    <t>De 6h30 à 9h30</t>
  </si>
  <si>
    <t>De 13h30 à 17h00</t>
  </si>
  <si>
    <t>Jeudi</t>
  </si>
  <si>
    <t>De 14h00 à 17h00</t>
  </si>
  <si>
    <t>Vendredi</t>
  </si>
  <si>
    <t>Samedi</t>
  </si>
  <si>
    <t>Dimanche</t>
  </si>
  <si>
    <t>De 5h00 à 9h00</t>
  </si>
  <si>
    <t>Timings</t>
  </si>
  <si>
    <t>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</si>
</sst>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h&quot; h &quot;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164" fontId="2" fillId="0" borderId="1" xfId="0" applyNumberFormat="1" applyFont="1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5" fontId="3" fillId="4" borderId="3" xfId="0" applyNumberFormat="1" applyFont="1" applyFill="1" applyBorder="1" applyAlignment="1">
      <alignment horizontal="center"/>
    </xf>
    <xf numFmtId="165" fontId="3" fillId="4" borderId="4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20" fontId="0" fillId="0" borderId="20" xfId="0" applyNumberFormat="1" applyFill="1" applyBorder="1"/>
    <xf numFmtId="0" fontId="0" fillId="5" borderId="19" xfId="0" applyFill="1" applyBorder="1"/>
    <xf numFmtId="20" fontId="0" fillId="0" borderId="20" xfId="0" applyNumberFormat="1" applyBorder="1"/>
    <xf numFmtId="20" fontId="0" fillId="0" borderId="48" xfId="0" applyNumberFormat="1" applyFill="1" applyBorder="1"/>
    <xf numFmtId="0" fontId="0" fillId="5" borderId="27" xfId="0" applyFill="1" applyBorder="1"/>
    <xf numFmtId="20" fontId="0" fillId="0" borderId="48" xfId="0" applyNumberFormat="1" applyBorder="1"/>
    <xf numFmtId="0" fontId="0" fillId="4" borderId="19" xfId="0" applyFill="1" applyBorder="1"/>
    <xf numFmtId="0" fontId="0" fillId="4" borderId="27" xfId="0" applyFill="1" applyBorder="1"/>
    <xf numFmtId="0" fontId="3" fillId="5" borderId="7" xfId="0" applyFont="1" applyFill="1" applyBorder="1" applyAlignment="1">
      <alignment horizontal="center"/>
    </xf>
    <xf numFmtId="165" fontId="3" fillId="5" borderId="8" xfId="0" applyNumberFormat="1" applyFont="1" applyFill="1" applyBorder="1" applyAlignment="1">
      <alignment horizontal="center"/>
    </xf>
    <xf numFmtId="165" fontId="3" fillId="5" borderId="9" xfId="0" applyNumberFormat="1" applyFont="1" applyFill="1" applyBorder="1" applyAlignment="1">
      <alignment horizontal="center"/>
    </xf>
    <xf numFmtId="164" fontId="3" fillId="5" borderId="10" xfId="0" applyNumberFormat="1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165" fontId="3" fillId="5" borderId="12" xfId="0" applyNumberFormat="1" applyFont="1" applyFill="1" applyBorder="1" applyAlignment="1">
      <alignment horizontal="center"/>
    </xf>
    <xf numFmtId="165" fontId="3" fillId="5" borderId="13" xfId="0" applyNumberFormat="1" applyFont="1" applyFill="1" applyBorder="1" applyAlignment="1">
      <alignment horizontal="center"/>
    </xf>
    <xf numFmtId="164" fontId="3" fillId="5" borderId="14" xfId="0" applyNumberFormat="1" applyFont="1" applyFill="1" applyBorder="1" applyAlignment="1">
      <alignment horizontal="center"/>
    </xf>
    <xf numFmtId="20" fontId="0" fillId="0" borderId="37" xfId="0" applyNumberFormat="1" applyBorder="1"/>
    <xf numFmtId="0" fontId="0" fillId="4" borderId="49" xfId="0" applyFill="1" applyBorder="1"/>
    <xf numFmtId="0" fontId="0" fillId="0" borderId="50" xfId="0" applyBorder="1"/>
    <xf numFmtId="0" fontId="3" fillId="4" borderId="50" xfId="0" applyFont="1" applyFill="1" applyBorder="1" applyAlignment="1">
      <alignment horizontal="center"/>
    </xf>
    <xf numFmtId="165" fontId="3" fillId="4" borderId="8" xfId="0" applyNumberFormat="1" applyFont="1" applyFill="1" applyBorder="1" applyAlignment="1">
      <alignment horizontal="center"/>
    </xf>
    <xf numFmtId="165" fontId="3" fillId="4" borderId="9" xfId="0" applyNumberFormat="1" applyFont="1" applyFill="1" applyBorder="1" applyAlignment="1">
      <alignment horizontal="center"/>
    </xf>
    <xf numFmtId="164" fontId="3" fillId="4" borderId="10" xfId="0" applyNumberFormat="1" applyFont="1" applyFill="1" applyBorder="1" applyAlignment="1">
      <alignment horizontal="center"/>
    </xf>
    <xf numFmtId="20" fontId="0" fillId="0" borderId="37" xfId="0" applyNumberFormat="1" applyFill="1" applyBorder="1"/>
    <xf numFmtId="0" fontId="0" fillId="5" borderId="49" xfId="0" applyFill="1" applyBorder="1"/>
    <xf numFmtId="0" fontId="3" fillId="5" borderId="51" xfId="0" applyFont="1" applyFill="1" applyBorder="1" applyAlignment="1">
      <alignment horizontal="center"/>
    </xf>
    <xf numFmtId="165" fontId="3" fillId="5" borderId="17" xfId="0" applyNumberFormat="1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4" borderId="52" xfId="0" applyFill="1" applyBorder="1"/>
    <xf numFmtId="0" fontId="0" fillId="4" borderId="0" xfId="0" applyFill="1" applyBorder="1"/>
    <xf numFmtId="0" fontId="0" fillId="4" borderId="24" xfId="0" applyFill="1" applyBorder="1"/>
    <xf numFmtId="0" fontId="3" fillId="5" borderId="18" xfId="0" applyFont="1" applyFill="1" applyBorder="1" applyAlignment="1">
      <alignment horizontal="center"/>
    </xf>
    <xf numFmtId="165" fontId="3" fillId="5" borderId="19" xfId="0" applyNumberFormat="1" applyFont="1" applyFill="1" applyBorder="1" applyAlignment="1">
      <alignment horizontal="center"/>
    </xf>
    <xf numFmtId="164" fontId="3" fillId="5" borderId="20" xfId="0" applyNumberFormat="1" applyFont="1" applyFill="1" applyBorder="1" applyAlignment="1">
      <alignment horizontal="center"/>
    </xf>
    <xf numFmtId="164" fontId="3" fillId="4" borderId="21" xfId="0" applyNumberFormat="1" applyFont="1" applyFill="1" applyBorder="1" applyAlignment="1">
      <alignment horizontal="center"/>
    </xf>
    <xf numFmtId="164" fontId="3" fillId="5" borderId="22" xfId="0" applyNumberFormat="1" applyFont="1" applyFill="1" applyBorder="1" applyAlignment="1">
      <alignment horizontal="center"/>
    </xf>
    <xf numFmtId="164" fontId="3" fillId="5" borderId="23" xfId="0" applyNumberFormat="1" applyFont="1" applyFill="1" applyBorder="1" applyAlignment="1">
      <alignment horizontal="center"/>
    </xf>
    <xf numFmtId="165" fontId="3" fillId="4" borderId="24" xfId="0" applyNumberFormat="1" applyFont="1" applyFill="1" applyBorder="1" applyAlignment="1">
      <alignment horizontal="center"/>
    </xf>
    <xf numFmtId="165" fontId="3" fillId="4" borderId="25" xfId="0" applyNumberFormat="1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/>
    </xf>
    <xf numFmtId="165" fontId="3" fillId="4" borderId="27" xfId="0" applyNumberFormat="1" applyFont="1" applyFill="1" applyBorder="1" applyAlignment="1">
      <alignment horizontal="center"/>
    </xf>
    <xf numFmtId="165" fontId="3" fillId="4" borderId="28" xfId="0" applyNumberFormat="1" applyFont="1" applyFill="1" applyBorder="1" applyAlignment="1">
      <alignment horizontal="center"/>
    </xf>
    <xf numFmtId="164" fontId="3" fillId="4" borderId="29" xfId="0" applyNumberFormat="1" applyFont="1" applyFill="1" applyBorder="1" applyAlignment="1">
      <alignment horizontal="center"/>
    </xf>
    <xf numFmtId="0" fontId="3" fillId="5" borderId="50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wrapText="1"/>
    </xf>
    <xf numFmtId="0" fontId="4" fillId="2" borderId="44" xfId="0" applyFont="1" applyFill="1" applyBorder="1" applyAlignment="1">
      <alignment horizontal="center" wrapText="1"/>
    </xf>
    <xf numFmtId="0" fontId="4" fillId="2" borderId="39" xfId="0" applyFont="1" applyFill="1" applyBorder="1" applyAlignment="1">
      <alignment horizontal="center" wrapText="1"/>
    </xf>
    <xf numFmtId="0" fontId="4" fillId="2" borderId="42" xfId="0" applyFont="1" applyFill="1" applyBorder="1" applyAlignment="1">
      <alignment horizontal="center" wrapText="1"/>
    </xf>
    <xf numFmtId="0" fontId="4" fillId="2" borderId="47" xfId="0" applyFont="1" applyFill="1" applyBorder="1" applyAlignment="1">
      <alignment horizontal="center" wrapText="1"/>
    </xf>
    <xf numFmtId="0" fontId="4" fillId="2" borderId="43" xfId="0" applyFont="1" applyFill="1" applyBorder="1" applyAlignment="1">
      <alignment horizontal="center" wrapText="1"/>
    </xf>
    <xf numFmtId="49" fontId="1" fillId="0" borderId="36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3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1" fillId="3" borderId="47" xfId="0" applyFont="1" applyFill="1" applyBorder="1" applyAlignment="1">
      <alignment horizontal="center" vertical="center" wrapText="1"/>
    </xf>
    <xf numFmtId="0" fontId="1" fillId="3" borderId="54" xfId="0" applyFont="1" applyFill="1" applyBorder="1" applyAlignment="1">
      <alignment horizontal="center" vertical="center" wrapText="1"/>
    </xf>
    <xf numFmtId="0" fontId="1" fillId="3" borderId="55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 wrapText="1"/>
    </xf>
    <xf numFmtId="164" fontId="0" fillId="0" borderId="45" xfId="0" applyNumberFormat="1" applyBorder="1" applyAlignment="1" applyProtection="1">
      <alignment horizontal="center"/>
      <protection locked="0"/>
    </xf>
    <xf numFmtId="164" fontId="0" fillId="0" borderId="46" xfId="0" applyNumberFormat="1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164" fontId="4" fillId="7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45" xfId="0" applyFont="1" applyBorder="1" applyAlignment="1" applyProtection="1">
      <alignment horizontal="center"/>
      <protection locked="0"/>
    </xf>
    <xf numFmtId="0" fontId="1" fillId="0" borderId="46" xfId="0" applyFont="1" applyBorder="1" applyAlignment="1" applyProtection="1">
      <alignment horizontal="center"/>
      <protection locked="0"/>
    </xf>
    <xf numFmtId="49" fontId="1" fillId="0" borderId="45" xfId="0" applyNumberFormat="1" applyFont="1" applyBorder="1" applyAlignment="1" applyProtection="1">
      <alignment horizontal="center"/>
      <protection locked="0"/>
    </xf>
    <xf numFmtId="49" fontId="1" fillId="0" borderId="46" xfId="0" applyNumberFormat="1" applyFont="1" applyBorder="1" applyAlignment="1" applyProtection="1">
      <alignment horizontal="center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7" fillId="6" borderId="38" xfId="0" applyFont="1" applyFill="1" applyBorder="1" applyAlignment="1">
      <alignment horizontal="center" vertical="center"/>
    </xf>
    <xf numFmtId="0" fontId="7" fillId="6" borderId="44" xfId="0" applyFont="1" applyFill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6" borderId="47" xfId="0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center"/>
    </xf>
    <xf numFmtId="0" fontId="9" fillId="6" borderId="54" xfId="0" applyFont="1" applyFill="1" applyBorder="1" applyAlignment="1">
      <alignment horizontal="center" vertical="center"/>
    </xf>
    <xf numFmtId="0" fontId="9" fillId="6" borderId="55" xfId="0" applyFont="1" applyFill="1" applyBorder="1" applyAlignment="1">
      <alignment horizontal="center" vertical="center"/>
    </xf>
    <xf numFmtId="0" fontId="9" fillId="6" borderId="56" xfId="0" applyFont="1" applyFill="1" applyBorder="1" applyAlignment="1">
      <alignment horizontal="center" vertical="center"/>
    </xf>
    <xf numFmtId="0" fontId="0" fillId="3" borderId="40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8" fillId="7" borderId="54" xfId="0" applyFont="1" applyFill="1" applyBorder="1" applyAlignment="1">
      <alignment horizontal="center" vertical="center"/>
    </xf>
    <xf numFmtId="0" fontId="8" fillId="7" borderId="55" xfId="0" applyFont="1" applyFill="1" applyBorder="1" applyAlignment="1">
      <alignment horizontal="center" vertical="center"/>
    </xf>
    <xf numFmtId="0" fontId="8" fillId="7" borderId="56" xfId="0" applyFont="1" applyFill="1" applyBorder="1" applyAlignment="1">
      <alignment horizontal="center" vertical="center"/>
    </xf>
    <xf numFmtId="0" fontId="8" fillId="7" borderId="38" xfId="0" applyFont="1" applyFill="1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0" fillId="0" borderId="42" xfId="0" applyBorder="1"/>
    <xf numFmtId="0" fontId="0" fillId="0" borderId="43" xfId="0" applyBorder="1"/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625929</xdr:colOff>
      <xdr:row>54</xdr:row>
      <xdr:rowOff>108858</xdr:rowOff>
    </xdr:from>
    <xdr:to>
      <xdr:col>4</xdr:col>
      <xdr:colOff>585108</xdr:colOff>
      <xdr:row>54</xdr:row>
      <xdr:rowOff>108858</xdr:rowOff>
    </xdr:to>
    <xdr:cxnSp macro="">
      <xdr:nvCxnSpPr>
        <xdr:cNvPr id="3" name="Connecteur droit avec flèche 2"/>
        <xdr:cNvCxnSpPr/>
      </xdr:nvCxnSpPr>
      <xdr:spPr>
        <a:xfrm>
          <a:off x="2911929" y="10912929"/>
          <a:ext cx="7211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"/>
  <sheetViews>
    <sheetView zoomScale="70" zoomScaleNormal="70" workbookViewId="0">
      <selection activeCell="AF23" sqref="AF23"/>
    </sheetView>
  </sheetViews>
  <sheetFormatPr baseColWidth="10" defaultRowHeight="15" x14ac:dyDescent="0.25"/>
  <sheetData>
    <row r="1" spans="1:29" x14ac:dyDescent="0.25">
      <c r="A1" s="62" t="s">
        <v>29</v>
      </c>
      <c r="B1" s="63"/>
      <c r="C1" s="91" t="s">
        <v>56</v>
      </c>
      <c r="D1" s="62" t="s">
        <v>30</v>
      </c>
      <c r="E1" s="63"/>
      <c r="F1" s="62" t="s">
        <v>18</v>
      </c>
      <c r="G1" s="63"/>
      <c r="H1" s="68" t="s">
        <v>19</v>
      </c>
      <c r="I1" s="69"/>
      <c r="J1" s="62" t="s">
        <v>20</v>
      </c>
      <c r="K1" s="63"/>
      <c r="L1" s="62" t="s">
        <v>21</v>
      </c>
      <c r="M1" s="63"/>
      <c r="N1" s="62" t="s">
        <v>23</v>
      </c>
      <c r="O1" s="63"/>
      <c r="P1" s="62" t="s">
        <v>22</v>
      </c>
      <c r="Q1" s="63"/>
      <c r="R1" s="62" t="s">
        <v>24</v>
      </c>
      <c r="S1" s="63"/>
      <c r="T1" s="62" t="s">
        <v>25</v>
      </c>
      <c r="U1" s="63"/>
      <c r="V1" s="62" t="s">
        <v>26</v>
      </c>
      <c r="W1" s="63"/>
      <c r="X1" s="62" t="s">
        <v>27</v>
      </c>
      <c r="Y1" s="63"/>
      <c r="Z1" s="62" t="s">
        <v>28</v>
      </c>
      <c r="AA1" s="63"/>
      <c r="AB1" s="129"/>
      <c r="AC1" s="130"/>
    </row>
    <row r="2" spans="1:29" x14ac:dyDescent="0.25">
      <c r="A2" s="64"/>
      <c r="B2" s="65"/>
      <c r="C2" s="92"/>
      <c r="D2" s="64"/>
      <c r="E2" s="65"/>
      <c r="F2" s="64"/>
      <c r="G2" s="65"/>
      <c r="H2" s="70"/>
      <c r="I2" s="71"/>
      <c r="J2" s="64"/>
      <c r="K2" s="65"/>
      <c r="L2" s="64"/>
      <c r="M2" s="65"/>
      <c r="N2" s="64"/>
      <c r="O2" s="65"/>
      <c r="P2" s="64"/>
      <c r="Q2" s="65"/>
      <c r="R2" s="64"/>
      <c r="S2" s="65"/>
      <c r="T2" s="64"/>
      <c r="U2" s="65"/>
      <c r="V2" s="64"/>
      <c r="W2" s="65"/>
      <c r="X2" s="64"/>
      <c r="Y2" s="65"/>
      <c r="Z2" s="64"/>
      <c r="AA2" s="65"/>
      <c r="AB2" s="127"/>
      <c r="AC2" s="131"/>
    </row>
    <row r="3" spans="1:29" ht="15.75" thickBot="1" x14ac:dyDescent="0.3">
      <c r="A3" s="66"/>
      <c r="B3" s="67"/>
      <c r="C3" s="93"/>
      <c r="D3" s="66"/>
      <c r="E3" s="67"/>
      <c r="F3" s="66"/>
      <c r="G3" s="67"/>
      <c r="H3" s="72"/>
      <c r="I3" s="73"/>
      <c r="J3" s="66"/>
      <c r="K3" s="67"/>
      <c r="L3" s="66"/>
      <c r="M3" s="67"/>
      <c r="N3" s="66"/>
      <c r="O3" s="67"/>
      <c r="P3" s="66"/>
      <c r="Q3" s="67"/>
      <c r="R3" s="66"/>
      <c r="S3" s="67"/>
      <c r="T3" s="66"/>
      <c r="U3" s="67"/>
      <c r="V3" s="66"/>
      <c r="W3" s="67"/>
      <c r="X3" s="66"/>
      <c r="Y3" s="67"/>
      <c r="Z3" s="66"/>
      <c r="AA3" s="67"/>
      <c r="AB3" s="127"/>
      <c r="AC3" s="131"/>
    </row>
    <row r="4" spans="1:29" ht="3.75" customHeight="1" thickBot="1" x14ac:dyDescent="0.3">
      <c r="A4" s="6"/>
      <c r="B4" s="7"/>
      <c r="C4" s="90"/>
      <c r="D4" s="6"/>
      <c r="E4" s="7"/>
      <c r="F4" s="6"/>
      <c r="G4" s="7"/>
      <c r="H4" s="8"/>
      <c r="I4" s="9"/>
      <c r="J4" s="6"/>
      <c r="K4" s="7"/>
      <c r="L4" s="6"/>
      <c r="M4" s="7"/>
      <c r="N4" s="6"/>
      <c r="O4" s="7"/>
      <c r="P4" s="6"/>
      <c r="Q4" s="7"/>
      <c r="R4" s="6"/>
      <c r="S4" s="7"/>
      <c r="T4" s="6"/>
      <c r="U4" s="7"/>
      <c r="V4" s="6"/>
      <c r="W4" s="7"/>
      <c r="X4" s="6"/>
      <c r="Y4" s="7"/>
      <c r="Z4" s="6"/>
      <c r="AA4" s="7"/>
      <c r="AB4" s="127"/>
      <c r="AC4" s="131"/>
    </row>
    <row r="5" spans="1:29" ht="16.5" thickBot="1" x14ac:dyDescent="0.3">
      <c r="A5" s="94">
        <v>43769</v>
      </c>
      <c r="B5" s="95"/>
      <c r="C5" s="98" t="str">
        <f>IF(A5="","",CHOOSE(WEEKDAY(A5,2),"lundi","mardi","mercredi","jeudi","vendredi","samedi","dimanche"))</f>
        <v>jeudi</v>
      </c>
      <c r="D5" s="96" t="s">
        <v>32</v>
      </c>
      <c r="E5" s="97"/>
      <c r="F5" s="102" t="s">
        <v>31</v>
      </c>
      <c r="G5" s="103"/>
      <c r="H5" s="102" t="s">
        <v>31</v>
      </c>
      <c r="I5" s="103"/>
      <c r="J5" s="102" t="s">
        <v>31</v>
      </c>
      <c r="K5" s="103"/>
      <c r="L5" s="104" t="s">
        <v>31</v>
      </c>
      <c r="M5" s="105"/>
      <c r="N5" s="102" t="s">
        <v>31</v>
      </c>
      <c r="O5" s="103"/>
      <c r="P5" s="102" t="s">
        <v>31</v>
      </c>
      <c r="Q5" s="103"/>
      <c r="R5" s="102" t="s">
        <v>31</v>
      </c>
      <c r="S5" s="103"/>
      <c r="T5" s="102" t="s">
        <v>31</v>
      </c>
      <c r="U5" s="103"/>
      <c r="V5" s="102" t="s">
        <v>31</v>
      </c>
      <c r="W5" s="103"/>
      <c r="X5" s="102" t="s">
        <v>31</v>
      </c>
      <c r="Y5" s="103"/>
      <c r="Z5" s="102" t="s">
        <v>31</v>
      </c>
      <c r="AA5" s="103"/>
      <c r="AB5" s="127"/>
      <c r="AC5" s="131"/>
    </row>
    <row r="6" spans="1:29" ht="16.5" thickBot="1" x14ac:dyDescent="0.3">
      <c r="A6" s="94"/>
      <c r="B6" s="95"/>
      <c r="C6" s="98" t="str">
        <f t="shared" ref="C6:C53" si="0">IF(A6="","",CHOOSE(WEEKDAY(A6,2),"lundi","mardi","mercredi","jeudi","vendredi","samedi","dimanche"))</f>
        <v/>
      </c>
      <c r="D6" s="96" t="s">
        <v>52</v>
      </c>
      <c r="E6" s="97"/>
      <c r="F6" s="102" t="s">
        <v>31</v>
      </c>
      <c r="G6" s="103"/>
      <c r="H6" s="102" t="s">
        <v>31</v>
      </c>
      <c r="I6" s="103"/>
      <c r="J6" s="102" t="s">
        <v>31</v>
      </c>
      <c r="K6" s="103"/>
      <c r="L6" s="102" t="s">
        <v>31</v>
      </c>
      <c r="M6" s="103"/>
      <c r="N6" s="102" t="s">
        <v>31</v>
      </c>
      <c r="O6" s="103"/>
      <c r="P6" s="102" t="s">
        <v>31</v>
      </c>
      <c r="Q6" s="103"/>
      <c r="R6" s="102" t="s">
        <v>31</v>
      </c>
      <c r="S6" s="103"/>
      <c r="T6" s="102" t="s">
        <v>31</v>
      </c>
      <c r="U6" s="103"/>
      <c r="V6" s="102" t="s">
        <v>31</v>
      </c>
      <c r="W6" s="103"/>
      <c r="X6" s="102" t="s">
        <v>31</v>
      </c>
      <c r="Y6" s="103"/>
      <c r="Z6" s="102" t="s">
        <v>31</v>
      </c>
      <c r="AA6" s="103"/>
      <c r="AB6" s="127"/>
      <c r="AC6" s="131"/>
    </row>
    <row r="7" spans="1:29" ht="16.5" thickBot="1" x14ac:dyDescent="0.3">
      <c r="A7" s="94">
        <v>43770</v>
      </c>
      <c r="B7" s="95"/>
      <c r="C7" s="98" t="str">
        <f t="shared" si="0"/>
        <v>vendredi</v>
      </c>
      <c r="D7" s="96" t="s">
        <v>57</v>
      </c>
      <c r="E7" s="97"/>
      <c r="F7" s="102"/>
      <c r="G7" s="103"/>
      <c r="H7" s="102"/>
      <c r="I7" s="103"/>
      <c r="J7" s="102"/>
      <c r="K7" s="103"/>
      <c r="L7" s="102"/>
      <c r="M7" s="103"/>
      <c r="N7" s="102"/>
      <c r="O7" s="103"/>
      <c r="P7" s="102"/>
      <c r="Q7" s="103"/>
      <c r="R7" s="102"/>
      <c r="S7" s="103"/>
      <c r="T7" s="102"/>
      <c r="U7" s="103"/>
      <c r="V7" s="102"/>
      <c r="W7" s="103"/>
      <c r="X7" s="102"/>
      <c r="Y7" s="103"/>
      <c r="Z7" s="102"/>
      <c r="AA7" s="103"/>
      <c r="AB7" s="127"/>
      <c r="AC7" s="131"/>
    </row>
    <row r="8" spans="1:29" ht="15" customHeight="1" thickBot="1" x14ac:dyDescent="0.3">
      <c r="A8" s="94"/>
      <c r="B8" s="95"/>
      <c r="C8" s="98" t="str">
        <f t="shared" si="0"/>
        <v/>
      </c>
      <c r="D8" s="96" t="s">
        <v>52</v>
      </c>
      <c r="E8" s="97"/>
      <c r="F8" s="102"/>
      <c r="G8" s="103"/>
      <c r="H8" s="102"/>
      <c r="I8" s="103"/>
      <c r="J8" s="102"/>
      <c r="K8" s="103"/>
      <c r="L8" s="102"/>
      <c r="M8" s="103"/>
      <c r="N8" s="102"/>
      <c r="O8" s="103"/>
      <c r="P8" s="102"/>
      <c r="Q8" s="103"/>
      <c r="R8" s="102"/>
      <c r="S8" s="103"/>
      <c r="T8" s="102"/>
      <c r="U8" s="103"/>
      <c r="V8" s="102"/>
      <c r="W8" s="103"/>
      <c r="X8" s="102"/>
      <c r="Y8" s="103"/>
      <c r="Z8" s="102"/>
      <c r="AA8" s="103"/>
      <c r="AB8" s="127"/>
      <c r="AC8" s="131"/>
    </row>
    <row r="9" spans="1:29" ht="16.5" thickBot="1" x14ac:dyDescent="0.3">
      <c r="A9" s="94"/>
      <c r="B9" s="95"/>
      <c r="C9" s="98" t="str">
        <f t="shared" si="0"/>
        <v/>
      </c>
      <c r="D9" s="96"/>
      <c r="E9" s="97"/>
      <c r="F9" s="102"/>
      <c r="G9" s="103"/>
      <c r="H9" s="102"/>
      <c r="I9" s="103"/>
      <c r="J9" s="102"/>
      <c r="K9" s="103"/>
      <c r="L9" s="102"/>
      <c r="M9" s="103"/>
      <c r="N9" s="102"/>
      <c r="O9" s="103"/>
      <c r="P9" s="102"/>
      <c r="Q9" s="103"/>
      <c r="R9" s="102"/>
      <c r="S9" s="103"/>
      <c r="T9" s="102"/>
      <c r="U9" s="103"/>
      <c r="V9" s="102"/>
      <c r="W9" s="103"/>
      <c r="X9" s="102"/>
      <c r="Y9" s="103"/>
      <c r="Z9" s="102"/>
      <c r="AA9" s="103"/>
      <c r="AB9" s="127"/>
      <c r="AC9" s="131"/>
    </row>
    <row r="10" spans="1:29" ht="16.5" thickBot="1" x14ac:dyDescent="0.3">
      <c r="A10" s="94"/>
      <c r="B10" s="95"/>
      <c r="C10" s="98" t="str">
        <f t="shared" si="0"/>
        <v/>
      </c>
      <c r="D10" s="96"/>
      <c r="E10" s="97"/>
      <c r="F10" s="102"/>
      <c r="G10" s="103"/>
      <c r="H10" s="102"/>
      <c r="I10" s="103"/>
      <c r="J10" s="102"/>
      <c r="K10" s="103"/>
      <c r="L10" s="102"/>
      <c r="M10" s="103"/>
      <c r="N10" s="102"/>
      <c r="O10" s="103"/>
      <c r="P10" s="102"/>
      <c r="Q10" s="103"/>
      <c r="R10" s="102"/>
      <c r="S10" s="103"/>
      <c r="T10" s="102"/>
      <c r="U10" s="103"/>
      <c r="V10" s="102"/>
      <c r="W10" s="103"/>
      <c r="X10" s="102"/>
      <c r="Y10" s="103"/>
      <c r="Z10" s="102"/>
      <c r="AA10" s="103"/>
      <c r="AB10" s="127"/>
      <c r="AC10" s="131"/>
    </row>
    <row r="11" spans="1:29" ht="16.5" thickBot="1" x14ac:dyDescent="0.3">
      <c r="A11" s="94"/>
      <c r="B11" s="95"/>
      <c r="C11" s="98" t="str">
        <f t="shared" si="0"/>
        <v/>
      </c>
      <c r="D11" s="96"/>
      <c r="E11" s="97"/>
      <c r="F11" s="102"/>
      <c r="G11" s="103"/>
      <c r="H11" s="102"/>
      <c r="I11" s="103"/>
      <c r="J11" s="102"/>
      <c r="K11" s="103"/>
      <c r="L11" s="102"/>
      <c r="M11" s="103"/>
      <c r="N11" s="102"/>
      <c r="O11" s="103"/>
      <c r="P11" s="102"/>
      <c r="Q11" s="103"/>
      <c r="R11" s="102"/>
      <c r="S11" s="103"/>
      <c r="T11" s="102"/>
      <c r="U11" s="103"/>
      <c r="V11" s="102"/>
      <c r="W11" s="103"/>
      <c r="X11" s="102"/>
      <c r="Y11" s="103"/>
      <c r="Z11" s="102"/>
      <c r="AA11" s="103"/>
      <c r="AB11" s="127"/>
      <c r="AC11" s="131"/>
    </row>
    <row r="12" spans="1:29" ht="16.5" thickBot="1" x14ac:dyDescent="0.3">
      <c r="A12" s="94"/>
      <c r="B12" s="95"/>
      <c r="C12" s="98" t="str">
        <f t="shared" si="0"/>
        <v/>
      </c>
      <c r="D12" s="96"/>
      <c r="E12" s="97"/>
      <c r="F12" s="102"/>
      <c r="G12" s="103"/>
      <c r="H12" s="102"/>
      <c r="I12" s="103"/>
      <c r="J12" s="102"/>
      <c r="K12" s="103"/>
      <c r="L12" s="102"/>
      <c r="M12" s="103"/>
      <c r="N12" s="102"/>
      <c r="O12" s="103"/>
      <c r="P12" s="102"/>
      <c r="Q12" s="103"/>
      <c r="R12" s="102"/>
      <c r="S12" s="103"/>
      <c r="T12" s="102"/>
      <c r="U12" s="103"/>
      <c r="V12" s="102"/>
      <c r="W12" s="103"/>
      <c r="X12" s="102"/>
      <c r="Y12" s="103"/>
      <c r="Z12" s="102"/>
      <c r="AA12" s="103"/>
      <c r="AB12" s="127"/>
      <c r="AC12" s="131"/>
    </row>
    <row r="13" spans="1:29" ht="16.5" thickBot="1" x14ac:dyDescent="0.3">
      <c r="A13" s="94"/>
      <c r="B13" s="95"/>
      <c r="C13" s="98" t="str">
        <f t="shared" si="0"/>
        <v/>
      </c>
      <c r="D13" s="96"/>
      <c r="E13" s="97"/>
      <c r="F13" s="102"/>
      <c r="G13" s="103"/>
      <c r="H13" s="102"/>
      <c r="I13" s="103"/>
      <c r="J13" s="102"/>
      <c r="K13" s="103"/>
      <c r="L13" s="102"/>
      <c r="M13" s="103"/>
      <c r="N13" s="102"/>
      <c r="O13" s="103"/>
      <c r="P13" s="102"/>
      <c r="Q13" s="103"/>
      <c r="R13" s="102"/>
      <c r="S13" s="103"/>
      <c r="T13" s="102"/>
      <c r="U13" s="103"/>
      <c r="V13" s="102"/>
      <c r="W13" s="103"/>
      <c r="X13" s="102"/>
      <c r="Y13" s="103"/>
      <c r="Z13" s="102"/>
      <c r="AA13" s="103"/>
      <c r="AB13" s="127"/>
      <c r="AC13" s="131"/>
    </row>
    <row r="14" spans="1:29" ht="16.5" thickBot="1" x14ac:dyDescent="0.3">
      <c r="A14" s="94"/>
      <c r="B14" s="95"/>
      <c r="C14" s="98" t="str">
        <f t="shared" si="0"/>
        <v/>
      </c>
      <c r="D14" s="96"/>
      <c r="E14" s="97"/>
      <c r="F14" s="102"/>
      <c r="G14" s="103"/>
      <c r="H14" s="102"/>
      <c r="I14" s="103"/>
      <c r="J14" s="102"/>
      <c r="K14" s="103"/>
      <c r="L14" s="102"/>
      <c r="M14" s="103"/>
      <c r="N14" s="102"/>
      <c r="O14" s="103"/>
      <c r="P14" s="102"/>
      <c r="Q14" s="103"/>
      <c r="R14" s="102"/>
      <c r="S14" s="103"/>
      <c r="T14" s="102"/>
      <c r="U14" s="103"/>
      <c r="V14" s="102"/>
      <c r="W14" s="103"/>
      <c r="X14" s="102"/>
      <c r="Y14" s="103"/>
      <c r="Z14" s="102"/>
      <c r="AA14" s="103"/>
      <c r="AB14" s="127"/>
      <c r="AC14" s="131"/>
    </row>
    <row r="15" spans="1:29" ht="16.5" thickBot="1" x14ac:dyDescent="0.3">
      <c r="A15" s="94"/>
      <c r="B15" s="95"/>
      <c r="C15" s="98" t="str">
        <f t="shared" si="0"/>
        <v/>
      </c>
      <c r="D15" s="96"/>
      <c r="E15" s="97"/>
      <c r="F15" s="102"/>
      <c r="G15" s="103"/>
      <c r="H15" s="102"/>
      <c r="I15" s="103"/>
      <c r="J15" s="102"/>
      <c r="K15" s="103"/>
      <c r="L15" s="102"/>
      <c r="M15" s="103"/>
      <c r="N15" s="102"/>
      <c r="O15" s="103"/>
      <c r="P15" s="102"/>
      <c r="Q15" s="103"/>
      <c r="R15" s="102"/>
      <c r="S15" s="103"/>
      <c r="T15" s="102"/>
      <c r="U15" s="103"/>
      <c r="V15" s="102"/>
      <c r="W15" s="103"/>
      <c r="X15" s="102"/>
      <c r="Y15" s="103"/>
      <c r="Z15" s="102"/>
      <c r="AA15" s="103"/>
      <c r="AB15" s="127"/>
      <c r="AC15" s="131"/>
    </row>
    <row r="16" spans="1:29" ht="16.5" thickBot="1" x14ac:dyDescent="0.3">
      <c r="A16" s="94"/>
      <c r="B16" s="95"/>
      <c r="C16" s="98" t="str">
        <f t="shared" si="0"/>
        <v/>
      </c>
      <c r="D16" s="96"/>
      <c r="E16" s="97"/>
      <c r="F16" s="102"/>
      <c r="G16" s="103"/>
      <c r="H16" s="102"/>
      <c r="I16" s="103"/>
      <c r="J16" s="102"/>
      <c r="K16" s="103"/>
      <c r="L16" s="102"/>
      <c r="M16" s="103"/>
      <c r="N16" s="102"/>
      <c r="O16" s="103"/>
      <c r="P16" s="102"/>
      <c r="Q16" s="103"/>
      <c r="R16" s="102"/>
      <c r="S16" s="103"/>
      <c r="T16" s="102"/>
      <c r="U16" s="103"/>
      <c r="V16" s="102"/>
      <c r="W16" s="103"/>
      <c r="X16" s="102"/>
      <c r="Y16" s="103"/>
      <c r="Z16" s="102"/>
      <c r="AA16" s="103"/>
      <c r="AB16" s="127"/>
      <c r="AC16" s="131"/>
    </row>
    <row r="17" spans="1:29" ht="16.5" thickBot="1" x14ac:dyDescent="0.3">
      <c r="A17" s="94"/>
      <c r="B17" s="95"/>
      <c r="C17" s="98" t="str">
        <f t="shared" si="0"/>
        <v/>
      </c>
      <c r="D17" s="96"/>
      <c r="E17" s="97"/>
      <c r="F17" s="102"/>
      <c r="G17" s="103"/>
      <c r="H17" s="102"/>
      <c r="I17" s="103"/>
      <c r="J17" s="102"/>
      <c r="K17" s="103"/>
      <c r="L17" s="102"/>
      <c r="M17" s="103"/>
      <c r="N17" s="102"/>
      <c r="O17" s="103"/>
      <c r="P17" s="102"/>
      <c r="Q17" s="103"/>
      <c r="R17" s="102"/>
      <c r="S17" s="103"/>
      <c r="T17" s="102"/>
      <c r="U17" s="103"/>
      <c r="V17" s="102"/>
      <c r="W17" s="103"/>
      <c r="X17" s="102"/>
      <c r="Y17" s="103"/>
      <c r="Z17" s="102"/>
      <c r="AA17" s="103"/>
      <c r="AB17" s="127"/>
      <c r="AC17" s="131"/>
    </row>
    <row r="18" spans="1:29" ht="16.5" thickBot="1" x14ac:dyDescent="0.3">
      <c r="A18" s="94"/>
      <c r="B18" s="95"/>
      <c r="C18" s="98" t="str">
        <f t="shared" si="0"/>
        <v/>
      </c>
      <c r="D18" s="96"/>
      <c r="E18" s="97"/>
      <c r="F18" s="102"/>
      <c r="G18" s="103"/>
      <c r="H18" s="102"/>
      <c r="I18" s="103"/>
      <c r="J18" s="102"/>
      <c r="K18" s="103"/>
      <c r="L18" s="102"/>
      <c r="M18" s="103"/>
      <c r="N18" s="102"/>
      <c r="O18" s="103"/>
      <c r="P18" s="102"/>
      <c r="Q18" s="103"/>
      <c r="R18" s="102"/>
      <c r="S18" s="103"/>
      <c r="T18" s="102"/>
      <c r="U18" s="103"/>
      <c r="V18" s="102"/>
      <c r="W18" s="103"/>
      <c r="X18" s="102"/>
      <c r="Y18" s="103"/>
      <c r="Z18" s="102"/>
      <c r="AA18" s="103"/>
      <c r="AB18" s="127"/>
      <c r="AC18" s="131"/>
    </row>
    <row r="19" spans="1:29" ht="16.5" thickBot="1" x14ac:dyDescent="0.3">
      <c r="A19" s="94"/>
      <c r="B19" s="95"/>
      <c r="C19" s="98" t="str">
        <f t="shared" si="0"/>
        <v/>
      </c>
      <c r="D19" s="96"/>
      <c r="E19" s="97"/>
      <c r="F19" s="102"/>
      <c r="G19" s="103"/>
      <c r="H19" s="102"/>
      <c r="I19" s="103"/>
      <c r="J19" s="102"/>
      <c r="K19" s="103"/>
      <c r="L19" s="102"/>
      <c r="M19" s="103"/>
      <c r="N19" s="102"/>
      <c r="O19" s="103"/>
      <c r="P19" s="102"/>
      <c r="Q19" s="103"/>
      <c r="R19" s="102"/>
      <c r="S19" s="103"/>
      <c r="T19" s="102"/>
      <c r="U19" s="103"/>
      <c r="V19" s="102"/>
      <c r="W19" s="103"/>
      <c r="X19" s="102"/>
      <c r="Y19" s="103"/>
      <c r="Z19" s="102"/>
      <c r="AA19" s="103"/>
      <c r="AB19" s="127"/>
      <c r="AC19" s="131"/>
    </row>
    <row r="20" spans="1:29" ht="16.5" thickBot="1" x14ac:dyDescent="0.3">
      <c r="A20" s="94"/>
      <c r="B20" s="95"/>
      <c r="C20" s="98" t="str">
        <f t="shared" si="0"/>
        <v/>
      </c>
      <c r="D20" s="96"/>
      <c r="E20" s="97"/>
      <c r="F20" s="102"/>
      <c r="G20" s="103"/>
      <c r="H20" s="102"/>
      <c r="I20" s="103"/>
      <c r="J20" s="102"/>
      <c r="K20" s="103"/>
      <c r="L20" s="102"/>
      <c r="M20" s="103"/>
      <c r="N20" s="102"/>
      <c r="O20" s="103"/>
      <c r="P20" s="102"/>
      <c r="Q20" s="103"/>
      <c r="R20" s="102"/>
      <c r="S20" s="103"/>
      <c r="T20" s="102"/>
      <c r="U20" s="103"/>
      <c r="V20" s="102"/>
      <c r="W20" s="103"/>
      <c r="X20" s="102"/>
      <c r="Y20" s="103"/>
      <c r="Z20" s="102"/>
      <c r="AA20" s="103"/>
      <c r="AB20" s="127"/>
      <c r="AC20" s="131"/>
    </row>
    <row r="21" spans="1:29" ht="16.5" thickBot="1" x14ac:dyDescent="0.3">
      <c r="A21" s="94"/>
      <c r="B21" s="95"/>
      <c r="C21" s="98" t="str">
        <f t="shared" si="0"/>
        <v/>
      </c>
      <c r="D21" s="96"/>
      <c r="E21" s="97"/>
      <c r="F21" s="102"/>
      <c r="G21" s="103"/>
      <c r="H21" s="102"/>
      <c r="I21" s="103"/>
      <c r="J21" s="102"/>
      <c r="K21" s="103"/>
      <c r="L21" s="102"/>
      <c r="M21" s="103"/>
      <c r="N21" s="102"/>
      <c r="O21" s="103"/>
      <c r="P21" s="102"/>
      <c r="Q21" s="103"/>
      <c r="R21" s="102"/>
      <c r="S21" s="103"/>
      <c r="T21" s="102"/>
      <c r="U21" s="103"/>
      <c r="V21" s="102"/>
      <c r="W21" s="103"/>
      <c r="X21" s="102"/>
      <c r="Y21" s="103"/>
      <c r="Z21" s="102"/>
      <c r="AA21" s="103"/>
      <c r="AB21" s="127"/>
      <c r="AC21" s="131"/>
    </row>
    <row r="22" spans="1:29" ht="16.5" thickBot="1" x14ac:dyDescent="0.3">
      <c r="A22" s="94"/>
      <c r="B22" s="95"/>
      <c r="C22" s="98" t="str">
        <f t="shared" si="0"/>
        <v/>
      </c>
      <c r="D22" s="96"/>
      <c r="E22" s="97"/>
      <c r="F22" s="102"/>
      <c r="G22" s="103"/>
      <c r="H22" s="102"/>
      <c r="I22" s="103"/>
      <c r="J22" s="102"/>
      <c r="K22" s="103"/>
      <c r="L22" s="102"/>
      <c r="M22" s="103"/>
      <c r="N22" s="102"/>
      <c r="O22" s="103"/>
      <c r="P22" s="102"/>
      <c r="Q22" s="103"/>
      <c r="R22" s="102"/>
      <c r="S22" s="103"/>
      <c r="T22" s="102"/>
      <c r="U22" s="103"/>
      <c r="V22" s="102"/>
      <c r="W22" s="103"/>
      <c r="X22" s="102"/>
      <c r="Y22" s="103"/>
      <c r="Z22" s="102"/>
      <c r="AA22" s="103"/>
      <c r="AB22" s="127"/>
      <c r="AC22" s="131"/>
    </row>
    <row r="23" spans="1:29" ht="16.5" thickBot="1" x14ac:dyDescent="0.3">
      <c r="A23" s="94"/>
      <c r="B23" s="95"/>
      <c r="C23" s="98" t="str">
        <f t="shared" si="0"/>
        <v/>
      </c>
      <c r="D23" s="96"/>
      <c r="E23" s="97"/>
      <c r="F23" s="102"/>
      <c r="G23" s="103"/>
      <c r="H23" s="102"/>
      <c r="I23" s="103"/>
      <c r="J23" s="102"/>
      <c r="K23" s="103"/>
      <c r="L23" s="102"/>
      <c r="M23" s="103"/>
      <c r="N23" s="102"/>
      <c r="O23" s="103"/>
      <c r="P23" s="102"/>
      <c r="Q23" s="103"/>
      <c r="R23" s="102"/>
      <c r="S23" s="103"/>
      <c r="T23" s="102"/>
      <c r="U23" s="103"/>
      <c r="V23" s="102"/>
      <c r="W23" s="103"/>
      <c r="X23" s="102"/>
      <c r="Y23" s="103"/>
      <c r="Z23" s="102"/>
      <c r="AA23" s="103"/>
      <c r="AB23" s="127"/>
      <c r="AC23" s="131"/>
    </row>
    <row r="24" spans="1:29" ht="16.5" thickBot="1" x14ac:dyDescent="0.3">
      <c r="A24" s="94"/>
      <c r="B24" s="95"/>
      <c r="C24" s="98" t="str">
        <f t="shared" si="0"/>
        <v/>
      </c>
      <c r="D24" s="96"/>
      <c r="E24" s="97"/>
      <c r="F24" s="102"/>
      <c r="G24" s="103"/>
      <c r="H24" s="102"/>
      <c r="I24" s="103"/>
      <c r="J24" s="102"/>
      <c r="K24" s="103"/>
      <c r="L24" s="102"/>
      <c r="M24" s="103"/>
      <c r="N24" s="102"/>
      <c r="O24" s="103"/>
      <c r="P24" s="102"/>
      <c r="Q24" s="103"/>
      <c r="R24" s="102"/>
      <c r="S24" s="103"/>
      <c r="T24" s="102"/>
      <c r="U24" s="103"/>
      <c r="V24" s="102"/>
      <c r="W24" s="103"/>
      <c r="X24" s="102"/>
      <c r="Y24" s="103"/>
      <c r="Z24" s="102"/>
      <c r="AA24" s="103"/>
      <c r="AB24" s="127"/>
      <c r="AC24" s="131"/>
    </row>
    <row r="25" spans="1:29" ht="16.5" thickBot="1" x14ac:dyDescent="0.3">
      <c r="A25" s="94"/>
      <c r="B25" s="95"/>
      <c r="C25" s="98" t="str">
        <f t="shared" si="0"/>
        <v/>
      </c>
      <c r="D25" s="96"/>
      <c r="E25" s="97"/>
      <c r="F25" s="102"/>
      <c r="G25" s="103"/>
      <c r="H25" s="102"/>
      <c r="I25" s="103"/>
      <c r="J25" s="102"/>
      <c r="K25" s="103"/>
      <c r="L25" s="102"/>
      <c r="M25" s="103"/>
      <c r="N25" s="102"/>
      <c r="O25" s="103"/>
      <c r="P25" s="102"/>
      <c r="Q25" s="103"/>
      <c r="R25" s="102"/>
      <c r="S25" s="103"/>
      <c r="T25" s="102"/>
      <c r="U25" s="103"/>
      <c r="V25" s="102"/>
      <c r="W25" s="103"/>
      <c r="X25" s="102"/>
      <c r="Y25" s="103"/>
      <c r="Z25" s="102"/>
      <c r="AA25" s="103"/>
      <c r="AB25" s="127"/>
      <c r="AC25" s="131"/>
    </row>
    <row r="26" spans="1:29" ht="16.5" thickBot="1" x14ac:dyDescent="0.3">
      <c r="A26" s="94"/>
      <c r="B26" s="95"/>
      <c r="C26" s="98" t="str">
        <f t="shared" si="0"/>
        <v/>
      </c>
      <c r="D26" s="96"/>
      <c r="E26" s="97"/>
      <c r="F26" s="102"/>
      <c r="G26" s="103"/>
      <c r="H26" s="102"/>
      <c r="I26" s="103"/>
      <c r="J26" s="102"/>
      <c r="K26" s="103"/>
      <c r="L26" s="102"/>
      <c r="M26" s="103"/>
      <c r="N26" s="102"/>
      <c r="O26" s="103"/>
      <c r="P26" s="102"/>
      <c r="Q26" s="103"/>
      <c r="R26" s="102"/>
      <c r="S26" s="103"/>
      <c r="T26" s="102"/>
      <c r="U26" s="103"/>
      <c r="V26" s="102"/>
      <c r="W26" s="103"/>
      <c r="X26" s="102"/>
      <c r="Y26" s="103"/>
      <c r="Z26" s="102"/>
      <c r="AA26" s="103"/>
      <c r="AB26" s="127"/>
      <c r="AC26" s="131"/>
    </row>
    <row r="27" spans="1:29" ht="16.5" thickBot="1" x14ac:dyDescent="0.3">
      <c r="A27" s="94"/>
      <c r="B27" s="95"/>
      <c r="C27" s="98" t="str">
        <f t="shared" si="0"/>
        <v/>
      </c>
      <c r="D27" s="96"/>
      <c r="E27" s="97"/>
      <c r="F27" s="102"/>
      <c r="G27" s="103"/>
      <c r="H27" s="102"/>
      <c r="I27" s="103"/>
      <c r="J27" s="102"/>
      <c r="K27" s="103"/>
      <c r="L27" s="102"/>
      <c r="M27" s="103"/>
      <c r="N27" s="102"/>
      <c r="O27" s="103"/>
      <c r="P27" s="102"/>
      <c r="Q27" s="103"/>
      <c r="R27" s="102"/>
      <c r="S27" s="103"/>
      <c r="T27" s="102"/>
      <c r="U27" s="103"/>
      <c r="V27" s="102"/>
      <c r="W27" s="103"/>
      <c r="X27" s="102"/>
      <c r="Y27" s="103"/>
      <c r="Z27" s="102"/>
      <c r="AA27" s="103"/>
      <c r="AB27" s="127"/>
      <c r="AC27" s="131"/>
    </row>
    <row r="28" spans="1:29" ht="16.5" thickBot="1" x14ac:dyDescent="0.3">
      <c r="A28" s="94"/>
      <c r="B28" s="95"/>
      <c r="C28" s="98" t="str">
        <f t="shared" si="0"/>
        <v/>
      </c>
      <c r="D28" s="96"/>
      <c r="E28" s="97"/>
      <c r="F28" s="102"/>
      <c r="G28" s="103"/>
      <c r="H28" s="102"/>
      <c r="I28" s="103"/>
      <c r="J28" s="102"/>
      <c r="K28" s="103"/>
      <c r="L28" s="102"/>
      <c r="M28" s="103"/>
      <c r="N28" s="102"/>
      <c r="O28" s="103"/>
      <c r="P28" s="102"/>
      <c r="Q28" s="103"/>
      <c r="R28" s="102"/>
      <c r="S28" s="103"/>
      <c r="T28" s="102"/>
      <c r="U28" s="103"/>
      <c r="V28" s="102"/>
      <c r="W28" s="103"/>
      <c r="X28" s="102"/>
      <c r="Y28" s="103"/>
      <c r="Z28" s="102"/>
      <c r="AA28" s="103"/>
      <c r="AB28" s="127"/>
      <c r="AC28" s="131"/>
    </row>
    <row r="29" spans="1:29" ht="16.5" thickBot="1" x14ac:dyDescent="0.3">
      <c r="A29" s="94"/>
      <c r="B29" s="95"/>
      <c r="C29" s="98" t="str">
        <f t="shared" si="0"/>
        <v/>
      </c>
      <c r="D29" s="96"/>
      <c r="E29" s="97"/>
      <c r="F29" s="102"/>
      <c r="G29" s="103"/>
      <c r="H29" s="102"/>
      <c r="I29" s="103"/>
      <c r="J29" s="102"/>
      <c r="K29" s="103"/>
      <c r="L29" s="102"/>
      <c r="M29" s="103"/>
      <c r="N29" s="102"/>
      <c r="O29" s="103"/>
      <c r="P29" s="102"/>
      <c r="Q29" s="103"/>
      <c r="R29" s="102"/>
      <c r="S29" s="103"/>
      <c r="T29" s="102"/>
      <c r="U29" s="103"/>
      <c r="V29" s="102"/>
      <c r="W29" s="103"/>
      <c r="X29" s="102"/>
      <c r="Y29" s="103"/>
      <c r="Z29" s="102"/>
      <c r="AA29" s="103"/>
      <c r="AB29" s="127"/>
      <c r="AC29" s="131"/>
    </row>
    <row r="30" spans="1:29" ht="16.5" thickBot="1" x14ac:dyDescent="0.3">
      <c r="A30" s="94"/>
      <c r="B30" s="95"/>
      <c r="C30" s="98" t="str">
        <f t="shared" si="0"/>
        <v/>
      </c>
      <c r="D30" s="96"/>
      <c r="E30" s="97"/>
      <c r="F30" s="102"/>
      <c r="G30" s="103"/>
      <c r="H30" s="102"/>
      <c r="I30" s="103"/>
      <c r="J30" s="102"/>
      <c r="K30" s="103"/>
      <c r="L30" s="102"/>
      <c r="M30" s="103"/>
      <c r="N30" s="102"/>
      <c r="O30" s="103"/>
      <c r="P30" s="102"/>
      <c r="Q30" s="103"/>
      <c r="R30" s="102"/>
      <c r="S30" s="103"/>
      <c r="T30" s="102"/>
      <c r="U30" s="103"/>
      <c r="V30" s="102"/>
      <c r="W30" s="103"/>
      <c r="X30" s="102"/>
      <c r="Y30" s="103"/>
      <c r="Z30" s="102"/>
      <c r="AA30" s="103"/>
      <c r="AB30" s="127"/>
      <c r="AC30" s="131"/>
    </row>
    <row r="31" spans="1:29" ht="16.5" thickBot="1" x14ac:dyDescent="0.3">
      <c r="A31" s="94"/>
      <c r="B31" s="95"/>
      <c r="C31" s="98" t="str">
        <f t="shared" si="0"/>
        <v/>
      </c>
      <c r="D31" s="96"/>
      <c r="E31" s="97"/>
      <c r="F31" s="102"/>
      <c r="G31" s="103"/>
      <c r="H31" s="102"/>
      <c r="I31" s="103"/>
      <c r="J31" s="102"/>
      <c r="K31" s="103"/>
      <c r="L31" s="102"/>
      <c r="M31" s="103"/>
      <c r="N31" s="102"/>
      <c r="O31" s="103"/>
      <c r="P31" s="102"/>
      <c r="Q31" s="103"/>
      <c r="R31" s="102"/>
      <c r="S31" s="103"/>
      <c r="T31" s="102"/>
      <c r="U31" s="103"/>
      <c r="V31" s="102"/>
      <c r="W31" s="103"/>
      <c r="X31" s="102"/>
      <c r="Y31" s="103"/>
      <c r="Z31" s="102"/>
      <c r="AA31" s="103"/>
      <c r="AB31" s="127"/>
      <c r="AC31" s="131"/>
    </row>
    <row r="32" spans="1:29" ht="16.5" thickBot="1" x14ac:dyDescent="0.3">
      <c r="A32" s="94"/>
      <c r="B32" s="95"/>
      <c r="C32" s="98" t="str">
        <f t="shared" si="0"/>
        <v/>
      </c>
      <c r="D32" s="96"/>
      <c r="E32" s="97"/>
      <c r="F32" s="102"/>
      <c r="G32" s="103"/>
      <c r="H32" s="102"/>
      <c r="I32" s="103"/>
      <c r="J32" s="102"/>
      <c r="K32" s="103"/>
      <c r="L32" s="102"/>
      <c r="M32" s="103"/>
      <c r="N32" s="102"/>
      <c r="O32" s="103"/>
      <c r="P32" s="102"/>
      <c r="Q32" s="103"/>
      <c r="R32" s="102"/>
      <c r="S32" s="103"/>
      <c r="T32" s="102"/>
      <c r="U32" s="103"/>
      <c r="V32" s="102"/>
      <c r="W32" s="103"/>
      <c r="X32" s="102"/>
      <c r="Y32" s="103"/>
      <c r="Z32" s="102"/>
      <c r="AA32" s="103"/>
      <c r="AB32" s="127"/>
      <c r="AC32" s="131"/>
    </row>
    <row r="33" spans="1:29" ht="16.5" thickBot="1" x14ac:dyDescent="0.3">
      <c r="A33" s="94"/>
      <c r="B33" s="95"/>
      <c r="C33" s="98" t="str">
        <f t="shared" si="0"/>
        <v/>
      </c>
      <c r="D33" s="96"/>
      <c r="E33" s="97"/>
      <c r="F33" s="102"/>
      <c r="G33" s="103"/>
      <c r="H33" s="102"/>
      <c r="I33" s="103"/>
      <c r="J33" s="102"/>
      <c r="K33" s="103"/>
      <c r="L33" s="102"/>
      <c r="M33" s="103"/>
      <c r="N33" s="102"/>
      <c r="O33" s="103"/>
      <c r="P33" s="102"/>
      <c r="Q33" s="103"/>
      <c r="R33" s="102"/>
      <c r="S33" s="103"/>
      <c r="T33" s="102"/>
      <c r="U33" s="103"/>
      <c r="V33" s="102"/>
      <c r="W33" s="103"/>
      <c r="X33" s="102"/>
      <c r="Y33" s="103"/>
      <c r="Z33" s="102"/>
      <c r="AA33" s="103"/>
      <c r="AB33" s="127"/>
      <c r="AC33" s="131"/>
    </row>
    <row r="34" spans="1:29" ht="16.5" thickBot="1" x14ac:dyDescent="0.3">
      <c r="A34" s="94"/>
      <c r="B34" s="95"/>
      <c r="C34" s="98" t="str">
        <f t="shared" si="0"/>
        <v/>
      </c>
      <c r="D34" s="96"/>
      <c r="E34" s="97"/>
      <c r="F34" s="102"/>
      <c r="G34" s="103"/>
      <c r="H34" s="102"/>
      <c r="I34" s="103"/>
      <c r="J34" s="102"/>
      <c r="K34" s="103"/>
      <c r="L34" s="102"/>
      <c r="M34" s="103"/>
      <c r="N34" s="102"/>
      <c r="O34" s="103"/>
      <c r="P34" s="102"/>
      <c r="Q34" s="103"/>
      <c r="R34" s="102"/>
      <c r="S34" s="103"/>
      <c r="T34" s="102"/>
      <c r="U34" s="103"/>
      <c r="V34" s="102"/>
      <c r="W34" s="103"/>
      <c r="X34" s="102"/>
      <c r="Y34" s="103"/>
      <c r="Z34" s="102"/>
      <c r="AA34" s="103"/>
      <c r="AB34" s="127"/>
      <c r="AC34" s="131"/>
    </row>
    <row r="35" spans="1:29" ht="16.5" thickBot="1" x14ac:dyDescent="0.3">
      <c r="A35" s="94"/>
      <c r="B35" s="95"/>
      <c r="C35" s="98" t="str">
        <f t="shared" si="0"/>
        <v/>
      </c>
      <c r="D35" s="96"/>
      <c r="E35" s="97"/>
      <c r="F35" s="102"/>
      <c r="G35" s="103"/>
      <c r="H35" s="102"/>
      <c r="I35" s="103"/>
      <c r="J35" s="102"/>
      <c r="K35" s="103"/>
      <c r="L35" s="102"/>
      <c r="M35" s="103"/>
      <c r="N35" s="102"/>
      <c r="O35" s="103"/>
      <c r="P35" s="102"/>
      <c r="Q35" s="103"/>
      <c r="R35" s="102"/>
      <c r="S35" s="103"/>
      <c r="T35" s="102"/>
      <c r="U35" s="103"/>
      <c r="V35" s="102"/>
      <c r="W35" s="103"/>
      <c r="X35" s="102"/>
      <c r="Y35" s="103"/>
      <c r="Z35" s="102"/>
      <c r="AA35" s="103"/>
      <c r="AB35" s="127"/>
      <c r="AC35" s="131"/>
    </row>
    <row r="36" spans="1:29" ht="16.5" thickBot="1" x14ac:dyDescent="0.3">
      <c r="A36" s="94"/>
      <c r="B36" s="95"/>
      <c r="C36" s="98" t="str">
        <f t="shared" si="0"/>
        <v/>
      </c>
      <c r="D36" s="96"/>
      <c r="E36" s="97"/>
      <c r="F36" s="102"/>
      <c r="G36" s="103"/>
      <c r="H36" s="102"/>
      <c r="I36" s="103"/>
      <c r="J36" s="102"/>
      <c r="K36" s="103"/>
      <c r="L36" s="102"/>
      <c r="M36" s="103"/>
      <c r="N36" s="102"/>
      <c r="O36" s="103"/>
      <c r="P36" s="102"/>
      <c r="Q36" s="103"/>
      <c r="R36" s="102"/>
      <c r="S36" s="103"/>
      <c r="T36" s="102"/>
      <c r="U36" s="103"/>
      <c r="V36" s="102"/>
      <c r="W36" s="103"/>
      <c r="X36" s="102"/>
      <c r="Y36" s="103"/>
      <c r="Z36" s="102"/>
      <c r="AA36" s="103"/>
      <c r="AB36" s="127"/>
      <c r="AC36" s="131"/>
    </row>
    <row r="37" spans="1:29" ht="15" customHeight="1" thickBot="1" x14ac:dyDescent="0.3">
      <c r="A37" s="94"/>
      <c r="B37" s="95"/>
      <c r="C37" s="98" t="str">
        <f t="shared" si="0"/>
        <v/>
      </c>
      <c r="D37" s="96"/>
      <c r="E37" s="97"/>
      <c r="F37" s="102"/>
      <c r="G37" s="103"/>
      <c r="H37" s="102"/>
      <c r="I37" s="103"/>
      <c r="J37" s="102"/>
      <c r="K37" s="103"/>
      <c r="L37" s="102"/>
      <c r="M37" s="103"/>
      <c r="N37" s="102"/>
      <c r="O37" s="103"/>
      <c r="P37" s="102"/>
      <c r="Q37" s="103"/>
      <c r="R37" s="102"/>
      <c r="S37" s="103"/>
      <c r="T37" s="102"/>
      <c r="U37" s="103"/>
      <c r="V37" s="102"/>
      <c r="W37" s="103"/>
      <c r="X37" s="102"/>
      <c r="Y37" s="103"/>
      <c r="Z37" s="102"/>
      <c r="AA37" s="103"/>
      <c r="AB37" s="127"/>
      <c r="AC37" s="131"/>
    </row>
    <row r="38" spans="1:29" ht="15.75" customHeight="1" thickBot="1" x14ac:dyDescent="0.3">
      <c r="A38" s="94"/>
      <c r="B38" s="95"/>
      <c r="C38" s="98" t="str">
        <f t="shared" si="0"/>
        <v/>
      </c>
      <c r="D38" s="96"/>
      <c r="E38" s="97"/>
      <c r="F38" s="102"/>
      <c r="G38" s="103"/>
      <c r="H38" s="102"/>
      <c r="I38" s="103"/>
      <c r="J38" s="102"/>
      <c r="K38" s="103"/>
      <c r="L38" s="102"/>
      <c r="M38" s="103"/>
      <c r="N38" s="102"/>
      <c r="O38" s="103"/>
      <c r="P38" s="102"/>
      <c r="Q38" s="103"/>
      <c r="R38" s="102"/>
      <c r="S38" s="103"/>
      <c r="T38" s="102"/>
      <c r="U38" s="103"/>
      <c r="V38" s="102"/>
      <c r="W38" s="103"/>
      <c r="X38" s="102"/>
      <c r="Y38" s="103"/>
      <c r="Z38" s="102"/>
      <c r="AA38" s="103"/>
      <c r="AB38" s="127"/>
      <c r="AC38" s="131"/>
    </row>
    <row r="39" spans="1:29" ht="16.5" thickBot="1" x14ac:dyDescent="0.3">
      <c r="A39" s="94"/>
      <c r="B39" s="95"/>
      <c r="C39" s="98" t="str">
        <f t="shared" si="0"/>
        <v/>
      </c>
      <c r="D39" s="96"/>
      <c r="E39" s="97"/>
      <c r="F39" s="102"/>
      <c r="G39" s="103"/>
      <c r="H39" s="102"/>
      <c r="I39" s="103"/>
      <c r="J39" s="102"/>
      <c r="K39" s="103"/>
      <c r="L39" s="102"/>
      <c r="M39" s="103"/>
      <c r="N39" s="102"/>
      <c r="O39" s="103"/>
      <c r="P39" s="102"/>
      <c r="Q39" s="103"/>
      <c r="R39" s="102"/>
      <c r="S39" s="103"/>
      <c r="T39" s="102"/>
      <c r="U39" s="103"/>
      <c r="V39" s="102"/>
      <c r="W39" s="103"/>
      <c r="X39" s="102"/>
      <c r="Y39" s="103"/>
      <c r="Z39" s="102"/>
      <c r="AA39" s="103"/>
      <c r="AB39" s="127"/>
      <c r="AC39" s="131"/>
    </row>
    <row r="40" spans="1:29" ht="16.5" thickBot="1" x14ac:dyDescent="0.3">
      <c r="A40" s="94"/>
      <c r="B40" s="95"/>
      <c r="C40" s="98" t="str">
        <f t="shared" si="0"/>
        <v/>
      </c>
      <c r="D40" s="96"/>
      <c r="E40" s="97"/>
      <c r="F40" s="102"/>
      <c r="G40" s="103"/>
      <c r="H40" s="102"/>
      <c r="I40" s="103"/>
      <c r="J40" s="102"/>
      <c r="K40" s="103"/>
      <c r="L40" s="102"/>
      <c r="M40" s="103"/>
      <c r="N40" s="102"/>
      <c r="O40" s="103"/>
      <c r="P40" s="102"/>
      <c r="Q40" s="103"/>
      <c r="R40" s="102"/>
      <c r="S40" s="103"/>
      <c r="T40" s="102"/>
      <c r="U40" s="103"/>
      <c r="V40" s="102"/>
      <c r="W40" s="103"/>
      <c r="X40" s="102"/>
      <c r="Y40" s="103"/>
      <c r="Z40" s="102"/>
      <c r="AA40" s="103"/>
      <c r="AB40" s="127"/>
      <c r="AC40" s="131"/>
    </row>
    <row r="41" spans="1:29" ht="16.5" thickBot="1" x14ac:dyDescent="0.3">
      <c r="A41" s="94"/>
      <c r="B41" s="95"/>
      <c r="C41" s="98" t="str">
        <f t="shared" si="0"/>
        <v/>
      </c>
      <c r="D41" s="96"/>
      <c r="E41" s="97"/>
      <c r="F41" s="102"/>
      <c r="G41" s="103"/>
      <c r="H41" s="102"/>
      <c r="I41" s="103"/>
      <c r="J41" s="102"/>
      <c r="K41" s="103"/>
      <c r="L41" s="102"/>
      <c r="M41" s="103"/>
      <c r="N41" s="102"/>
      <c r="O41" s="103"/>
      <c r="P41" s="102"/>
      <c r="Q41" s="103"/>
      <c r="R41" s="102"/>
      <c r="S41" s="103"/>
      <c r="T41" s="102"/>
      <c r="U41" s="103"/>
      <c r="V41" s="102"/>
      <c r="W41" s="103"/>
      <c r="X41" s="102"/>
      <c r="Y41" s="103"/>
      <c r="Z41" s="102"/>
      <c r="AA41" s="103"/>
      <c r="AB41" s="127"/>
      <c r="AC41" s="131"/>
    </row>
    <row r="42" spans="1:29" ht="16.5" thickBot="1" x14ac:dyDescent="0.3">
      <c r="A42" s="94"/>
      <c r="B42" s="95"/>
      <c r="C42" s="98" t="str">
        <f t="shared" si="0"/>
        <v/>
      </c>
      <c r="D42" s="96"/>
      <c r="E42" s="97"/>
      <c r="F42" s="102"/>
      <c r="G42" s="103"/>
      <c r="H42" s="102"/>
      <c r="I42" s="103"/>
      <c r="J42" s="102"/>
      <c r="K42" s="103"/>
      <c r="L42" s="102"/>
      <c r="M42" s="103"/>
      <c r="N42" s="102"/>
      <c r="O42" s="103"/>
      <c r="P42" s="102"/>
      <c r="Q42" s="103"/>
      <c r="R42" s="102"/>
      <c r="S42" s="103"/>
      <c r="T42" s="102"/>
      <c r="U42" s="103"/>
      <c r="V42" s="102"/>
      <c r="W42" s="103"/>
      <c r="X42" s="102"/>
      <c r="Y42" s="103"/>
      <c r="Z42" s="102"/>
      <c r="AA42" s="103"/>
      <c r="AB42" s="127"/>
      <c r="AC42" s="131"/>
    </row>
    <row r="43" spans="1:29" ht="16.5" thickBot="1" x14ac:dyDescent="0.3">
      <c r="A43" s="94"/>
      <c r="B43" s="95"/>
      <c r="C43" s="98" t="str">
        <f t="shared" si="0"/>
        <v/>
      </c>
      <c r="D43" s="96"/>
      <c r="E43" s="97"/>
      <c r="F43" s="102"/>
      <c r="G43" s="103"/>
      <c r="H43" s="102"/>
      <c r="I43" s="103"/>
      <c r="J43" s="102"/>
      <c r="K43" s="103"/>
      <c r="L43" s="102"/>
      <c r="M43" s="103"/>
      <c r="N43" s="102"/>
      <c r="O43" s="103"/>
      <c r="P43" s="102"/>
      <c r="Q43" s="103"/>
      <c r="R43" s="102"/>
      <c r="S43" s="103"/>
      <c r="T43" s="102"/>
      <c r="U43" s="103"/>
      <c r="V43" s="102"/>
      <c r="W43" s="103"/>
      <c r="X43" s="102"/>
      <c r="Y43" s="103"/>
      <c r="Z43" s="102"/>
      <c r="AA43" s="103"/>
      <c r="AB43" s="127"/>
      <c r="AC43" s="131"/>
    </row>
    <row r="44" spans="1:29" ht="16.5" thickBot="1" x14ac:dyDescent="0.3">
      <c r="A44" s="94"/>
      <c r="B44" s="95"/>
      <c r="C44" s="98" t="str">
        <f t="shared" si="0"/>
        <v/>
      </c>
      <c r="D44" s="96"/>
      <c r="E44" s="97"/>
      <c r="F44" s="102"/>
      <c r="G44" s="103"/>
      <c r="H44" s="102"/>
      <c r="I44" s="103"/>
      <c r="J44" s="102"/>
      <c r="K44" s="103"/>
      <c r="L44" s="102"/>
      <c r="M44" s="103"/>
      <c r="N44" s="102"/>
      <c r="O44" s="103"/>
      <c r="P44" s="102"/>
      <c r="Q44" s="103"/>
      <c r="R44" s="102"/>
      <c r="S44" s="103"/>
      <c r="T44" s="102"/>
      <c r="U44" s="103"/>
      <c r="V44" s="102"/>
      <c r="W44" s="103"/>
      <c r="X44" s="102"/>
      <c r="Y44" s="103"/>
      <c r="Z44" s="102"/>
      <c r="AA44" s="103"/>
      <c r="AB44" s="127"/>
      <c r="AC44" s="131"/>
    </row>
    <row r="45" spans="1:29" ht="16.5" thickBot="1" x14ac:dyDescent="0.3">
      <c r="A45" s="94"/>
      <c r="B45" s="95"/>
      <c r="C45" s="98" t="str">
        <f t="shared" si="0"/>
        <v/>
      </c>
      <c r="D45" s="96"/>
      <c r="E45" s="97"/>
      <c r="F45" s="102"/>
      <c r="G45" s="103"/>
      <c r="H45" s="102"/>
      <c r="I45" s="103"/>
      <c r="J45" s="102"/>
      <c r="K45" s="103"/>
      <c r="L45" s="102"/>
      <c r="M45" s="103"/>
      <c r="N45" s="102"/>
      <c r="O45" s="103"/>
      <c r="P45" s="102"/>
      <c r="Q45" s="103"/>
      <c r="R45" s="102"/>
      <c r="S45" s="103"/>
      <c r="T45" s="102"/>
      <c r="U45" s="103"/>
      <c r="V45" s="102"/>
      <c r="W45" s="103"/>
      <c r="X45" s="102"/>
      <c r="Y45" s="103"/>
      <c r="Z45" s="102"/>
      <c r="AA45" s="103"/>
      <c r="AB45" s="127"/>
      <c r="AC45" s="131"/>
    </row>
    <row r="46" spans="1:29" ht="16.5" thickBot="1" x14ac:dyDescent="0.3">
      <c r="A46" s="94"/>
      <c r="B46" s="95"/>
      <c r="C46" s="98" t="str">
        <f t="shared" si="0"/>
        <v/>
      </c>
      <c r="D46" s="96"/>
      <c r="E46" s="97"/>
      <c r="F46" s="102"/>
      <c r="G46" s="103"/>
      <c r="H46" s="102"/>
      <c r="I46" s="103"/>
      <c r="J46" s="102"/>
      <c r="K46" s="103"/>
      <c r="L46" s="102"/>
      <c r="M46" s="103"/>
      <c r="N46" s="102"/>
      <c r="O46" s="103"/>
      <c r="P46" s="102"/>
      <c r="Q46" s="103"/>
      <c r="R46" s="102"/>
      <c r="S46" s="103"/>
      <c r="T46" s="102"/>
      <c r="U46" s="103"/>
      <c r="V46" s="102"/>
      <c r="W46" s="103"/>
      <c r="X46" s="102"/>
      <c r="Y46" s="103"/>
      <c r="Z46" s="102"/>
      <c r="AA46" s="103"/>
      <c r="AB46" s="127"/>
      <c r="AC46" s="131"/>
    </row>
    <row r="47" spans="1:29" ht="16.5" thickBot="1" x14ac:dyDescent="0.3">
      <c r="A47" s="94"/>
      <c r="B47" s="95"/>
      <c r="C47" s="98" t="str">
        <f t="shared" si="0"/>
        <v/>
      </c>
      <c r="D47" s="96"/>
      <c r="E47" s="97"/>
      <c r="F47" s="102"/>
      <c r="G47" s="103"/>
      <c r="H47" s="102"/>
      <c r="I47" s="103"/>
      <c r="J47" s="102"/>
      <c r="K47" s="103"/>
      <c r="L47" s="102"/>
      <c r="M47" s="103"/>
      <c r="N47" s="102"/>
      <c r="O47" s="103"/>
      <c r="P47" s="102"/>
      <c r="Q47" s="103"/>
      <c r="R47" s="102"/>
      <c r="S47" s="103"/>
      <c r="T47" s="102"/>
      <c r="U47" s="103"/>
      <c r="V47" s="102"/>
      <c r="W47" s="103"/>
      <c r="X47" s="102"/>
      <c r="Y47" s="103"/>
      <c r="Z47" s="102"/>
      <c r="AA47" s="103"/>
      <c r="AB47" s="127"/>
      <c r="AC47" s="131"/>
    </row>
    <row r="48" spans="1:29" ht="16.5" thickBot="1" x14ac:dyDescent="0.3">
      <c r="A48" s="94"/>
      <c r="B48" s="95"/>
      <c r="C48" s="98" t="str">
        <f t="shared" si="0"/>
        <v/>
      </c>
      <c r="D48" s="96"/>
      <c r="E48" s="97"/>
      <c r="F48" s="102"/>
      <c r="G48" s="103"/>
      <c r="H48" s="102"/>
      <c r="I48" s="103"/>
      <c r="J48" s="102"/>
      <c r="K48" s="103"/>
      <c r="L48" s="102"/>
      <c r="M48" s="103"/>
      <c r="N48" s="102"/>
      <c r="O48" s="103"/>
      <c r="P48" s="102"/>
      <c r="Q48" s="103"/>
      <c r="R48" s="102"/>
      <c r="S48" s="103"/>
      <c r="T48" s="102"/>
      <c r="U48" s="103"/>
      <c r="V48" s="102"/>
      <c r="W48" s="103"/>
      <c r="X48" s="102"/>
      <c r="Y48" s="103"/>
      <c r="Z48" s="102"/>
      <c r="AA48" s="103"/>
      <c r="AB48" s="127"/>
      <c r="AC48" s="131"/>
    </row>
    <row r="49" spans="1:29" ht="16.5" thickBot="1" x14ac:dyDescent="0.3">
      <c r="A49" s="94"/>
      <c r="B49" s="95"/>
      <c r="C49" s="98" t="str">
        <f t="shared" si="0"/>
        <v/>
      </c>
      <c r="D49" s="96"/>
      <c r="E49" s="97"/>
      <c r="F49" s="102"/>
      <c r="G49" s="103"/>
      <c r="H49" s="102"/>
      <c r="I49" s="103"/>
      <c r="J49" s="102"/>
      <c r="K49" s="103"/>
      <c r="L49" s="102"/>
      <c r="M49" s="103"/>
      <c r="N49" s="102"/>
      <c r="O49" s="103"/>
      <c r="P49" s="102"/>
      <c r="Q49" s="103"/>
      <c r="R49" s="102"/>
      <c r="S49" s="103"/>
      <c r="T49" s="102"/>
      <c r="U49" s="103"/>
      <c r="V49" s="102"/>
      <c r="W49" s="103"/>
      <c r="X49" s="102"/>
      <c r="Y49" s="103"/>
      <c r="Z49" s="102"/>
      <c r="AA49" s="103"/>
      <c r="AB49" s="127"/>
      <c r="AC49" s="131"/>
    </row>
    <row r="50" spans="1:29" ht="16.5" thickBot="1" x14ac:dyDescent="0.3">
      <c r="A50" s="94"/>
      <c r="B50" s="95"/>
      <c r="C50" s="98" t="str">
        <f t="shared" si="0"/>
        <v/>
      </c>
      <c r="D50" s="96"/>
      <c r="E50" s="97"/>
      <c r="F50" s="102"/>
      <c r="G50" s="103"/>
      <c r="H50" s="102"/>
      <c r="I50" s="103"/>
      <c r="J50" s="102"/>
      <c r="K50" s="103"/>
      <c r="L50" s="102"/>
      <c r="M50" s="103"/>
      <c r="N50" s="102"/>
      <c r="O50" s="103"/>
      <c r="P50" s="102"/>
      <c r="Q50" s="103"/>
      <c r="R50" s="102"/>
      <c r="S50" s="103"/>
      <c r="T50" s="102"/>
      <c r="U50" s="103"/>
      <c r="V50" s="102"/>
      <c r="W50" s="103"/>
      <c r="X50" s="102"/>
      <c r="Y50" s="103"/>
      <c r="Z50" s="102"/>
      <c r="AA50" s="103"/>
      <c r="AB50" s="127"/>
      <c r="AC50" s="131"/>
    </row>
    <row r="51" spans="1:29" ht="16.5" thickBot="1" x14ac:dyDescent="0.3">
      <c r="A51" s="94"/>
      <c r="B51" s="95"/>
      <c r="C51" s="98" t="str">
        <f t="shared" si="0"/>
        <v/>
      </c>
      <c r="D51" s="96"/>
      <c r="E51" s="97"/>
      <c r="F51" s="102"/>
      <c r="G51" s="103"/>
      <c r="H51" s="102"/>
      <c r="I51" s="103"/>
      <c r="J51" s="102"/>
      <c r="K51" s="103"/>
      <c r="L51" s="102"/>
      <c r="M51" s="103"/>
      <c r="N51" s="102"/>
      <c r="O51" s="103"/>
      <c r="P51" s="102"/>
      <c r="Q51" s="103"/>
      <c r="R51" s="102"/>
      <c r="S51" s="103"/>
      <c r="T51" s="102"/>
      <c r="U51" s="103"/>
      <c r="V51" s="102"/>
      <c r="W51" s="103"/>
      <c r="X51" s="102"/>
      <c r="Y51" s="103"/>
      <c r="Z51" s="102"/>
      <c r="AA51" s="103"/>
      <c r="AB51" s="127"/>
      <c r="AC51" s="131"/>
    </row>
    <row r="52" spans="1:29" ht="16.5" thickBot="1" x14ac:dyDescent="0.3">
      <c r="A52" s="94"/>
      <c r="B52" s="95"/>
      <c r="C52" s="98" t="str">
        <f t="shared" si="0"/>
        <v/>
      </c>
      <c r="D52" s="96"/>
      <c r="E52" s="97"/>
      <c r="F52" s="102"/>
      <c r="G52" s="103"/>
      <c r="H52" s="102"/>
      <c r="I52" s="103"/>
      <c r="J52" s="102"/>
      <c r="K52" s="103"/>
      <c r="L52" s="102"/>
      <c r="M52" s="103"/>
      <c r="N52" s="102"/>
      <c r="O52" s="103"/>
      <c r="P52" s="102"/>
      <c r="Q52" s="103"/>
      <c r="R52" s="102"/>
      <c r="S52" s="103"/>
      <c r="T52" s="102"/>
      <c r="U52" s="103"/>
      <c r="V52" s="102"/>
      <c r="W52" s="103"/>
      <c r="X52" s="102"/>
      <c r="Y52" s="103"/>
      <c r="Z52" s="102"/>
      <c r="AA52" s="103"/>
      <c r="AB52" s="127"/>
      <c r="AC52" s="131"/>
    </row>
    <row r="53" spans="1:29" ht="16.5" thickBot="1" x14ac:dyDescent="0.3">
      <c r="A53" s="94"/>
      <c r="B53" s="95"/>
      <c r="C53" s="98" t="str">
        <f t="shared" si="0"/>
        <v/>
      </c>
      <c r="D53" s="96"/>
      <c r="E53" s="97"/>
      <c r="F53" s="102"/>
      <c r="G53" s="103"/>
      <c r="H53" s="102"/>
      <c r="I53" s="103"/>
      <c r="J53" s="102"/>
      <c r="K53" s="103"/>
      <c r="L53" s="102"/>
      <c r="M53" s="103"/>
      <c r="N53" s="102"/>
      <c r="O53" s="103"/>
      <c r="P53" s="102"/>
      <c r="Q53" s="103"/>
      <c r="R53" s="102"/>
      <c r="S53" s="103"/>
      <c r="T53" s="102"/>
      <c r="U53" s="103"/>
      <c r="V53" s="102"/>
      <c r="W53" s="103"/>
      <c r="X53" s="102"/>
      <c r="Y53" s="103"/>
      <c r="Z53" s="102"/>
      <c r="AA53" s="103"/>
      <c r="AB53" s="128"/>
      <c r="AC53" s="132"/>
    </row>
    <row r="54" spans="1:29" ht="15" customHeight="1" x14ac:dyDescent="0.25">
      <c r="A54" s="115" t="s">
        <v>58</v>
      </c>
      <c r="B54" s="116"/>
      <c r="C54" s="116"/>
      <c r="D54" s="116"/>
      <c r="E54" s="117"/>
      <c r="F54" s="136">
        <f>COUNTIF(F5:G53,"x")</f>
        <v>0</v>
      </c>
      <c r="G54" s="137"/>
      <c r="H54" s="136">
        <f t="shared" ref="H54:W54" si="1">COUNTIF(H5:I53,"x")</f>
        <v>0</v>
      </c>
      <c r="I54" s="137"/>
      <c r="J54" s="136">
        <f t="shared" ref="J54:W54" si="2">COUNTIF(J5:K53,"x")</f>
        <v>0</v>
      </c>
      <c r="K54" s="137"/>
      <c r="L54" s="136">
        <f t="shared" ref="L54:W54" si="3">COUNTIF(L5:M53,"x")</f>
        <v>0</v>
      </c>
      <c r="M54" s="137"/>
      <c r="N54" s="136">
        <f t="shared" ref="N54:W54" si="4">COUNTIF(N5:O53,"x")</f>
        <v>0</v>
      </c>
      <c r="O54" s="137"/>
      <c r="P54" s="136">
        <f t="shared" ref="P54:W54" si="5">COUNTIF(P5:Q53,"x")</f>
        <v>0</v>
      </c>
      <c r="Q54" s="137"/>
      <c r="R54" s="136">
        <f t="shared" ref="R54:W54" si="6">COUNTIF(R5:S53,"x")</f>
        <v>0</v>
      </c>
      <c r="S54" s="137"/>
      <c r="T54" s="136">
        <f t="shared" ref="T54:W54" si="7">COUNTIF(T5:U53,"x")</f>
        <v>0</v>
      </c>
      <c r="U54" s="137"/>
      <c r="V54" s="136">
        <f t="shared" ref="V54:W54" si="8">COUNTIF(V5:W53,"x")</f>
        <v>0</v>
      </c>
      <c r="W54" s="137"/>
      <c r="X54" s="136">
        <f t="shared" ref="X54:AA54" si="9">COUNTIF(X5:Y53,"x")</f>
        <v>0</v>
      </c>
      <c r="Y54" s="137"/>
      <c r="Z54" s="136">
        <f t="shared" ref="Z54:AA54" si="10">COUNTIF(Z5:AA53,"x")</f>
        <v>0</v>
      </c>
      <c r="AA54" s="137"/>
      <c r="AB54" s="124" t="s">
        <v>59</v>
      </c>
      <c r="AC54" s="133">
        <f>F54+Z54</f>
        <v>0</v>
      </c>
    </row>
    <row r="55" spans="1:29" ht="15" customHeight="1" x14ac:dyDescent="0.25">
      <c r="A55" s="118"/>
      <c r="B55" s="119"/>
      <c r="C55" s="119"/>
      <c r="D55" s="119"/>
      <c r="E55" s="120"/>
      <c r="F55" s="138"/>
      <c r="G55" s="139"/>
      <c r="H55" s="138"/>
      <c r="I55" s="139"/>
      <c r="J55" s="138"/>
      <c r="K55" s="139"/>
      <c r="L55" s="138"/>
      <c r="M55" s="139"/>
      <c r="N55" s="138"/>
      <c r="O55" s="139"/>
      <c r="P55" s="138"/>
      <c r="Q55" s="139"/>
      <c r="R55" s="138"/>
      <c r="S55" s="139"/>
      <c r="T55" s="138"/>
      <c r="U55" s="139"/>
      <c r="V55" s="138"/>
      <c r="W55" s="139"/>
      <c r="X55" s="138"/>
      <c r="Y55" s="139"/>
      <c r="Z55" s="138"/>
      <c r="AA55" s="139"/>
      <c r="AB55" s="125"/>
      <c r="AC55" s="134"/>
    </row>
    <row r="56" spans="1:29" ht="15.75" customHeight="1" thickBot="1" x14ac:dyDescent="0.3">
      <c r="A56" s="121"/>
      <c r="B56" s="122"/>
      <c r="C56" s="122"/>
      <c r="D56" s="122"/>
      <c r="E56" s="123"/>
      <c r="F56" s="140"/>
      <c r="G56" s="141"/>
      <c r="H56" s="140"/>
      <c r="I56" s="141"/>
      <c r="J56" s="140"/>
      <c r="K56" s="141"/>
      <c r="L56" s="140"/>
      <c r="M56" s="141"/>
      <c r="N56" s="140"/>
      <c r="O56" s="141"/>
      <c r="P56" s="140"/>
      <c r="Q56" s="141"/>
      <c r="R56" s="140"/>
      <c r="S56" s="141"/>
      <c r="T56" s="140"/>
      <c r="U56" s="141"/>
      <c r="V56" s="140"/>
      <c r="W56" s="141"/>
      <c r="X56" s="140"/>
      <c r="Y56" s="141"/>
      <c r="Z56" s="140"/>
      <c r="AA56" s="141"/>
      <c r="AB56" s="126"/>
      <c r="AC56" s="135"/>
    </row>
    <row r="57" spans="1:29" ht="15.75" customHeight="1" x14ac:dyDescent="0.25">
      <c r="A57" s="106" t="s">
        <v>54</v>
      </c>
      <c r="B57" s="107"/>
      <c r="C57" s="107"/>
      <c r="D57" s="107"/>
      <c r="E57" s="108"/>
    </row>
    <row r="58" spans="1:29" ht="15" customHeight="1" x14ac:dyDescent="0.25">
      <c r="A58" s="109"/>
      <c r="B58" s="110"/>
      <c r="C58" s="110"/>
      <c r="D58" s="110"/>
      <c r="E58" s="111"/>
    </row>
    <row r="59" spans="1:29" ht="15" customHeight="1" thickBot="1" x14ac:dyDescent="0.3">
      <c r="A59" s="112"/>
      <c r="B59" s="113"/>
      <c r="C59" s="113"/>
      <c r="D59" s="113"/>
      <c r="E59" s="114"/>
    </row>
  </sheetData>
  <mergeCells count="667">
    <mergeCell ref="X54:Y56"/>
    <mergeCell ref="Z54:AA56"/>
    <mergeCell ref="AB54:AB56"/>
    <mergeCell ref="AC54:AC56"/>
    <mergeCell ref="AB1:AC53"/>
    <mergeCell ref="A57:E59"/>
    <mergeCell ref="H54:I56"/>
    <mergeCell ref="J54:K56"/>
    <mergeCell ref="L54:M56"/>
    <mergeCell ref="N54:O56"/>
    <mergeCell ref="P54:Q56"/>
    <mergeCell ref="R54:S56"/>
    <mergeCell ref="F54:G56"/>
    <mergeCell ref="T54:U56"/>
    <mergeCell ref="V54:W56"/>
    <mergeCell ref="X1:Y3"/>
    <mergeCell ref="Z1:AA3"/>
    <mergeCell ref="F5:G5"/>
    <mergeCell ref="H5:I5"/>
    <mergeCell ref="J5:K5"/>
    <mergeCell ref="F1:G3"/>
    <mergeCell ref="H1:I3"/>
    <mergeCell ref="J1:K3"/>
    <mergeCell ref="L1:M3"/>
    <mergeCell ref="N1:O3"/>
    <mergeCell ref="P1:Q3"/>
    <mergeCell ref="D1:E3"/>
    <mergeCell ref="D5:E5"/>
    <mergeCell ref="D8:E8"/>
    <mergeCell ref="A15:B15"/>
    <mergeCell ref="A16:B16"/>
    <mergeCell ref="A17:B17"/>
    <mergeCell ref="R1:S3"/>
    <mergeCell ref="T1:U3"/>
    <mergeCell ref="V1:W3"/>
    <mergeCell ref="A1:B3"/>
    <mergeCell ref="A5:B5"/>
    <mergeCell ref="C1:C3"/>
    <mergeCell ref="D7:E7"/>
    <mergeCell ref="F7:G7"/>
    <mergeCell ref="H7:I7"/>
    <mergeCell ref="J7:K7"/>
    <mergeCell ref="L7:M7"/>
    <mergeCell ref="N7:O7"/>
    <mergeCell ref="X5:Y5"/>
    <mergeCell ref="Z5:AA5"/>
    <mergeCell ref="D6:E6"/>
    <mergeCell ref="F6:G6"/>
    <mergeCell ref="H6:I6"/>
    <mergeCell ref="J6:K6"/>
    <mergeCell ref="L6:M6"/>
    <mergeCell ref="N6:O6"/>
    <mergeCell ref="P6:Q6"/>
    <mergeCell ref="R6:S6"/>
    <mergeCell ref="L5:M5"/>
    <mergeCell ref="N5:O5"/>
    <mergeCell ref="P5:Q5"/>
    <mergeCell ref="R5:S5"/>
    <mergeCell ref="T5:U5"/>
    <mergeCell ref="V5:W5"/>
    <mergeCell ref="P7:Q7"/>
    <mergeCell ref="R7:S7"/>
    <mergeCell ref="T7:U7"/>
    <mergeCell ref="V7:W7"/>
    <mergeCell ref="X7:Y7"/>
    <mergeCell ref="Z7:AA7"/>
    <mergeCell ref="T6:U6"/>
    <mergeCell ref="V6:W6"/>
    <mergeCell ref="X6:Y6"/>
    <mergeCell ref="Z6:AA6"/>
    <mergeCell ref="R8:S8"/>
    <mergeCell ref="T8:U8"/>
    <mergeCell ref="V8:W8"/>
    <mergeCell ref="X8:Y8"/>
    <mergeCell ref="Z8:AA8"/>
    <mergeCell ref="D9:E9"/>
    <mergeCell ref="F9:G9"/>
    <mergeCell ref="H9:I9"/>
    <mergeCell ref="J9:K9"/>
    <mergeCell ref="L9:M9"/>
    <mergeCell ref="F8:G8"/>
    <mergeCell ref="H8:I8"/>
    <mergeCell ref="J8:K8"/>
    <mergeCell ref="L8:M8"/>
    <mergeCell ref="N8:O8"/>
    <mergeCell ref="P8:Q8"/>
    <mergeCell ref="Z9:AA9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N9:O9"/>
    <mergeCell ref="P9:Q9"/>
    <mergeCell ref="R9:S9"/>
    <mergeCell ref="T9:U9"/>
    <mergeCell ref="V9:W9"/>
    <mergeCell ref="X9:Y9"/>
    <mergeCell ref="V10:W10"/>
    <mergeCell ref="X10:Y10"/>
    <mergeCell ref="Z10:AA10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D12:E12"/>
    <mergeCell ref="F12:G12"/>
    <mergeCell ref="H12:I12"/>
    <mergeCell ref="J12:K12"/>
    <mergeCell ref="L12:M12"/>
    <mergeCell ref="Z12:AA12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N12:O12"/>
    <mergeCell ref="P12:Q12"/>
    <mergeCell ref="R12:S12"/>
    <mergeCell ref="T12:U12"/>
    <mergeCell ref="V12:W12"/>
    <mergeCell ref="X12:Y12"/>
    <mergeCell ref="V13:W13"/>
    <mergeCell ref="X13:Y13"/>
    <mergeCell ref="Z13:AA13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D15:E15"/>
    <mergeCell ref="F15:G15"/>
    <mergeCell ref="H15:I15"/>
    <mergeCell ref="J15:K15"/>
    <mergeCell ref="L15:M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N15:O15"/>
    <mergeCell ref="P15:Q15"/>
    <mergeCell ref="R15:S15"/>
    <mergeCell ref="T15:U15"/>
    <mergeCell ref="V15:W15"/>
    <mergeCell ref="X15:Y15"/>
    <mergeCell ref="V16:W16"/>
    <mergeCell ref="X16:Y16"/>
    <mergeCell ref="Z16:AA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D18:E18"/>
    <mergeCell ref="F18:G18"/>
    <mergeCell ref="H18:I18"/>
    <mergeCell ref="J18:K18"/>
    <mergeCell ref="L18:M18"/>
    <mergeCell ref="Z18:AA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N18:O18"/>
    <mergeCell ref="P18:Q18"/>
    <mergeCell ref="R18:S18"/>
    <mergeCell ref="T18:U18"/>
    <mergeCell ref="V18:W18"/>
    <mergeCell ref="X18:Y18"/>
    <mergeCell ref="V19:W19"/>
    <mergeCell ref="X19:Y19"/>
    <mergeCell ref="Z19:AA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D21:E21"/>
    <mergeCell ref="F21:G21"/>
    <mergeCell ref="H21:I21"/>
    <mergeCell ref="J21:K21"/>
    <mergeCell ref="L21:M21"/>
    <mergeCell ref="Z21:AA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N21:O21"/>
    <mergeCell ref="P21:Q21"/>
    <mergeCell ref="R21:S21"/>
    <mergeCell ref="T21:U21"/>
    <mergeCell ref="V21:W21"/>
    <mergeCell ref="X21:Y21"/>
    <mergeCell ref="V22:W22"/>
    <mergeCell ref="X22:Y22"/>
    <mergeCell ref="Z22:AA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D24:E24"/>
    <mergeCell ref="F24:G24"/>
    <mergeCell ref="H24:I24"/>
    <mergeCell ref="J24:K24"/>
    <mergeCell ref="L24:M24"/>
    <mergeCell ref="Z24:AA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N24:O24"/>
    <mergeCell ref="P24:Q24"/>
    <mergeCell ref="R24:S24"/>
    <mergeCell ref="T24:U24"/>
    <mergeCell ref="V24:W24"/>
    <mergeCell ref="X24:Y24"/>
    <mergeCell ref="V25:W25"/>
    <mergeCell ref="X25:Y25"/>
    <mergeCell ref="Z25:AA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D27:E27"/>
    <mergeCell ref="F27:G27"/>
    <mergeCell ref="H27:I27"/>
    <mergeCell ref="J27:K27"/>
    <mergeCell ref="L27:M27"/>
    <mergeCell ref="Z27:AA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N27:O27"/>
    <mergeCell ref="P27:Q27"/>
    <mergeCell ref="R27:S27"/>
    <mergeCell ref="T27:U27"/>
    <mergeCell ref="V27:W27"/>
    <mergeCell ref="X27:Y27"/>
    <mergeCell ref="V28:W28"/>
    <mergeCell ref="X28:Y28"/>
    <mergeCell ref="Z28:AA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D30:E30"/>
    <mergeCell ref="F30:G30"/>
    <mergeCell ref="H30:I30"/>
    <mergeCell ref="J30:K30"/>
    <mergeCell ref="L30:M30"/>
    <mergeCell ref="Z30:AA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N30:O30"/>
    <mergeCell ref="P30:Q30"/>
    <mergeCell ref="R30:S30"/>
    <mergeCell ref="T30:U30"/>
    <mergeCell ref="V30:W30"/>
    <mergeCell ref="X30:Y30"/>
    <mergeCell ref="V31:W31"/>
    <mergeCell ref="X31:Y31"/>
    <mergeCell ref="Z31:AA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D33:E33"/>
    <mergeCell ref="F33:G33"/>
    <mergeCell ref="H33:I33"/>
    <mergeCell ref="J33:K33"/>
    <mergeCell ref="L33:M33"/>
    <mergeCell ref="Z33:AA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N33:O33"/>
    <mergeCell ref="P33:Q33"/>
    <mergeCell ref="R33:S33"/>
    <mergeCell ref="T33:U33"/>
    <mergeCell ref="V33:W33"/>
    <mergeCell ref="X33:Y33"/>
    <mergeCell ref="J36:K36"/>
    <mergeCell ref="L36:M36"/>
    <mergeCell ref="V34:W34"/>
    <mergeCell ref="X34:Y34"/>
    <mergeCell ref="Z34:AA34"/>
    <mergeCell ref="D35:E35"/>
    <mergeCell ref="F35:G35"/>
    <mergeCell ref="H35:I35"/>
    <mergeCell ref="J35:K35"/>
    <mergeCell ref="L35:M35"/>
    <mergeCell ref="N35:O35"/>
    <mergeCell ref="P35:Q35"/>
    <mergeCell ref="Z36:AA36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N36:O36"/>
    <mergeCell ref="P36:Q36"/>
    <mergeCell ref="R36:S36"/>
    <mergeCell ref="T36:U36"/>
    <mergeCell ref="V36:W36"/>
    <mergeCell ref="X36:Y36"/>
    <mergeCell ref="R35:S35"/>
    <mergeCell ref="T35:U35"/>
    <mergeCell ref="V35:W35"/>
    <mergeCell ref="X35:Y35"/>
    <mergeCell ref="Z35:AA35"/>
    <mergeCell ref="D36:E36"/>
    <mergeCell ref="F36:G36"/>
    <mergeCell ref="H36:I36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36:B36"/>
    <mergeCell ref="A37:B37"/>
    <mergeCell ref="D37:E37"/>
    <mergeCell ref="F37:G37"/>
    <mergeCell ref="H37:I37"/>
    <mergeCell ref="A30:B30"/>
    <mergeCell ref="A31:B31"/>
    <mergeCell ref="A32:B32"/>
    <mergeCell ref="A33:B33"/>
    <mergeCell ref="A34:B34"/>
    <mergeCell ref="A35:B35"/>
    <mergeCell ref="R37:S37"/>
    <mergeCell ref="T37:U37"/>
    <mergeCell ref="V37:W37"/>
    <mergeCell ref="X37:Y37"/>
    <mergeCell ref="Z37:AA37"/>
    <mergeCell ref="A38:B38"/>
    <mergeCell ref="D38:E38"/>
    <mergeCell ref="F38:G38"/>
    <mergeCell ref="H38:I38"/>
    <mergeCell ref="J38:K38"/>
    <mergeCell ref="J37:K37"/>
    <mergeCell ref="L37:M37"/>
    <mergeCell ref="N37:O37"/>
    <mergeCell ref="P37:Q37"/>
    <mergeCell ref="X38:Y38"/>
    <mergeCell ref="Z38:AA38"/>
    <mergeCell ref="A39:B39"/>
    <mergeCell ref="D39:E39"/>
    <mergeCell ref="F39:G39"/>
    <mergeCell ref="H39:I39"/>
    <mergeCell ref="J39:K39"/>
    <mergeCell ref="L39:M39"/>
    <mergeCell ref="N39:O39"/>
    <mergeCell ref="P39:Q39"/>
    <mergeCell ref="L38:M38"/>
    <mergeCell ref="N38:O38"/>
    <mergeCell ref="P38:Q38"/>
    <mergeCell ref="R38:S38"/>
    <mergeCell ref="T38:U38"/>
    <mergeCell ref="V38:W38"/>
    <mergeCell ref="R39:S39"/>
    <mergeCell ref="T39:U39"/>
    <mergeCell ref="V39:W39"/>
    <mergeCell ref="X39:Y39"/>
    <mergeCell ref="Z39:AA39"/>
    <mergeCell ref="A40:B40"/>
    <mergeCell ref="D40:E40"/>
    <mergeCell ref="F40:G40"/>
    <mergeCell ref="H40:I40"/>
    <mergeCell ref="J40:K40"/>
    <mergeCell ref="X40:Y40"/>
    <mergeCell ref="Z40:AA40"/>
    <mergeCell ref="A41:B41"/>
    <mergeCell ref="D41:E41"/>
    <mergeCell ref="F41:G41"/>
    <mergeCell ref="H41:I41"/>
    <mergeCell ref="J41:K41"/>
    <mergeCell ref="L41:M41"/>
    <mergeCell ref="N41:O41"/>
    <mergeCell ref="P41:Q41"/>
    <mergeCell ref="L40:M40"/>
    <mergeCell ref="N40:O40"/>
    <mergeCell ref="P40:Q40"/>
    <mergeCell ref="R40:S40"/>
    <mergeCell ref="T40:U40"/>
    <mergeCell ref="V40:W40"/>
    <mergeCell ref="R41:S41"/>
    <mergeCell ref="T41:U41"/>
    <mergeCell ref="V41:W41"/>
    <mergeCell ref="X41:Y41"/>
    <mergeCell ref="Z41:AA41"/>
    <mergeCell ref="A42:B42"/>
    <mergeCell ref="D42:E42"/>
    <mergeCell ref="F42:G42"/>
    <mergeCell ref="H42:I42"/>
    <mergeCell ref="J42:K42"/>
    <mergeCell ref="X42:Y42"/>
    <mergeCell ref="Z42:AA42"/>
    <mergeCell ref="A43:B43"/>
    <mergeCell ref="D43:E43"/>
    <mergeCell ref="F43:G43"/>
    <mergeCell ref="H43:I43"/>
    <mergeCell ref="J43:K43"/>
    <mergeCell ref="L43:M43"/>
    <mergeCell ref="N43:O43"/>
    <mergeCell ref="P43:Q43"/>
    <mergeCell ref="L42:M42"/>
    <mergeCell ref="N42:O42"/>
    <mergeCell ref="P42:Q42"/>
    <mergeCell ref="R42:S42"/>
    <mergeCell ref="T42:U42"/>
    <mergeCell ref="V42:W42"/>
    <mergeCell ref="R43:S43"/>
    <mergeCell ref="T43:U43"/>
    <mergeCell ref="V43:W43"/>
    <mergeCell ref="X43:Y43"/>
    <mergeCell ref="Z43:AA43"/>
    <mergeCell ref="A44:B44"/>
    <mergeCell ref="D44:E44"/>
    <mergeCell ref="F44:G44"/>
    <mergeCell ref="H44:I44"/>
    <mergeCell ref="J44:K44"/>
    <mergeCell ref="X44:Y44"/>
    <mergeCell ref="Z44:AA44"/>
    <mergeCell ref="A45:B45"/>
    <mergeCell ref="D45:E45"/>
    <mergeCell ref="F45:G45"/>
    <mergeCell ref="H45:I45"/>
    <mergeCell ref="J45:K45"/>
    <mergeCell ref="L45:M45"/>
    <mergeCell ref="N45:O45"/>
    <mergeCell ref="P45:Q45"/>
    <mergeCell ref="L44:M44"/>
    <mergeCell ref="N44:O44"/>
    <mergeCell ref="P44:Q44"/>
    <mergeCell ref="R44:S44"/>
    <mergeCell ref="T44:U44"/>
    <mergeCell ref="V44:W44"/>
    <mergeCell ref="R45:S45"/>
    <mergeCell ref="T45:U45"/>
    <mergeCell ref="V45:W45"/>
    <mergeCell ref="X45:Y45"/>
    <mergeCell ref="Z45:AA45"/>
    <mergeCell ref="A46:B46"/>
    <mergeCell ref="D46:E46"/>
    <mergeCell ref="F46:G46"/>
    <mergeCell ref="H46:I46"/>
    <mergeCell ref="J46:K46"/>
    <mergeCell ref="X46:Y46"/>
    <mergeCell ref="Z46:AA46"/>
    <mergeCell ref="A47:B47"/>
    <mergeCell ref="D47:E47"/>
    <mergeCell ref="F47:G47"/>
    <mergeCell ref="H47:I47"/>
    <mergeCell ref="J47:K47"/>
    <mergeCell ref="L47:M47"/>
    <mergeCell ref="N47:O47"/>
    <mergeCell ref="P47:Q47"/>
    <mergeCell ref="L46:M46"/>
    <mergeCell ref="N46:O46"/>
    <mergeCell ref="P46:Q46"/>
    <mergeCell ref="R46:S46"/>
    <mergeCell ref="T46:U46"/>
    <mergeCell ref="V46:W46"/>
    <mergeCell ref="R47:S47"/>
    <mergeCell ref="T47:U47"/>
    <mergeCell ref="V47:W47"/>
    <mergeCell ref="X47:Y47"/>
    <mergeCell ref="Z47:AA47"/>
    <mergeCell ref="A48:B48"/>
    <mergeCell ref="D48:E48"/>
    <mergeCell ref="F48:G48"/>
    <mergeCell ref="H48:I48"/>
    <mergeCell ref="J48:K48"/>
    <mergeCell ref="X48:Y48"/>
    <mergeCell ref="Z48:AA48"/>
    <mergeCell ref="A49:B49"/>
    <mergeCell ref="D49:E49"/>
    <mergeCell ref="F49:G49"/>
    <mergeCell ref="H49:I49"/>
    <mergeCell ref="J49:K49"/>
    <mergeCell ref="L49:M49"/>
    <mergeCell ref="N49:O49"/>
    <mergeCell ref="P49:Q49"/>
    <mergeCell ref="L48:M48"/>
    <mergeCell ref="N48:O48"/>
    <mergeCell ref="P48:Q48"/>
    <mergeCell ref="R48:S48"/>
    <mergeCell ref="T48:U48"/>
    <mergeCell ref="V48:W48"/>
    <mergeCell ref="R49:S49"/>
    <mergeCell ref="T49:U49"/>
    <mergeCell ref="V49:W49"/>
    <mergeCell ref="X49:Y49"/>
    <mergeCell ref="Z49:AA49"/>
    <mergeCell ref="A50:B50"/>
    <mergeCell ref="D50:E50"/>
    <mergeCell ref="F50:G50"/>
    <mergeCell ref="H50:I50"/>
    <mergeCell ref="J50:K50"/>
    <mergeCell ref="X50:Y50"/>
    <mergeCell ref="Z50:AA50"/>
    <mergeCell ref="A51:B51"/>
    <mergeCell ref="D51:E51"/>
    <mergeCell ref="F51:G51"/>
    <mergeCell ref="H51:I51"/>
    <mergeCell ref="J51:K51"/>
    <mergeCell ref="L51:M51"/>
    <mergeCell ref="N51:O51"/>
    <mergeCell ref="P51:Q51"/>
    <mergeCell ref="L50:M50"/>
    <mergeCell ref="N50:O50"/>
    <mergeCell ref="P50:Q50"/>
    <mergeCell ref="R50:S50"/>
    <mergeCell ref="T50:U50"/>
    <mergeCell ref="V50:W50"/>
    <mergeCell ref="R51:S51"/>
    <mergeCell ref="T51:U51"/>
    <mergeCell ref="V51:W51"/>
    <mergeCell ref="X51:Y51"/>
    <mergeCell ref="Z51:AA51"/>
    <mergeCell ref="A52:B52"/>
    <mergeCell ref="D52:E52"/>
    <mergeCell ref="F52:G52"/>
    <mergeCell ref="H52:I52"/>
    <mergeCell ref="J52:K52"/>
    <mergeCell ref="R53:S53"/>
    <mergeCell ref="T53:U53"/>
    <mergeCell ref="V53:W53"/>
    <mergeCell ref="X53:Y53"/>
    <mergeCell ref="Z53:AA53"/>
    <mergeCell ref="A54:E56"/>
    <mergeCell ref="X52:Y52"/>
    <mergeCell ref="Z52:AA52"/>
    <mergeCell ref="A53:B53"/>
    <mergeCell ref="D53:E53"/>
    <mergeCell ref="F53:G53"/>
    <mergeCell ref="H53:I53"/>
    <mergeCell ref="J53:K53"/>
    <mergeCell ref="L53:M53"/>
    <mergeCell ref="N53:O53"/>
    <mergeCell ref="P53:Q53"/>
    <mergeCell ref="L52:M52"/>
    <mergeCell ref="N52:O52"/>
    <mergeCell ref="P52:Q52"/>
    <mergeCell ref="R52:S52"/>
    <mergeCell ref="T52:U52"/>
    <mergeCell ref="V52:W52"/>
  </mergeCells>
  <conditionalFormatting sqref="F5:G5">
    <cfRule type="expression" dxfId="19" priority="9">
      <formula>F5="X"</formula>
    </cfRule>
    <cfRule type="expression" dxfId="18" priority="13">
      <formula>F5="V"</formula>
    </cfRule>
  </conditionalFormatting>
  <conditionalFormatting sqref="H5:AA36">
    <cfRule type="expression" dxfId="17" priority="7">
      <formula>H5="X"</formula>
    </cfRule>
    <cfRule type="expression" dxfId="16" priority="8">
      <formula>H5="V"</formula>
    </cfRule>
  </conditionalFormatting>
  <conditionalFormatting sqref="F6:G36">
    <cfRule type="expression" dxfId="15" priority="5">
      <formula>F6="X"</formula>
    </cfRule>
    <cfRule type="expression" dxfId="14" priority="6">
      <formula>F6="V"</formula>
    </cfRule>
  </conditionalFormatting>
  <conditionalFormatting sqref="H37:AA53">
    <cfRule type="expression" dxfId="13" priority="3">
      <formula>H37="X"</formula>
    </cfRule>
    <cfRule type="expression" dxfId="12" priority="4">
      <formula>H37="V"</formula>
    </cfRule>
  </conditionalFormatting>
  <conditionalFormatting sqref="F37:G53">
    <cfRule type="expression" dxfId="11" priority="1">
      <formula>F37="X"</formula>
    </cfRule>
    <cfRule type="expression" dxfId="10" priority="2">
      <formula>F37="V"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A46" zoomScale="85" zoomScaleNormal="85" workbookViewId="0">
      <selection activeCell="E72" sqref="E72"/>
    </sheetView>
  </sheetViews>
  <sheetFormatPr baseColWidth="10" defaultRowHeight="15" x14ac:dyDescent="0.25"/>
  <sheetData>
    <row r="1" spans="1:20" ht="15" customHeight="1" x14ac:dyDescent="0.25">
      <c r="A1" s="62" t="s">
        <v>29</v>
      </c>
      <c r="B1" s="63"/>
      <c r="C1" s="62" t="s">
        <v>30</v>
      </c>
      <c r="D1" s="63"/>
      <c r="E1" s="62" t="s">
        <v>18</v>
      </c>
      <c r="F1" s="63"/>
      <c r="G1" s="68" t="s">
        <v>19</v>
      </c>
      <c r="H1" s="69"/>
      <c r="I1" s="62" t="s">
        <v>20</v>
      </c>
      <c r="J1" s="63"/>
      <c r="K1" s="62" t="s">
        <v>23</v>
      </c>
      <c r="L1" s="63"/>
      <c r="M1" s="62" t="s">
        <v>22</v>
      </c>
      <c r="N1" s="63"/>
      <c r="O1" s="62" t="s">
        <v>24</v>
      </c>
      <c r="P1" s="63"/>
      <c r="Q1" s="62" t="s">
        <v>26</v>
      </c>
      <c r="R1" s="63"/>
      <c r="S1" s="62" t="s">
        <v>28</v>
      </c>
      <c r="T1" s="63"/>
    </row>
    <row r="2" spans="1:20" x14ac:dyDescent="0.25">
      <c r="A2" s="64"/>
      <c r="B2" s="65"/>
      <c r="C2" s="64"/>
      <c r="D2" s="65"/>
      <c r="E2" s="64"/>
      <c r="F2" s="65"/>
      <c r="G2" s="70"/>
      <c r="H2" s="71"/>
      <c r="I2" s="64"/>
      <c r="J2" s="65"/>
      <c r="K2" s="64"/>
      <c r="L2" s="65"/>
      <c r="M2" s="64"/>
      <c r="N2" s="65"/>
      <c r="O2" s="64"/>
      <c r="P2" s="65"/>
      <c r="Q2" s="64"/>
      <c r="R2" s="65"/>
      <c r="S2" s="64"/>
      <c r="T2" s="65"/>
    </row>
    <row r="3" spans="1:20" ht="15.75" thickBot="1" x14ac:dyDescent="0.3">
      <c r="A3" s="66"/>
      <c r="B3" s="67"/>
      <c r="C3" s="66"/>
      <c r="D3" s="67"/>
      <c r="E3" s="66"/>
      <c r="F3" s="67"/>
      <c r="G3" s="72"/>
      <c r="H3" s="73"/>
      <c r="I3" s="66"/>
      <c r="J3" s="67"/>
      <c r="K3" s="66"/>
      <c r="L3" s="67"/>
      <c r="M3" s="66"/>
      <c r="N3" s="67"/>
      <c r="O3" s="66"/>
      <c r="P3" s="67"/>
      <c r="Q3" s="66"/>
      <c r="R3" s="67"/>
      <c r="S3" s="66"/>
      <c r="T3" s="67"/>
    </row>
    <row r="4" spans="1:20" ht="3.75" customHeight="1" thickBot="1" x14ac:dyDescent="0.3">
      <c r="A4" s="6"/>
      <c r="B4" s="7"/>
      <c r="C4" s="6"/>
      <c r="D4" s="7"/>
      <c r="E4" s="6"/>
      <c r="F4" s="7"/>
      <c r="G4" s="8"/>
      <c r="H4" s="9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</row>
    <row r="5" spans="1:20" ht="15.75" thickBot="1" x14ac:dyDescent="0.3">
      <c r="A5" s="60">
        <v>43769</v>
      </c>
      <c r="B5" s="61"/>
      <c r="C5" s="58" t="s">
        <v>53</v>
      </c>
      <c r="D5" s="59"/>
      <c r="E5" s="58" t="s">
        <v>31</v>
      </c>
      <c r="F5" s="59"/>
      <c r="G5" s="58" t="s">
        <v>31</v>
      </c>
      <c r="H5" s="59"/>
      <c r="I5" s="58" t="s">
        <v>31</v>
      </c>
      <c r="J5" s="59"/>
      <c r="K5" s="58" t="s">
        <v>31</v>
      </c>
      <c r="L5" s="59"/>
      <c r="M5" s="58" t="s">
        <v>31</v>
      </c>
      <c r="N5" s="59"/>
      <c r="O5" s="58" t="s">
        <v>31</v>
      </c>
      <c r="P5" s="59"/>
      <c r="Q5" s="58" t="s">
        <v>31</v>
      </c>
      <c r="R5" s="59"/>
      <c r="S5" s="58" t="s">
        <v>31</v>
      </c>
      <c r="T5" s="59"/>
    </row>
    <row r="6" spans="1:20" ht="15.75" thickBot="1" x14ac:dyDescent="0.3">
      <c r="A6" s="60"/>
      <c r="B6" s="61"/>
      <c r="C6" s="58"/>
      <c r="D6" s="59"/>
      <c r="E6" s="58"/>
      <c r="F6" s="59"/>
      <c r="G6" s="58"/>
      <c r="H6" s="59"/>
      <c r="I6" s="58"/>
      <c r="J6" s="59"/>
      <c r="K6" s="58"/>
      <c r="L6" s="59"/>
      <c r="M6" s="58"/>
      <c r="N6" s="59"/>
      <c r="O6" s="58"/>
      <c r="P6" s="59"/>
      <c r="Q6" s="58"/>
      <c r="R6" s="59"/>
      <c r="S6" s="58"/>
      <c r="T6" s="59"/>
    </row>
    <row r="7" spans="1:20" ht="15.75" thickBot="1" x14ac:dyDescent="0.3">
      <c r="A7" s="60"/>
      <c r="B7" s="61"/>
      <c r="C7" s="58"/>
      <c r="D7" s="59"/>
      <c r="E7" s="58"/>
      <c r="F7" s="59"/>
      <c r="G7" s="58"/>
      <c r="H7" s="59"/>
      <c r="I7" s="58"/>
      <c r="J7" s="59"/>
      <c r="K7" s="58"/>
      <c r="L7" s="59"/>
      <c r="M7" s="58"/>
      <c r="N7" s="59"/>
      <c r="O7" s="58"/>
      <c r="P7" s="59"/>
      <c r="Q7" s="58"/>
      <c r="R7" s="59"/>
      <c r="S7" s="58"/>
      <c r="T7" s="59"/>
    </row>
    <row r="8" spans="1:20" ht="15.75" thickBot="1" x14ac:dyDescent="0.3">
      <c r="A8" s="60"/>
      <c r="B8" s="61"/>
      <c r="C8" s="58"/>
      <c r="D8" s="59"/>
      <c r="E8" s="58"/>
      <c r="F8" s="59"/>
      <c r="G8" s="58"/>
      <c r="H8" s="59"/>
      <c r="I8" s="58"/>
      <c r="J8" s="59"/>
      <c r="K8" s="58"/>
      <c r="L8" s="59"/>
      <c r="M8" s="58"/>
      <c r="N8" s="59"/>
      <c r="O8" s="58"/>
      <c r="P8" s="59"/>
      <c r="Q8" s="58"/>
      <c r="R8" s="59"/>
      <c r="S8" s="58"/>
      <c r="T8" s="59"/>
    </row>
    <row r="9" spans="1:20" ht="15.75" thickBot="1" x14ac:dyDescent="0.3">
      <c r="A9" s="60"/>
      <c r="B9" s="61"/>
      <c r="C9" s="58"/>
      <c r="D9" s="59"/>
      <c r="E9" s="58"/>
      <c r="F9" s="59"/>
      <c r="G9" s="58"/>
      <c r="H9" s="59"/>
      <c r="I9" s="58"/>
      <c r="J9" s="59"/>
      <c r="K9" s="58"/>
      <c r="L9" s="59"/>
      <c r="M9" s="58"/>
      <c r="N9" s="59"/>
      <c r="O9" s="58"/>
      <c r="P9" s="59"/>
      <c r="Q9" s="58"/>
      <c r="R9" s="59"/>
      <c r="S9" s="58"/>
      <c r="T9" s="59"/>
    </row>
    <row r="10" spans="1:20" ht="15.75" thickBot="1" x14ac:dyDescent="0.3">
      <c r="A10" s="60"/>
      <c r="B10" s="61"/>
      <c r="C10" s="58"/>
      <c r="D10" s="59"/>
      <c r="E10" s="58"/>
      <c r="F10" s="59"/>
      <c r="G10" s="58"/>
      <c r="H10" s="59"/>
      <c r="I10" s="58"/>
      <c r="J10" s="59"/>
      <c r="K10" s="58"/>
      <c r="L10" s="59"/>
      <c r="M10" s="58"/>
      <c r="N10" s="59"/>
      <c r="O10" s="58"/>
      <c r="P10" s="59"/>
      <c r="Q10" s="58"/>
      <c r="R10" s="59"/>
      <c r="S10" s="58"/>
      <c r="T10" s="59"/>
    </row>
    <row r="11" spans="1:20" ht="15.75" thickBot="1" x14ac:dyDescent="0.3">
      <c r="A11" s="60"/>
      <c r="B11" s="61"/>
      <c r="C11" s="58"/>
      <c r="D11" s="59"/>
      <c r="E11" s="58"/>
      <c r="F11" s="59"/>
      <c r="G11" s="58"/>
      <c r="H11" s="59"/>
      <c r="I11" s="58"/>
      <c r="J11" s="59"/>
      <c r="K11" s="58"/>
      <c r="L11" s="59"/>
      <c r="M11" s="58"/>
      <c r="N11" s="59"/>
      <c r="O11" s="58"/>
      <c r="P11" s="59"/>
      <c r="Q11" s="58"/>
      <c r="R11" s="59"/>
      <c r="S11" s="58"/>
      <c r="T11" s="59"/>
    </row>
    <row r="12" spans="1:20" ht="15.75" thickBot="1" x14ac:dyDescent="0.3">
      <c r="A12" s="60"/>
      <c r="B12" s="61"/>
      <c r="C12" s="58"/>
      <c r="D12" s="59"/>
      <c r="E12" s="58"/>
      <c r="F12" s="59"/>
      <c r="G12" s="58"/>
      <c r="H12" s="59"/>
      <c r="I12" s="58"/>
      <c r="J12" s="59"/>
      <c r="K12" s="58"/>
      <c r="L12" s="59"/>
      <c r="M12" s="58"/>
      <c r="N12" s="59"/>
      <c r="O12" s="58"/>
      <c r="P12" s="59"/>
      <c r="Q12" s="58"/>
      <c r="R12" s="59"/>
      <c r="S12" s="58"/>
      <c r="T12" s="59"/>
    </row>
    <row r="13" spans="1:20" ht="15.75" thickBot="1" x14ac:dyDescent="0.3">
      <c r="A13" s="60"/>
      <c r="B13" s="61"/>
      <c r="C13" s="58"/>
      <c r="D13" s="59"/>
      <c r="E13" s="58"/>
      <c r="F13" s="59"/>
      <c r="G13" s="58"/>
      <c r="H13" s="59"/>
      <c r="I13" s="58"/>
      <c r="J13" s="59"/>
      <c r="K13" s="58"/>
      <c r="L13" s="59"/>
      <c r="M13" s="58"/>
      <c r="N13" s="59"/>
      <c r="O13" s="58"/>
      <c r="P13" s="59"/>
      <c r="Q13" s="58"/>
      <c r="R13" s="59"/>
      <c r="S13" s="58"/>
      <c r="T13" s="59"/>
    </row>
    <row r="14" spans="1:20" ht="15.75" thickBot="1" x14ac:dyDescent="0.3">
      <c r="A14" s="60"/>
      <c r="B14" s="61"/>
      <c r="C14" s="58"/>
      <c r="D14" s="59"/>
      <c r="E14" s="58"/>
      <c r="F14" s="59"/>
      <c r="G14" s="58"/>
      <c r="H14" s="59"/>
      <c r="I14" s="58"/>
      <c r="J14" s="59"/>
      <c r="K14" s="58"/>
      <c r="L14" s="59"/>
      <c r="M14" s="58"/>
      <c r="N14" s="59"/>
      <c r="O14" s="58"/>
      <c r="P14" s="59"/>
      <c r="Q14" s="58"/>
      <c r="R14" s="59"/>
      <c r="S14" s="58"/>
      <c r="T14" s="59"/>
    </row>
    <row r="15" spans="1:20" ht="15.75" thickBot="1" x14ac:dyDescent="0.3">
      <c r="A15" s="60"/>
      <c r="B15" s="61"/>
      <c r="C15" s="58"/>
      <c r="D15" s="59"/>
      <c r="E15" s="58"/>
      <c r="F15" s="59"/>
      <c r="G15" s="58"/>
      <c r="H15" s="59"/>
      <c r="I15" s="58"/>
      <c r="J15" s="59"/>
      <c r="K15" s="58"/>
      <c r="L15" s="59"/>
      <c r="M15" s="58"/>
      <c r="N15" s="59"/>
      <c r="O15" s="58"/>
      <c r="P15" s="59"/>
      <c r="Q15" s="58"/>
      <c r="R15" s="59"/>
      <c r="S15" s="58"/>
      <c r="T15" s="59"/>
    </row>
    <row r="16" spans="1:20" ht="15.75" thickBot="1" x14ac:dyDescent="0.3">
      <c r="A16" s="60"/>
      <c r="B16" s="61"/>
      <c r="C16" s="58"/>
      <c r="D16" s="59"/>
      <c r="E16" s="58"/>
      <c r="F16" s="59"/>
      <c r="G16" s="58"/>
      <c r="H16" s="59"/>
      <c r="I16" s="58"/>
      <c r="J16" s="59"/>
      <c r="K16" s="58"/>
      <c r="L16" s="59"/>
      <c r="M16" s="58"/>
      <c r="N16" s="59"/>
      <c r="O16" s="58"/>
      <c r="P16" s="59"/>
      <c r="Q16" s="58"/>
      <c r="R16" s="59"/>
      <c r="S16" s="58"/>
      <c r="T16" s="59"/>
    </row>
    <row r="17" spans="1:20" ht="15.75" thickBot="1" x14ac:dyDescent="0.3">
      <c r="A17" s="60"/>
      <c r="B17" s="61"/>
      <c r="C17" s="58"/>
      <c r="D17" s="59"/>
      <c r="E17" s="58"/>
      <c r="F17" s="59"/>
      <c r="G17" s="58"/>
      <c r="H17" s="59"/>
      <c r="I17" s="58"/>
      <c r="J17" s="59"/>
      <c r="K17" s="58"/>
      <c r="L17" s="59"/>
      <c r="M17" s="58"/>
      <c r="N17" s="59"/>
      <c r="O17" s="58"/>
      <c r="P17" s="59"/>
      <c r="Q17" s="58"/>
      <c r="R17" s="59"/>
      <c r="S17" s="58"/>
      <c r="T17" s="59"/>
    </row>
    <row r="18" spans="1:20" ht="15.75" thickBot="1" x14ac:dyDescent="0.3">
      <c r="A18" s="60"/>
      <c r="B18" s="61"/>
      <c r="C18" s="58"/>
      <c r="D18" s="59"/>
      <c r="E18" s="58"/>
      <c r="F18" s="59"/>
      <c r="G18" s="58"/>
      <c r="H18" s="59"/>
      <c r="I18" s="58"/>
      <c r="J18" s="59"/>
      <c r="K18" s="58"/>
      <c r="L18" s="59"/>
      <c r="M18" s="58"/>
      <c r="N18" s="59"/>
      <c r="O18" s="58"/>
      <c r="P18" s="59"/>
      <c r="Q18" s="58"/>
      <c r="R18" s="59"/>
      <c r="S18" s="58"/>
      <c r="T18" s="59"/>
    </row>
    <row r="19" spans="1:20" ht="15.75" thickBot="1" x14ac:dyDescent="0.3">
      <c r="A19" s="60"/>
      <c r="B19" s="61"/>
      <c r="C19" s="58"/>
      <c r="D19" s="59"/>
      <c r="E19" s="58"/>
      <c r="F19" s="59"/>
      <c r="G19" s="58"/>
      <c r="H19" s="59"/>
      <c r="I19" s="58"/>
      <c r="J19" s="59"/>
      <c r="K19" s="58"/>
      <c r="L19" s="59"/>
      <c r="M19" s="58"/>
      <c r="N19" s="59"/>
      <c r="O19" s="58"/>
      <c r="P19" s="59"/>
      <c r="Q19" s="58"/>
      <c r="R19" s="59"/>
      <c r="S19" s="58"/>
      <c r="T19" s="59"/>
    </row>
    <row r="20" spans="1:20" ht="15.75" thickBot="1" x14ac:dyDescent="0.3">
      <c r="A20" s="60"/>
      <c r="B20" s="61"/>
      <c r="C20" s="58"/>
      <c r="D20" s="59"/>
      <c r="E20" s="58"/>
      <c r="F20" s="59"/>
      <c r="G20" s="58"/>
      <c r="H20" s="59"/>
      <c r="I20" s="58"/>
      <c r="J20" s="59"/>
      <c r="K20" s="58"/>
      <c r="L20" s="59"/>
      <c r="M20" s="58"/>
      <c r="N20" s="59"/>
      <c r="O20" s="58"/>
      <c r="P20" s="59"/>
      <c r="Q20" s="58"/>
      <c r="R20" s="59"/>
      <c r="S20" s="58"/>
      <c r="T20" s="59"/>
    </row>
    <row r="21" spans="1:20" ht="15.75" thickBot="1" x14ac:dyDescent="0.3">
      <c r="A21" s="60"/>
      <c r="B21" s="61"/>
      <c r="C21" s="58"/>
      <c r="D21" s="59"/>
      <c r="E21" s="58"/>
      <c r="F21" s="59"/>
      <c r="G21" s="58"/>
      <c r="H21" s="59"/>
      <c r="I21" s="58"/>
      <c r="J21" s="59"/>
      <c r="K21" s="58"/>
      <c r="L21" s="59"/>
      <c r="M21" s="58"/>
      <c r="N21" s="59"/>
      <c r="O21" s="58"/>
      <c r="P21" s="59"/>
      <c r="Q21" s="58"/>
      <c r="R21" s="59"/>
      <c r="S21" s="58"/>
      <c r="T21" s="59"/>
    </row>
    <row r="22" spans="1:20" ht="15.75" thickBot="1" x14ac:dyDescent="0.3">
      <c r="A22" s="60"/>
      <c r="B22" s="61"/>
      <c r="C22" s="58"/>
      <c r="D22" s="59"/>
      <c r="E22" s="58"/>
      <c r="F22" s="59"/>
      <c r="G22" s="58"/>
      <c r="H22" s="59"/>
      <c r="I22" s="58"/>
      <c r="J22" s="59"/>
      <c r="K22" s="58"/>
      <c r="L22" s="59"/>
      <c r="M22" s="58"/>
      <c r="N22" s="59"/>
      <c r="O22" s="58"/>
      <c r="P22" s="59"/>
      <c r="Q22" s="58"/>
      <c r="R22" s="59"/>
      <c r="S22" s="58"/>
      <c r="T22" s="59"/>
    </row>
    <row r="23" spans="1:20" ht="15.75" thickBot="1" x14ac:dyDescent="0.3">
      <c r="A23" s="60"/>
      <c r="B23" s="61"/>
      <c r="C23" s="58"/>
      <c r="D23" s="59"/>
      <c r="E23" s="58"/>
      <c r="F23" s="59"/>
      <c r="G23" s="58"/>
      <c r="H23" s="59"/>
      <c r="I23" s="58"/>
      <c r="J23" s="59"/>
      <c r="K23" s="58"/>
      <c r="L23" s="59"/>
      <c r="M23" s="58"/>
      <c r="N23" s="59"/>
      <c r="O23" s="58"/>
      <c r="P23" s="59"/>
      <c r="Q23" s="58"/>
      <c r="R23" s="59"/>
      <c r="S23" s="58"/>
      <c r="T23" s="59"/>
    </row>
    <row r="24" spans="1:20" ht="15.75" thickBot="1" x14ac:dyDescent="0.3">
      <c r="A24" s="60"/>
      <c r="B24" s="61"/>
      <c r="C24" s="58"/>
      <c r="D24" s="59"/>
      <c r="E24" s="58"/>
      <c r="F24" s="59"/>
      <c r="G24" s="58"/>
      <c r="H24" s="59"/>
      <c r="I24" s="58"/>
      <c r="J24" s="59"/>
      <c r="K24" s="58"/>
      <c r="L24" s="59"/>
      <c r="M24" s="58"/>
      <c r="N24" s="59"/>
      <c r="O24" s="58"/>
      <c r="P24" s="59"/>
      <c r="Q24" s="58"/>
      <c r="R24" s="59"/>
      <c r="S24" s="58"/>
      <c r="T24" s="59"/>
    </row>
    <row r="25" spans="1:20" ht="15.75" thickBot="1" x14ac:dyDescent="0.3">
      <c r="A25" s="60"/>
      <c r="B25" s="61"/>
      <c r="C25" s="58"/>
      <c r="D25" s="59"/>
      <c r="E25" s="58"/>
      <c r="F25" s="59"/>
      <c r="G25" s="58"/>
      <c r="H25" s="59"/>
      <c r="I25" s="58"/>
      <c r="J25" s="59"/>
      <c r="K25" s="58"/>
      <c r="L25" s="59"/>
      <c r="M25" s="58"/>
      <c r="N25" s="59"/>
      <c r="O25" s="58"/>
      <c r="P25" s="59"/>
      <c r="Q25" s="58"/>
      <c r="R25" s="59"/>
      <c r="S25" s="58"/>
      <c r="T25" s="59"/>
    </row>
    <row r="26" spans="1:20" ht="15.75" thickBot="1" x14ac:dyDescent="0.3">
      <c r="A26" s="60"/>
      <c r="B26" s="61"/>
      <c r="C26" s="58"/>
      <c r="D26" s="59"/>
      <c r="E26" s="58"/>
      <c r="F26" s="59"/>
      <c r="G26" s="58"/>
      <c r="H26" s="59"/>
      <c r="I26" s="58"/>
      <c r="J26" s="59"/>
      <c r="K26" s="58"/>
      <c r="L26" s="59"/>
      <c r="M26" s="58"/>
      <c r="N26" s="59"/>
      <c r="O26" s="58"/>
      <c r="P26" s="59"/>
      <c r="Q26" s="58"/>
      <c r="R26" s="59"/>
      <c r="S26" s="58"/>
      <c r="T26" s="59"/>
    </row>
    <row r="27" spans="1:20" ht="15.75" thickBot="1" x14ac:dyDescent="0.3">
      <c r="A27" s="60"/>
      <c r="B27" s="61"/>
      <c r="C27" s="58"/>
      <c r="D27" s="59"/>
      <c r="E27" s="58"/>
      <c r="F27" s="59"/>
      <c r="G27" s="58"/>
      <c r="H27" s="59"/>
      <c r="I27" s="58"/>
      <c r="J27" s="59"/>
      <c r="K27" s="58"/>
      <c r="L27" s="59"/>
      <c r="M27" s="58"/>
      <c r="N27" s="59"/>
      <c r="O27" s="58"/>
      <c r="P27" s="59"/>
      <c r="Q27" s="58"/>
      <c r="R27" s="59"/>
      <c r="S27" s="58"/>
      <c r="T27" s="59"/>
    </row>
    <row r="28" spans="1:20" ht="15.75" thickBot="1" x14ac:dyDescent="0.3">
      <c r="A28" s="60"/>
      <c r="B28" s="61"/>
      <c r="C28" s="58"/>
      <c r="D28" s="59"/>
      <c r="E28" s="58"/>
      <c r="F28" s="59"/>
      <c r="G28" s="58"/>
      <c r="H28" s="59"/>
      <c r="I28" s="58"/>
      <c r="J28" s="59"/>
      <c r="K28" s="58"/>
      <c r="L28" s="59"/>
      <c r="M28" s="58"/>
      <c r="N28" s="59"/>
      <c r="O28" s="58"/>
      <c r="P28" s="59"/>
      <c r="Q28" s="58"/>
      <c r="R28" s="59"/>
      <c r="S28" s="58"/>
      <c r="T28" s="59"/>
    </row>
    <row r="29" spans="1:20" ht="15.75" thickBot="1" x14ac:dyDescent="0.3">
      <c r="A29" s="60"/>
      <c r="B29" s="61"/>
      <c r="C29" s="58"/>
      <c r="D29" s="59"/>
      <c r="E29" s="58"/>
      <c r="F29" s="59"/>
      <c r="G29" s="58"/>
      <c r="H29" s="59"/>
      <c r="I29" s="58"/>
      <c r="J29" s="59"/>
      <c r="K29" s="58"/>
      <c r="L29" s="59"/>
      <c r="M29" s="58"/>
      <c r="N29" s="59"/>
      <c r="O29" s="58"/>
      <c r="P29" s="59"/>
      <c r="Q29" s="58"/>
      <c r="R29" s="59"/>
      <c r="S29" s="58"/>
      <c r="T29" s="59"/>
    </row>
    <row r="30" spans="1:20" ht="15.75" thickBot="1" x14ac:dyDescent="0.3">
      <c r="A30" s="60"/>
      <c r="B30" s="61"/>
      <c r="C30" s="58"/>
      <c r="D30" s="59"/>
      <c r="E30" s="58"/>
      <c r="F30" s="59"/>
      <c r="G30" s="58"/>
      <c r="H30" s="59"/>
      <c r="I30" s="58"/>
      <c r="J30" s="59"/>
      <c r="K30" s="58"/>
      <c r="L30" s="59"/>
      <c r="M30" s="58"/>
      <c r="N30" s="59"/>
      <c r="O30" s="58"/>
      <c r="P30" s="59"/>
      <c r="Q30" s="58"/>
      <c r="R30" s="59"/>
      <c r="S30" s="58"/>
      <c r="T30" s="59"/>
    </row>
    <row r="31" spans="1:20" ht="15.75" thickBot="1" x14ac:dyDescent="0.3">
      <c r="A31" s="60"/>
      <c r="B31" s="61"/>
      <c r="C31" s="58"/>
      <c r="D31" s="59"/>
      <c r="E31" s="58"/>
      <c r="F31" s="59"/>
      <c r="G31" s="58"/>
      <c r="H31" s="59"/>
      <c r="I31" s="58"/>
      <c r="J31" s="59"/>
      <c r="K31" s="58"/>
      <c r="L31" s="59"/>
      <c r="M31" s="58"/>
      <c r="N31" s="59"/>
      <c r="O31" s="58"/>
      <c r="P31" s="59"/>
      <c r="Q31" s="58"/>
      <c r="R31" s="59"/>
      <c r="S31" s="58"/>
      <c r="T31" s="59"/>
    </row>
    <row r="32" spans="1:20" ht="15.75" thickBot="1" x14ac:dyDescent="0.3">
      <c r="A32" s="60"/>
      <c r="B32" s="61"/>
      <c r="C32" s="58"/>
      <c r="D32" s="59"/>
      <c r="E32" s="58"/>
      <c r="F32" s="59"/>
      <c r="G32" s="58"/>
      <c r="H32" s="59"/>
      <c r="I32" s="58"/>
      <c r="J32" s="59"/>
      <c r="K32" s="58"/>
      <c r="L32" s="59"/>
      <c r="M32" s="58"/>
      <c r="N32" s="59"/>
      <c r="O32" s="58"/>
      <c r="P32" s="59"/>
      <c r="Q32" s="58"/>
      <c r="R32" s="59"/>
      <c r="S32" s="58"/>
      <c r="T32" s="59"/>
    </row>
    <row r="33" spans="1:20" ht="15.75" thickBot="1" x14ac:dyDescent="0.3">
      <c r="A33" s="60"/>
      <c r="B33" s="61"/>
      <c r="C33" s="58"/>
      <c r="D33" s="59"/>
      <c r="E33" s="58"/>
      <c r="F33" s="59"/>
      <c r="G33" s="58"/>
      <c r="H33" s="59"/>
      <c r="I33" s="58"/>
      <c r="J33" s="59"/>
      <c r="K33" s="58"/>
      <c r="L33" s="59"/>
      <c r="M33" s="58"/>
      <c r="N33" s="59"/>
      <c r="O33" s="58"/>
      <c r="P33" s="59"/>
      <c r="Q33" s="58"/>
      <c r="R33" s="59"/>
      <c r="S33" s="58"/>
      <c r="T33" s="59"/>
    </row>
    <row r="34" spans="1:20" ht="15.75" thickBot="1" x14ac:dyDescent="0.3">
      <c r="A34" s="60"/>
      <c r="B34" s="61"/>
      <c r="C34" s="58"/>
      <c r="D34" s="59"/>
      <c r="E34" s="58"/>
      <c r="F34" s="59"/>
      <c r="G34" s="58"/>
      <c r="H34" s="59"/>
      <c r="I34" s="58"/>
      <c r="J34" s="59"/>
      <c r="K34" s="58"/>
      <c r="L34" s="59"/>
      <c r="M34" s="58"/>
      <c r="N34" s="59"/>
      <c r="O34" s="58"/>
      <c r="P34" s="59"/>
      <c r="Q34" s="58"/>
      <c r="R34" s="59"/>
      <c r="S34" s="58"/>
      <c r="T34" s="59"/>
    </row>
    <row r="35" spans="1:20" ht="15.75" thickBot="1" x14ac:dyDescent="0.3">
      <c r="A35" s="60"/>
      <c r="B35" s="61"/>
      <c r="C35" s="58"/>
      <c r="D35" s="59"/>
      <c r="E35" s="58"/>
      <c r="F35" s="59"/>
      <c r="G35" s="58"/>
      <c r="H35" s="59"/>
      <c r="I35" s="58"/>
      <c r="J35" s="59"/>
      <c r="K35" s="58"/>
      <c r="L35" s="59"/>
      <c r="M35" s="58"/>
      <c r="N35" s="59"/>
      <c r="O35" s="58"/>
      <c r="P35" s="59"/>
      <c r="Q35" s="58"/>
      <c r="R35" s="59"/>
      <c r="S35" s="58"/>
      <c r="T35" s="59"/>
    </row>
    <row r="36" spans="1:20" ht="15.75" thickBot="1" x14ac:dyDescent="0.3">
      <c r="A36" s="60"/>
      <c r="B36" s="61"/>
      <c r="C36" s="58"/>
      <c r="D36" s="59"/>
      <c r="E36" s="58"/>
      <c r="F36" s="59"/>
      <c r="G36" s="58"/>
      <c r="H36" s="59"/>
      <c r="I36" s="58"/>
      <c r="J36" s="59"/>
      <c r="K36" s="58"/>
      <c r="L36" s="59"/>
      <c r="M36" s="58"/>
      <c r="N36" s="59"/>
      <c r="O36" s="58"/>
      <c r="P36" s="59"/>
      <c r="Q36" s="58"/>
      <c r="R36" s="59"/>
      <c r="S36" s="58"/>
      <c r="T36" s="59"/>
    </row>
    <row r="37" spans="1:20" ht="15" customHeight="1" thickBot="1" x14ac:dyDescent="0.3">
      <c r="A37" s="60"/>
      <c r="B37" s="61"/>
      <c r="C37" s="58"/>
      <c r="D37" s="59"/>
      <c r="E37" s="58"/>
      <c r="F37" s="59"/>
      <c r="G37" s="58"/>
      <c r="H37" s="59"/>
      <c r="I37" s="58"/>
      <c r="J37" s="59"/>
      <c r="K37" s="58"/>
      <c r="L37" s="59"/>
      <c r="M37" s="58"/>
      <c r="N37" s="59"/>
      <c r="O37" s="58"/>
      <c r="P37" s="59"/>
      <c r="Q37" s="58"/>
      <c r="R37" s="59"/>
      <c r="S37" s="58"/>
      <c r="T37" s="59"/>
    </row>
    <row r="38" spans="1:20" ht="15.75" customHeight="1" thickBot="1" x14ac:dyDescent="0.3">
      <c r="A38" s="60"/>
      <c r="B38" s="61"/>
      <c r="C38" s="58"/>
      <c r="D38" s="59"/>
      <c r="E38" s="58"/>
      <c r="F38" s="59"/>
      <c r="G38" s="58"/>
      <c r="H38" s="59"/>
      <c r="I38" s="58"/>
      <c r="J38" s="59"/>
      <c r="K38" s="58"/>
      <c r="L38" s="59"/>
      <c r="M38" s="58"/>
      <c r="N38" s="59"/>
      <c r="O38" s="58"/>
      <c r="P38" s="59"/>
      <c r="Q38" s="58"/>
      <c r="R38" s="59"/>
      <c r="S38" s="58"/>
      <c r="T38" s="59"/>
    </row>
    <row r="39" spans="1:20" ht="15.75" thickBot="1" x14ac:dyDescent="0.3">
      <c r="A39" s="60"/>
      <c r="B39" s="61"/>
      <c r="C39" s="58"/>
      <c r="D39" s="59"/>
      <c r="E39" s="58"/>
      <c r="F39" s="59"/>
      <c r="G39" s="58"/>
      <c r="H39" s="59"/>
      <c r="I39" s="58"/>
      <c r="J39" s="59"/>
      <c r="K39" s="58"/>
      <c r="L39" s="59"/>
      <c r="M39" s="58"/>
      <c r="N39" s="59"/>
      <c r="O39" s="58"/>
      <c r="P39" s="59"/>
      <c r="Q39" s="58"/>
      <c r="R39" s="59"/>
      <c r="S39" s="58"/>
      <c r="T39" s="59"/>
    </row>
    <row r="40" spans="1:20" ht="15.75" thickBot="1" x14ac:dyDescent="0.3">
      <c r="A40" s="60"/>
      <c r="B40" s="61"/>
      <c r="C40" s="58"/>
      <c r="D40" s="59"/>
      <c r="E40" s="58"/>
      <c r="F40" s="59"/>
      <c r="G40" s="58"/>
      <c r="H40" s="59"/>
      <c r="I40" s="58"/>
      <c r="J40" s="59"/>
      <c r="K40" s="58"/>
      <c r="L40" s="59"/>
      <c r="M40" s="58"/>
      <c r="N40" s="59"/>
      <c r="O40" s="58"/>
      <c r="P40" s="59"/>
      <c r="Q40" s="58"/>
      <c r="R40" s="59"/>
      <c r="S40" s="58"/>
      <c r="T40" s="59"/>
    </row>
    <row r="41" spans="1:20" ht="15.75" thickBot="1" x14ac:dyDescent="0.3">
      <c r="A41" s="60"/>
      <c r="B41" s="61"/>
      <c r="C41" s="58"/>
      <c r="D41" s="59"/>
      <c r="E41" s="58"/>
      <c r="F41" s="59"/>
      <c r="G41" s="58"/>
      <c r="H41" s="59"/>
      <c r="I41" s="58"/>
      <c r="J41" s="59"/>
      <c r="K41" s="58"/>
      <c r="L41" s="59"/>
      <c r="M41" s="58"/>
      <c r="N41" s="59"/>
      <c r="O41" s="58"/>
      <c r="P41" s="59"/>
      <c r="Q41" s="58"/>
      <c r="R41" s="59"/>
      <c r="S41" s="58"/>
      <c r="T41" s="59"/>
    </row>
    <row r="42" spans="1:20" ht="15.75" thickBot="1" x14ac:dyDescent="0.3">
      <c r="A42" s="60"/>
      <c r="B42" s="61"/>
      <c r="C42" s="58"/>
      <c r="D42" s="59"/>
      <c r="E42" s="58"/>
      <c r="F42" s="59"/>
      <c r="G42" s="58"/>
      <c r="H42" s="59"/>
      <c r="I42" s="58"/>
      <c r="J42" s="59"/>
      <c r="K42" s="58"/>
      <c r="L42" s="59"/>
      <c r="M42" s="58"/>
      <c r="N42" s="59"/>
      <c r="O42" s="58"/>
      <c r="P42" s="59"/>
      <c r="Q42" s="58"/>
      <c r="R42" s="59"/>
      <c r="S42" s="58"/>
      <c r="T42" s="59"/>
    </row>
    <row r="43" spans="1:20" ht="15.75" thickBot="1" x14ac:dyDescent="0.3">
      <c r="A43" s="60"/>
      <c r="B43" s="61"/>
      <c r="C43" s="58"/>
      <c r="D43" s="59"/>
      <c r="E43" s="58"/>
      <c r="F43" s="59"/>
      <c r="G43" s="58"/>
      <c r="H43" s="59"/>
      <c r="I43" s="58"/>
      <c r="J43" s="59"/>
      <c r="K43" s="58"/>
      <c r="L43" s="59"/>
      <c r="M43" s="58"/>
      <c r="N43" s="59"/>
      <c r="O43" s="58"/>
      <c r="P43" s="59"/>
      <c r="Q43" s="58"/>
      <c r="R43" s="59"/>
      <c r="S43" s="58"/>
      <c r="T43" s="59"/>
    </row>
    <row r="44" spans="1:20" ht="15.75" thickBot="1" x14ac:dyDescent="0.3">
      <c r="A44" s="60"/>
      <c r="B44" s="61"/>
      <c r="C44" s="58"/>
      <c r="D44" s="59"/>
      <c r="E44" s="58"/>
      <c r="F44" s="59"/>
      <c r="G44" s="58"/>
      <c r="H44" s="59"/>
      <c r="I44" s="58"/>
      <c r="J44" s="59"/>
      <c r="K44" s="58"/>
      <c r="L44" s="59"/>
      <c r="M44" s="58"/>
      <c r="N44" s="59"/>
      <c r="O44" s="58"/>
      <c r="P44" s="59"/>
      <c r="Q44" s="58"/>
      <c r="R44" s="59"/>
      <c r="S44" s="58"/>
      <c r="T44" s="59"/>
    </row>
    <row r="45" spans="1:20" ht="15.75" thickBot="1" x14ac:dyDescent="0.3">
      <c r="A45" s="60"/>
      <c r="B45" s="61"/>
      <c r="C45" s="58"/>
      <c r="D45" s="59"/>
      <c r="E45" s="58"/>
      <c r="F45" s="59"/>
      <c r="G45" s="58"/>
      <c r="H45" s="59"/>
      <c r="I45" s="58"/>
      <c r="J45" s="59"/>
      <c r="K45" s="58"/>
      <c r="L45" s="59"/>
      <c r="M45" s="58"/>
      <c r="N45" s="59"/>
      <c r="O45" s="58"/>
      <c r="P45" s="59"/>
      <c r="Q45" s="58"/>
      <c r="R45" s="59"/>
      <c r="S45" s="58"/>
      <c r="T45" s="59"/>
    </row>
    <row r="46" spans="1:20" ht="15.75" thickBot="1" x14ac:dyDescent="0.3">
      <c r="A46" s="60"/>
      <c r="B46" s="61"/>
      <c r="C46" s="58"/>
      <c r="D46" s="59"/>
      <c r="E46" s="58"/>
      <c r="F46" s="59"/>
      <c r="G46" s="58"/>
      <c r="H46" s="59"/>
      <c r="I46" s="58"/>
      <c r="J46" s="59"/>
      <c r="K46" s="58"/>
      <c r="L46" s="59"/>
      <c r="M46" s="58"/>
      <c r="N46" s="59"/>
      <c r="O46" s="58"/>
      <c r="P46" s="59"/>
      <c r="Q46" s="58"/>
      <c r="R46" s="59"/>
      <c r="S46" s="58"/>
      <c r="T46" s="59"/>
    </row>
    <row r="47" spans="1:20" ht="15.75" thickBot="1" x14ac:dyDescent="0.3">
      <c r="A47" s="60"/>
      <c r="B47" s="61"/>
      <c r="C47" s="58"/>
      <c r="D47" s="59"/>
      <c r="E47" s="58"/>
      <c r="F47" s="59"/>
      <c r="G47" s="58"/>
      <c r="H47" s="59"/>
      <c r="I47" s="58"/>
      <c r="J47" s="59"/>
      <c r="K47" s="58"/>
      <c r="L47" s="59"/>
      <c r="M47" s="58"/>
      <c r="N47" s="59"/>
      <c r="O47" s="58"/>
      <c r="P47" s="59"/>
      <c r="Q47" s="58"/>
      <c r="R47" s="59"/>
      <c r="S47" s="58"/>
      <c r="T47" s="59"/>
    </row>
    <row r="48" spans="1:20" ht="15.75" thickBot="1" x14ac:dyDescent="0.3">
      <c r="A48" s="60"/>
      <c r="B48" s="61"/>
      <c r="C48" s="58"/>
      <c r="D48" s="59"/>
      <c r="E48" s="58"/>
      <c r="F48" s="59"/>
      <c r="G48" s="58"/>
      <c r="H48" s="59"/>
      <c r="I48" s="58"/>
      <c r="J48" s="59"/>
      <c r="K48" s="58"/>
      <c r="L48" s="59"/>
      <c r="M48" s="58"/>
      <c r="N48" s="59"/>
      <c r="O48" s="58"/>
      <c r="P48" s="59"/>
      <c r="Q48" s="58"/>
      <c r="R48" s="59"/>
      <c r="S48" s="58"/>
      <c r="T48" s="59"/>
    </row>
    <row r="49" spans="1:20" ht="15.75" thickBot="1" x14ac:dyDescent="0.3">
      <c r="A49" s="60"/>
      <c r="B49" s="61"/>
      <c r="C49" s="58"/>
      <c r="D49" s="59"/>
      <c r="E49" s="58"/>
      <c r="F49" s="59"/>
      <c r="G49" s="58"/>
      <c r="H49" s="59"/>
      <c r="I49" s="58"/>
      <c r="J49" s="59"/>
      <c r="K49" s="58"/>
      <c r="L49" s="59"/>
      <c r="M49" s="58"/>
      <c r="N49" s="59"/>
      <c r="O49" s="58"/>
      <c r="P49" s="59"/>
      <c r="Q49" s="58"/>
      <c r="R49" s="59"/>
      <c r="S49" s="58"/>
      <c r="T49" s="59"/>
    </row>
    <row r="50" spans="1:20" ht="15.75" thickBot="1" x14ac:dyDescent="0.3">
      <c r="A50" s="60"/>
      <c r="B50" s="61"/>
      <c r="C50" s="58"/>
      <c r="D50" s="59"/>
      <c r="E50" s="58"/>
      <c r="F50" s="59"/>
      <c r="G50" s="58"/>
      <c r="H50" s="59"/>
      <c r="I50" s="58"/>
      <c r="J50" s="59"/>
      <c r="K50" s="58"/>
      <c r="L50" s="59"/>
      <c r="M50" s="58"/>
      <c r="N50" s="59"/>
      <c r="O50" s="58"/>
      <c r="P50" s="59"/>
      <c r="Q50" s="58"/>
      <c r="R50" s="59"/>
      <c r="S50" s="58"/>
      <c r="T50" s="59"/>
    </row>
    <row r="51" spans="1:20" ht="15.75" thickBot="1" x14ac:dyDescent="0.3">
      <c r="A51" s="60"/>
      <c r="B51" s="61"/>
      <c r="C51" s="58"/>
      <c r="D51" s="59"/>
      <c r="E51" s="58"/>
      <c r="F51" s="59"/>
      <c r="G51" s="58"/>
      <c r="H51" s="59"/>
      <c r="I51" s="58"/>
      <c r="J51" s="59"/>
      <c r="K51" s="58"/>
      <c r="L51" s="59"/>
      <c r="M51" s="58"/>
      <c r="N51" s="59"/>
      <c r="O51" s="58"/>
      <c r="P51" s="59"/>
      <c r="Q51" s="58"/>
      <c r="R51" s="59"/>
      <c r="S51" s="58"/>
      <c r="T51" s="59"/>
    </row>
    <row r="52" spans="1:20" ht="15.75" thickBot="1" x14ac:dyDescent="0.3">
      <c r="A52" s="60"/>
      <c r="B52" s="61"/>
      <c r="C52" s="58"/>
      <c r="D52" s="59"/>
      <c r="E52" s="58"/>
      <c r="F52" s="59"/>
      <c r="G52" s="58"/>
      <c r="H52" s="59"/>
      <c r="I52" s="58"/>
      <c r="J52" s="59"/>
      <c r="K52" s="58"/>
      <c r="L52" s="59"/>
      <c r="M52" s="58"/>
      <c r="N52" s="59"/>
      <c r="O52" s="58"/>
      <c r="P52" s="59"/>
      <c r="Q52" s="58"/>
      <c r="R52" s="59"/>
      <c r="S52" s="58"/>
      <c r="T52" s="59"/>
    </row>
    <row r="53" spans="1:20" ht="15.75" thickBot="1" x14ac:dyDescent="0.3">
      <c r="A53" s="60"/>
      <c r="B53" s="61"/>
      <c r="C53" s="58"/>
      <c r="D53" s="59"/>
      <c r="E53" s="58"/>
      <c r="F53" s="59"/>
      <c r="G53" s="58"/>
      <c r="H53" s="59"/>
      <c r="I53" s="58"/>
      <c r="J53" s="59"/>
      <c r="K53" s="58"/>
      <c r="L53" s="59"/>
      <c r="M53" s="58"/>
      <c r="N53" s="59"/>
      <c r="O53" s="58"/>
      <c r="P53" s="59"/>
      <c r="Q53" s="58"/>
      <c r="R53" s="59"/>
      <c r="S53" s="58"/>
      <c r="T53" s="59"/>
    </row>
    <row r="54" spans="1:20" ht="15.75" thickBot="1" x14ac:dyDescent="0.3">
      <c r="A54" s="60"/>
      <c r="B54" s="61"/>
      <c r="C54" s="58"/>
      <c r="D54" s="59"/>
      <c r="E54" s="58"/>
      <c r="F54" s="59"/>
      <c r="G54" s="58"/>
      <c r="H54" s="59"/>
      <c r="I54" s="58"/>
      <c r="J54" s="59"/>
      <c r="K54" s="58"/>
      <c r="L54" s="59"/>
      <c r="M54" s="58"/>
      <c r="N54" s="59"/>
      <c r="O54" s="58"/>
      <c r="P54" s="59"/>
      <c r="Q54" s="58"/>
      <c r="R54" s="59"/>
      <c r="S54" s="58"/>
      <c r="T54" s="59"/>
    </row>
    <row r="55" spans="1:20" ht="15.75" thickBot="1" x14ac:dyDescent="0.3">
      <c r="A55" s="60"/>
      <c r="B55" s="61"/>
      <c r="C55" s="58"/>
      <c r="D55" s="59"/>
      <c r="E55" s="58"/>
      <c r="F55" s="59"/>
      <c r="G55" s="58"/>
      <c r="H55" s="59"/>
      <c r="I55" s="58"/>
      <c r="J55" s="59"/>
      <c r="K55" s="58"/>
      <c r="L55" s="59"/>
      <c r="M55" s="58"/>
      <c r="N55" s="59"/>
      <c r="O55" s="58"/>
      <c r="P55" s="59"/>
      <c r="Q55" s="58"/>
      <c r="R55" s="59"/>
      <c r="S55" s="58"/>
      <c r="T55" s="59"/>
    </row>
    <row r="56" spans="1:20" ht="15.75" thickBot="1" x14ac:dyDescent="0.3">
      <c r="A56" s="60"/>
      <c r="B56" s="61"/>
      <c r="C56" s="58"/>
      <c r="D56" s="59"/>
      <c r="E56" s="58"/>
      <c r="F56" s="59"/>
      <c r="G56" s="58"/>
      <c r="H56" s="59"/>
      <c r="I56" s="58"/>
      <c r="J56" s="59"/>
      <c r="K56" s="58"/>
      <c r="L56" s="59"/>
      <c r="M56" s="58"/>
      <c r="N56" s="59"/>
      <c r="O56" s="58"/>
      <c r="P56" s="59"/>
      <c r="Q56" s="58"/>
      <c r="R56" s="59"/>
      <c r="S56" s="58"/>
      <c r="T56" s="59"/>
    </row>
    <row r="57" spans="1:20" ht="15.75" thickBot="1" x14ac:dyDescent="0.3">
      <c r="A57" s="60"/>
      <c r="B57" s="61"/>
      <c r="C57" s="58"/>
      <c r="D57" s="59"/>
      <c r="E57" s="58"/>
      <c r="F57" s="59"/>
      <c r="G57" s="58"/>
      <c r="H57" s="59"/>
      <c r="I57" s="58"/>
      <c r="J57" s="59"/>
      <c r="K57" s="58"/>
      <c r="L57" s="59"/>
      <c r="M57" s="58"/>
      <c r="N57" s="59"/>
      <c r="O57" s="58"/>
      <c r="P57" s="59"/>
      <c r="Q57" s="58"/>
      <c r="R57" s="59"/>
      <c r="S57" s="58"/>
      <c r="T57" s="59"/>
    </row>
    <row r="58" spans="1:20" ht="15.75" thickBot="1" x14ac:dyDescent="0.3">
      <c r="A58" s="60"/>
      <c r="B58" s="61"/>
      <c r="C58" s="58"/>
      <c r="D58" s="59"/>
      <c r="E58" s="58"/>
      <c r="F58" s="59"/>
      <c r="G58" s="58"/>
      <c r="H58" s="59"/>
      <c r="I58" s="58"/>
      <c r="J58" s="59"/>
      <c r="K58" s="58"/>
      <c r="L58" s="59"/>
      <c r="M58" s="58"/>
      <c r="N58" s="59"/>
      <c r="O58" s="58"/>
      <c r="P58" s="59"/>
      <c r="Q58" s="58"/>
      <c r="R58" s="59"/>
      <c r="S58" s="58"/>
      <c r="T58" s="59"/>
    </row>
    <row r="59" spans="1:20" ht="15.75" thickBot="1" x14ac:dyDescent="0.3">
      <c r="A59" s="60"/>
      <c r="B59" s="61"/>
      <c r="C59" s="58"/>
      <c r="D59" s="59"/>
      <c r="E59" s="58"/>
      <c r="F59" s="59"/>
      <c r="G59" s="58"/>
      <c r="H59" s="59"/>
      <c r="I59" s="58"/>
      <c r="J59" s="59"/>
      <c r="K59" s="58"/>
      <c r="L59" s="59"/>
      <c r="M59" s="58"/>
      <c r="N59" s="59"/>
      <c r="O59" s="58"/>
      <c r="P59" s="59"/>
      <c r="Q59" s="58"/>
      <c r="R59" s="59"/>
      <c r="S59" s="58"/>
      <c r="T59" s="59"/>
    </row>
    <row r="60" spans="1:20" ht="15.75" thickBot="1" x14ac:dyDescent="0.3">
      <c r="A60" s="60"/>
      <c r="B60" s="61"/>
      <c r="C60" s="58"/>
      <c r="D60" s="59"/>
      <c r="E60" s="58"/>
      <c r="F60" s="59"/>
      <c r="G60" s="58"/>
      <c r="H60" s="59"/>
      <c r="I60" s="58"/>
      <c r="J60" s="59"/>
      <c r="K60" s="58"/>
      <c r="L60" s="59"/>
      <c r="M60" s="58"/>
      <c r="N60" s="59"/>
      <c r="O60" s="58"/>
      <c r="P60" s="59"/>
      <c r="Q60" s="58"/>
      <c r="R60" s="59"/>
      <c r="S60" s="58"/>
      <c r="T60" s="59"/>
    </row>
    <row r="61" spans="1:20" ht="15.75" thickBot="1" x14ac:dyDescent="0.3">
      <c r="A61" s="60"/>
      <c r="B61" s="61"/>
      <c r="C61" s="58"/>
      <c r="D61" s="59"/>
      <c r="E61" s="58"/>
      <c r="F61" s="59"/>
      <c r="G61" s="58"/>
      <c r="H61" s="59"/>
      <c r="I61" s="58"/>
      <c r="J61" s="59"/>
      <c r="K61" s="58"/>
      <c r="L61" s="59"/>
      <c r="M61" s="58"/>
      <c r="N61" s="59"/>
      <c r="O61" s="58"/>
      <c r="P61" s="59"/>
      <c r="Q61" s="58"/>
      <c r="R61" s="59"/>
      <c r="S61" s="58"/>
      <c r="T61" s="59"/>
    </row>
    <row r="62" spans="1:20" ht="15.75" thickBot="1" x14ac:dyDescent="0.3">
      <c r="A62" s="60"/>
      <c r="B62" s="61"/>
      <c r="C62" s="58"/>
      <c r="D62" s="59"/>
      <c r="E62" s="58"/>
      <c r="F62" s="59"/>
      <c r="G62" s="58"/>
      <c r="H62" s="59"/>
      <c r="I62" s="58"/>
      <c r="J62" s="59"/>
      <c r="K62" s="58"/>
      <c r="L62" s="59"/>
      <c r="M62" s="58"/>
      <c r="N62" s="59"/>
      <c r="O62" s="58"/>
      <c r="P62" s="59"/>
      <c r="Q62" s="58"/>
      <c r="R62" s="59"/>
      <c r="S62" s="58"/>
      <c r="T62" s="59"/>
    </row>
    <row r="63" spans="1:20" ht="15.75" thickBot="1" x14ac:dyDescent="0.3">
      <c r="A63" s="60"/>
      <c r="B63" s="61"/>
      <c r="C63" s="58"/>
      <c r="D63" s="59"/>
      <c r="E63" s="58"/>
      <c r="F63" s="59"/>
      <c r="G63" s="58"/>
      <c r="H63" s="59"/>
      <c r="I63" s="58"/>
      <c r="J63" s="59"/>
      <c r="K63" s="58"/>
      <c r="L63" s="59"/>
      <c r="M63" s="58"/>
      <c r="N63" s="59"/>
      <c r="O63" s="58"/>
      <c r="P63" s="59"/>
      <c r="Q63" s="58"/>
      <c r="R63" s="59"/>
      <c r="S63" s="58"/>
      <c r="T63" s="59"/>
    </row>
    <row r="64" spans="1:20" ht="15.75" thickBot="1" x14ac:dyDescent="0.3">
      <c r="A64" s="60"/>
      <c r="B64" s="61"/>
      <c r="C64" s="58"/>
      <c r="D64" s="59"/>
      <c r="E64" s="58"/>
      <c r="F64" s="59"/>
      <c r="G64" s="58"/>
      <c r="H64" s="59"/>
      <c r="I64" s="58"/>
      <c r="J64" s="59"/>
      <c r="K64" s="58"/>
      <c r="L64" s="59"/>
      <c r="M64" s="58"/>
      <c r="N64" s="59"/>
      <c r="O64" s="58"/>
      <c r="P64" s="59"/>
      <c r="Q64" s="58"/>
      <c r="R64" s="59"/>
      <c r="S64" s="58"/>
      <c r="T64" s="59"/>
    </row>
    <row r="65" spans="1:20" ht="15.75" thickBot="1" x14ac:dyDescent="0.3">
      <c r="A65" s="60"/>
      <c r="B65" s="61"/>
      <c r="C65" s="58"/>
      <c r="D65" s="59"/>
      <c r="E65" s="58"/>
      <c r="F65" s="59"/>
      <c r="G65" s="58"/>
      <c r="H65" s="59"/>
      <c r="I65" s="58"/>
      <c r="J65" s="59"/>
      <c r="K65" s="58"/>
      <c r="L65" s="59"/>
      <c r="M65" s="58"/>
      <c r="N65" s="59"/>
      <c r="O65" s="58"/>
      <c r="P65" s="59"/>
      <c r="Q65" s="58"/>
      <c r="R65" s="59"/>
      <c r="S65" s="58"/>
      <c r="T65" s="59"/>
    </row>
    <row r="66" spans="1:20" ht="15.75" thickBot="1" x14ac:dyDescent="0.3">
      <c r="A66" s="60"/>
      <c r="B66" s="61"/>
      <c r="C66" s="58"/>
      <c r="D66" s="59"/>
      <c r="E66" s="58"/>
      <c r="F66" s="59"/>
      <c r="G66" s="58"/>
      <c r="H66" s="59"/>
      <c r="I66" s="58"/>
      <c r="J66" s="59"/>
      <c r="K66" s="58"/>
      <c r="L66" s="59"/>
      <c r="M66" s="58"/>
      <c r="N66" s="59"/>
      <c r="O66" s="58"/>
      <c r="P66" s="59"/>
      <c r="Q66" s="58"/>
      <c r="R66" s="59"/>
      <c r="S66" s="58"/>
      <c r="T66" s="59"/>
    </row>
    <row r="67" spans="1:20" ht="15.75" thickBot="1" x14ac:dyDescent="0.3">
      <c r="A67" s="60"/>
      <c r="B67" s="61"/>
      <c r="C67" s="58"/>
      <c r="D67" s="59"/>
      <c r="E67" s="58"/>
      <c r="F67" s="59"/>
      <c r="G67" s="58"/>
      <c r="H67" s="59"/>
      <c r="I67" s="58"/>
      <c r="J67" s="59"/>
      <c r="K67" s="58"/>
      <c r="L67" s="59"/>
      <c r="M67" s="58"/>
      <c r="N67" s="59"/>
      <c r="O67" s="58"/>
      <c r="P67" s="59"/>
      <c r="Q67" s="58"/>
      <c r="R67" s="59"/>
      <c r="S67" s="58"/>
      <c r="T67" s="59"/>
    </row>
    <row r="68" spans="1:20" ht="15.75" thickBot="1" x14ac:dyDescent="0.3">
      <c r="A68" s="60"/>
      <c r="B68" s="61"/>
      <c r="C68" s="58"/>
      <c r="D68" s="59"/>
      <c r="E68" s="58"/>
      <c r="F68" s="59"/>
      <c r="G68" s="58"/>
      <c r="H68" s="59"/>
      <c r="I68" s="58"/>
      <c r="J68" s="59"/>
      <c r="K68" s="58"/>
      <c r="L68" s="59"/>
      <c r="M68" s="58"/>
      <c r="N68" s="59"/>
      <c r="O68" s="58"/>
      <c r="P68" s="59"/>
      <c r="Q68" s="58"/>
      <c r="R68" s="59"/>
      <c r="S68" s="58"/>
      <c r="T68" s="59"/>
    </row>
    <row r="69" spans="1:20" ht="15.75" thickBot="1" x14ac:dyDescent="0.3">
      <c r="A69" s="60"/>
      <c r="B69" s="61"/>
      <c r="C69" s="58"/>
      <c r="D69" s="59"/>
      <c r="E69" s="58"/>
      <c r="F69" s="59"/>
      <c r="G69" s="58"/>
      <c r="H69" s="59"/>
      <c r="I69" s="58"/>
      <c r="J69" s="59"/>
      <c r="K69" s="58"/>
      <c r="L69" s="59"/>
      <c r="M69" s="58"/>
      <c r="N69" s="59"/>
      <c r="O69" s="58"/>
      <c r="P69" s="59"/>
      <c r="Q69" s="58"/>
      <c r="R69" s="59"/>
      <c r="S69" s="58"/>
      <c r="T69" s="59"/>
    </row>
    <row r="70" spans="1:20" x14ac:dyDescent="0.25">
      <c r="A70" s="74" t="s">
        <v>54</v>
      </c>
      <c r="B70" s="75"/>
      <c r="C70" s="75"/>
      <c r="D70" s="76"/>
    </row>
    <row r="71" spans="1:20" ht="15.75" thickBot="1" x14ac:dyDescent="0.3">
      <c r="A71" s="77"/>
      <c r="B71" s="78"/>
      <c r="C71" s="78"/>
      <c r="D71" s="79"/>
    </row>
  </sheetData>
  <mergeCells count="661">
    <mergeCell ref="I1:J3"/>
    <mergeCell ref="Q5:R5"/>
    <mergeCell ref="S5:T5"/>
    <mergeCell ref="A6:B6"/>
    <mergeCell ref="C6:D6"/>
    <mergeCell ref="E6:F6"/>
    <mergeCell ref="G6:H6"/>
    <mergeCell ref="I6:J6"/>
    <mergeCell ref="S1:T3"/>
    <mergeCell ref="A5:B5"/>
    <mergeCell ref="C5:D5"/>
    <mergeCell ref="E5:F5"/>
    <mergeCell ref="G5:H5"/>
    <mergeCell ref="I5:J5"/>
    <mergeCell ref="K5:L5"/>
    <mergeCell ref="M5:N5"/>
    <mergeCell ref="O5:P5"/>
    <mergeCell ref="K1:L3"/>
    <mergeCell ref="M1:N3"/>
    <mergeCell ref="O1:P3"/>
    <mergeCell ref="Q1:R3"/>
    <mergeCell ref="A1:B3"/>
    <mergeCell ref="C1:D3"/>
    <mergeCell ref="E1:F3"/>
    <mergeCell ref="G1:H3"/>
    <mergeCell ref="Q7:R7"/>
    <mergeCell ref="S7:T7"/>
    <mergeCell ref="A8:B8"/>
    <mergeCell ref="C8:D8"/>
    <mergeCell ref="E8:F8"/>
    <mergeCell ref="G8:H8"/>
    <mergeCell ref="I8:J8"/>
    <mergeCell ref="S6:T6"/>
    <mergeCell ref="A7:B7"/>
    <mergeCell ref="C7:D7"/>
    <mergeCell ref="E7:F7"/>
    <mergeCell ref="G7:H7"/>
    <mergeCell ref="I7:J7"/>
    <mergeCell ref="K7:L7"/>
    <mergeCell ref="M7:N7"/>
    <mergeCell ref="O7:P7"/>
    <mergeCell ref="K6:L6"/>
    <mergeCell ref="M6:N6"/>
    <mergeCell ref="O6:P6"/>
    <mergeCell ref="Q6:R6"/>
    <mergeCell ref="Q9:R9"/>
    <mergeCell ref="S9:T9"/>
    <mergeCell ref="A10:B10"/>
    <mergeCell ref="C10:D10"/>
    <mergeCell ref="E10:F10"/>
    <mergeCell ref="G10:H10"/>
    <mergeCell ref="I10:J10"/>
    <mergeCell ref="S8:T8"/>
    <mergeCell ref="A9:B9"/>
    <mergeCell ref="C9:D9"/>
    <mergeCell ref="E9:F9"/>
    <mergeCell ref="G9:H9"/>
    <mergeCell ref="I9:J9"/>
    <mergeCell ref="K9:L9"/>
    <mergeCell ref="M9:N9"/>
    <mergeCell ref="O9:P9"/>
    <mergeCell ref="K8:L8"/>
    <mergeCell ref="M8:N8"/>
    <mergeCell ref="O8:P8"/>
    <mergeCell ref="Q8:R8"/>
    <mergeCell ref="Q11:R11"/>
    <mergeCell ref="S11:T11"/>
    <mergeCell ref="A12:B12"/>
    <mergeCell ref="C12:D12"/>
    <mergeCell ref="E12:F12"/>
    <mergeCell ref="G12:H12"/>
    <mergeCell ref="I12:J12"/>
    <mergeCell ref="S10:T10"/>
    <mergeCell ref="A11:B11"/>
    <mergeCell ref="C11:D11"/>
    <mergeCell ref="E11:F11"/>
    <mergeCell ref="G11:H11"/>
    <mergeCell ref="I11:J11"/>
    <mergeCell ref="K11:L11"/>
    <mergeCell ref="M11:N11"/>
    <mergeCell ref="O11:P11"/>
    <mergeCell ref="K10:L10"/>
    <mergeCell ref="M10:N10"/>
    <mergeCell ref="O10:P10"/>
    <mergeCell ref="Q10:R10"/>
    <mergeCell ref="Q13:R13"/>
    <mergeCell ref="S13:T13"/>
    <mergeCell ref="A14:B14"/>
    <mergeCell ref="C14:D14"/>
    <mergeCell ref="E14:F14"/>
    <mergeCell ref="G14:H14"/>
    <mergeCell ref="I14:J14"/>
    <mergeCell ref="S12:T12"/>
    <mergeCell ref="A13:B13"/>
    <mergeCell ref="C13:D13"/>
    <mergeCell ref="E13:F13"/>
    <mergeCell ref="G13:H13"/>
    <mergeCell ref="I13:J13"/>
    <mergeCell ref="K13:L13"/>
    <mergeCell ref="M13:N13"/>
    <mergeCell ref="O13:P13"/>
    <mergeCell ref="K12:L12"/>
    <mergeCell ref="M12:N12"/>
    <mergeCell ref="O12:P12"/>
    <mergeCell ref="Q12:R12"/>
    <mergeCell ref="Q15:R15"/>
    <mergeCell ref="S15:T15"/>
    <mergeCell ref="A16:B16"/>
    <mergeCell ref="C16:D16"/>
    <mergeCell ref="E16:F16"/>
    <mergeCell ref="G16:H16"/>
    <mergeCell ref="I16:J16"/>
    <mergeCell ref="S14:T14"/>
    <mergeCell ref="A15:B15"/>
    <mergeCell ref="C15:D15"/>
    <mergeCell ref="E15:F15"/>
    <mergeCell ref="G15:H15"/>
    <mergeCell ref="I15:J15"/>
    <mergeCell ref="K15:L15"/>
    <mergeCell ref="M15:N15"/>
    <mergeCell ref="O15:P15"/>
    <mergeCell ref="K14:L14"/>
    <mergeCell ref="M14:N14"/>
    <mergeCell ref="O14:P14"/>
    <mergeCell ref="Q14:R14"/>
    <mergeCell ref="Q17:R17"/>
    <mergeCell ref="S17:T17"/>
    <mergeCell ref="A18:B18"/>
    <mergeCell ref="C18:D18"/>
    <mergeCell ref="E18:F18"/>
    <mergeCell ref="G18:H18"/>
    <mergeCell ref="I18:J18"/>
    <mergeCell ref="S16:T16"/>
    <mergeCell ref="A17:B17"/>
    <mergeCell ref="C17:D17"/>
    <mergeCell ref="E17:F17"/>
    <mergeCell ref="G17:H17"/>
    <mergeCell ref="I17:J17"/>
    <mergeCell ref="K17:L17"/>
    <mergeCell ref="M17:N17"/>
    <mergeCell ref="O17:P17"/>
    <mergeCell ref="K16:L16"/>
    <mergeCell ref="M16:N16"/>
    <mergeCell ref="O16:P16"/>
    <mergeCell ref="Q16:R16"/>
    <mergeCell ref="Q19:R19"/>
    <mergeCell ref="S19:T19"/>
    <mergeCell ref="A20:B20"/>
    <mergeCell ref="C20:D20"/>
    <mergeCell ref="E20:F20"/>
    <mergeCell ref="G20:H20"/>
    <mergeCell ref="I20:J20"/>
    <mergeCell ref="S18:T18"/>
    <mergeCell ref="A19:B19"/>
    <mergeCell ref="C19:D19"/>
    <mergeCell ref="E19:F19"/>
    <mergeCell ref="G19:H19"/>
    <mergeCell ref="I19:J19"/>
    <mergeCell ref="K19:L19"/>
    <mergeCell ref="M19:N19"/>
    <mergeCell ref="O19:P19"/>
    <mergeCell ref="K18:L18"/>
    <mergeCell ref="M18:N18"/>
    <mergeCell ref="O18:P18"/>
    <mergeCell ref="Q18:R18"/>
    <mergeCell ref="Q21:R21"/>
    <mergeCell ref="S21:T21"/>
    <mergeCell ref="A22:B22"/>
    <mergeCell ref="C22:D22"/>
    <mergeCell ref="E22:F22"/>
    <mergeCell ref="G22:H22"/>
    <mergeCell ref="I22:J22"/>
    <mergeCell ref="S20:T20"/>
    <mergeCell ref="A21:B21"/>
    <mergeCell ref="C21:D21"/>
    <mergeCell ref="E21:F21"/>
    <mergeCell ref="G21:H21"/>
    <mergeCell ref="I21:J21"/>
    <mergeCell ref="K21:L21"/>
    <mergeCell ref="M21:N21"/>
    <mergeCell ref="O21:P21"/>
    <mergeCell ref="K20:L20"/>
    <mergeCell ref="M20:N20"/>
    <mergeCell ref="O20:P20"/>
    <mergeCell ref="Q20:R20"/>
    <mergeCell ref="Q23:R23"/>
    <mergeCell ref="S23:T23"/>
    <mergeCell ref="A24:B24"/>
    <mergeCell ref="C24:D24"/>
    <mergeCell ref="E24:F24"/>
    <mergeCell ref="G24:H24"/>
    <mergeCell ref="I24:J24"/>
    <mergeCell ref="S22:T22"/>
    <mergeCell ref="A23:B23"/>
    <mergeCell ref="C23:D23"/>
    <mergeCell ref="E23:F23"/>
    <mergeCell ref="G23:H23"/>
    <mergeCell ref="I23:J23"/>
    <mergeCell ref="K23:L23"/>
    <mergeCell ref="M23:N23"/>
    <mergeCell ref="O23:P23"/>
    <mergeCell ref="K22:L22"/>
    <mergeCell ref="M22:N22"/>
    <mergeCell ref="O22:P22"/>
    <mergeCell ref="Q22:R22"/>
    <mergeCell ref="Q25:R25"/>
    <mergeCell ref="S25:T25"/>
    <mergeCell ref="A26:B26"/>
    <mergeCell ref="C26:D26"/>
    <mergeCell ref="E26:F26"/>
    <mergeCell ref="G26:H26"/>
    <mergeCell ref="I26:J26"/>
    <mergeCell ref="S24:T24"/>
    <mergeCell ref="A25:B25"/>
    <mergeCell ref="C25:D25"/>
    <mergeCell ref="E25:F25"/>
    <mergeCell ref="G25:H25"/>
    <mergeCell ref="I25:J25"/>
    <mergeCell ref="K25:L25"/>
    <mergeCell ref="M25:N25"/>
    <mergeCell ref="O25:P25"/>
    <mergeCell ref="K24:L24"/>
    <mergeCell ref="M24:N24"/>
    <mergeCell ref="O24:P24"/>
    <mergeCell ref="Q24:R24"/>
    <mergeCell ref="Q27:R27"/>
    <mergeCell ref="S27:T27"/>
    <mergeCell ref="A28:B28"/>
    <mergeCell ref="C28:D28"/>
    <mergeCell ref="E28:F28"/>
    <mergeCell ref="G28:H28"/>
    <mergeCell ref="I28:J28"/>
    <mergeCell ref="S26:T26"/>
    <mergeCell ref="A27:B27"/>
    <mergeCell ref="C27:D27"/>
    <mergeCell ref="E27:F27"/>
    <mergeCell ref="G27:H27"/>
    <mergeCell ref="I27:J27"/>
    <mergeCell ref="K27:L27"/>
    <mergeCell ref="M27:N27"/>
    <mergeCell ref="O27:P27"/>
    <mergeCell ref="K26:L26"/>
    <mergeCell ref="M26:N26"/>
    <mergeCell ref="O26:P26"/>
    <mergeCell ref="Q26:R26"/>
    <mergeCell ref="Q29:R29"/>
    <mergeCell ref="S29:T29"/>
    <mergeCell ref="A30:B30"/>
    <mergeCell ref="C30:D30"/>
    <mergeCell ref="E30:F30"/>
    <mergeCell ref="G30:H30"/>
    <mergeCell ref="I30:J30"/>
    <mergeCell ref="S28:T28"/>
    <mergeCell ref="A29:B29"/>
    <mergeCell ref="C29:D29"/>
    <mergeCell ref="E29:F29"/>
    <mergeCell ref="G29:H29"/>
    <mergeCell ref="I29:J29"/>
    <mergeCell ref="K29:L29"/>
    <mergeCell ref="M29:N29"/>
    <mergeCell ref="O29:P29"/>
    <mergeCell ref="K28:L28"/>
    <mergeCell ref="M28:N28"/>
    <mergeCell ref="O28:P28"/>
    <mergeCell ref="Q28:R28"/>
    <mergeCell ref="Q31:R31"/>
    <mergeCell ref="S31:T31"/>
    <mergeCell ref="A32:B32"/>
    <mergeCell ref="C32:D32"/>
    <mergeCell ref="E32:F32"/>
    <mergeCell ref="G32:H32"/>
    <mergeCell ref="I32:J32"/>
    <mergeCell ref="S30:T30"/>
    <mergeCell ref="A31:B31"/>
    <mergeCell ref="C31:D31"/>
    <mergeCell ref="E31:F31"/>
    <mergeCell ref="G31:H31"/>
    <mergeCell ref="I31:J31"/>
    <mergeCell ref="K31:L31"/>
    <mergeCell ref="M31:N31"/>
    <mergeCell ref="O31:P31"/>
    <mergeCell ref="K30:L30"/>
    <mergeCell ref="M30:N30"/>
    <mergeCell ref="O30:P30"/>
    <mergeCell ref="Q30:R30"/>
    <mergeCell ref="Q33:R33"/>
    <mergeCell ref="S33:T33"/>
    <mergeCell ref="A34:B34"/>
    <mergeCell ref="C34:D34"/>
    <mergeCell ref="E34:F34"/>
    <mergeCell ref="G34:H34"/>
    <mergeCell ref="I34:J34"/>
    <mergeCell ref="S32:T32"/>
    <mergeCell ref="A33:B33"/>
    <mergeCell ref="C33:D33"/>
    <mergeCell ref="E33:F33"/>
    <mergeCell ref="G33:H33"/>
    <mergeCell ref="I33:J33"/>
    <mergeCell ref="K33:L33"/>
    <mergeCell ref="M33:N33"/>
    <mergeCell ref="O33:P33"/>
    <mergeCell ref="K32:L32"/>
    <mergeCell ref="M32:N32"/>
    <mergeCell ref="O32:P32"/>
    <mergeCell ref="Q32:R32"/>
    <mergeCell ref="Q35:R35"/>
    <mergeCell ref="S35:T35"/>
    <mergeCell ref="A36:B36"/>
    <mergeCell ref="C36:D36"/>
    <mergeCell ref="E36:F36"/>
    <mergeCell ref="G36:H36"/>
    <mergeCell ref="I36:J36"/>
    <mergeCell ref="S34:T34"/>
    <mergeCell ref="A35:B35"/>
    <mergeCell ref="C35:D35"/>
    <mergeCell ref="E35:F35"/>
    <mergeCell ref="G35:H35"/>
    <mergeCell ref="I35:J35"/>
    <mergeCell ref="K35:L35"/>
    <mergeCell ref="M35:N35"/>
    <mergeCell ref="O35:P35"/>
    <mergeCell ref="K34:L34"/>
    <mergeCell ref="M34:N34"/>
    <mergeCell ref="O34:P34"/>
    <mergeCell ref="Q34:R34"/>
    <mergeCell ref="S36:T36"/>
    <mergeCell ref="A37:B37"/>
    <mergeCell ref="C37:D37"/>
    <mergeCell ref="E37:F37"/>
    <mergeCell ref="G37:H37"/>
    <mergeCell ref="I37:J37"/>
    <mergeCell ref="K37:L37"/>
    <mergeCell ref="M37:N37"/>
    <mergeCell ref="O37:P37"/>
    <mergeCell ref="K36:L36"/>
    <mergeCell ref="M36:N36"/>
    <mergeCell ref="O36:P36"/>
    <mergeCell ref="Q36:R36"/>
    <mergeCell ref="Q37:R37"/>
    <mergeCell ref="S37:T37"/>
    <mergeCell ref="A38:B38"/>
    <mergeCell ref="C38:D38"/>
    <mergeCell ref="E38:F38"/>
    <mergeCell ref="G38:H38"/>
    <mergeCell ref="I38:J38"/>
    <mergeCell ref="K38:L38"/>
    <mergeCell ref="M38:N38"/>
    <mergeCell ref="O38:P38"/>
    <mergeCell ref="Q38:R38"/>
    <mergeCell ref="S38:T38"/>
    <mergeCell ref="A39:B39"/>
    <mergeCell ref="C39:D39"/>
    <mergeCell ref="E39:F39"/>
    <mergeCell ref="G39:H39"/>
    <mergeCell ref="I39:J39"/>
    <mergeCell ref="K39:L39"/>
    <mergeCell ref="M39:N39"/>
    <mergeCell ref="O39:P39"/>
    <mergeCell ref="Q39:R39"/>
    <mergeCell ref="S39:T39"/>
    <mergeCell ref="A40:B40"/>
    <mergeCell ref="C40:D40"/>
    <mergeCell ref="E40:F40"/>
    <mergeCell ref="G40:H40"/>
    <mergeCell ref="I40:J40"/>
    <mergeCell ref="K40:L40"/>
    <mergeCell ref="M40:N40"/>
    <mergeCell ref="O40:P40"/>
    <mergeCell ref="Q40:R40"/>
    <mergeCell ref="S40:T40"/>
    <mergeCell ref="A41:B41"/>
    <mergeCell ref="C41:D41"/>
    <mergeCell ref="E41:F41"/>
    <mergeCell ref="G41:H41"/>
    <mergeCell ref="I41:J41"/>
    <mergeCell ref="K41:L41"/>
    <mergeCell ref="M41:N41"/>
    <mergeCell ref="O41:P41"/>
    <mergeCell ref="Q41:R41"/>
    <mergeCell ref="S41:T41"/>
    <mergeCell ref="A42:B42"/>
    <mergeCell ref="C42:D42"/>
    <mergeCell ref="E42:F42"/>
    <mergeCell ref="G42:H42"/>
    <mergeCell ref="I42:J42"/>
    <mergeCell ref="K42:L42"/>
    <mergeCell ref="M42:N42"/>
    <mergeCell ref="O42:P42"/>
    <mergeCell ref="Q42:R42"/>
    <mergeCell ref="S42:T42"/>
    <mergeCell ref="A43:B43"/>
    <mergeCell ref="C43:D43"/>
    <mergeCell ref="E43:F43"/>
    <mergeCell ref="G43:H43"/>
    <mergeCell ref="I43:J43"/>
    <mergeCell ref="K43:L43"/>
    <mergeCell ref="M43:N43"/>
    <mergeCell ref="O43:P43"/>
    <mergeCell ref="Q43:R43"/>
    <mergeCell ref="S43:T43"/>
    <mergeCell ref="A44:B44"/>
    <mergeCell ref="C44:D44"/>
    <mergeCell ref="E44:F44"/>
    <mergeCell ref="G44:H44"/>
    <mergeCell ref="I44:J44"/>
    <mergeCell ref="K44:L44"/>
    <mergeCell ref="M44:N44"/>
    <mergeCell ref="O44:P44"/>
    <mergeCell ref="Q44:R44"/>
    <mergeCell ref="S44:T44"/>
    <mergeCell ref="A45:B45"/>
    <mergeCell ref="C45:D45"/>
    <mergeCell ref="E45:F45"/>
    <mergeCell ref="G45:H45"/>
    <mergeCell ref="I45:J45"/>
    <mergeCell ref="K45:L45"/>
    <mergeCell ref="M45:N45"/>
    <mergeCell ref="O45:P45"/>
    <mergeCell ref="Q45:R45"/>
    <mergeCell ref="S45:T45"/>
    <mergeCell ref="A46:B46"/>
    <mergeCell ref="C46:D46"/>
    <mergeCell ref="E46:F46"/>
    <mergeCell ref="G46:H46"/>
    <mergeCell ref="I46:J46"/>
    <mergeCell ref="K46:L46"/>
    <mergeCell ref="M46:N46"/>
    <mergeCell ref="O46:P46"/>
    <mergeCell ref="Q46:R46"/>
    <mergeCell ref="S46:T46"/>
    <mergeCell ref="A47:B47"/>
    <mergeCell ref="C47:D47"/>
    <mergeCell ref="E47:F47"/>
    <mergeCell ref="G47:H47"/>
    <mergeCell ref="I47:J47"/>
    <mergeCell ref="K47:L47"/>
    <mergeCell ref="M47:N47"/>
    <mergeCell ref="O47:P47"/>
    <mergeCell ref="Q47:R47"/>
    <mergeCell ref="S47:T47"/>
    <mergeCell ref="A48:B48"/>
    <mergeCell ref="C48:D48"/>
    <mergeCell ref="E48:F48"/>
    <mergeCell ref="G48:H48"/>
    <mergeCell ref="I48:J48"/>
    <mergeCell ref="K48:L48"/>
    <mergeCell ref="M48:N48"/>
    <mergeCell ref="O48:P48"/>
    <mergeCell ref="Q48:R48"/>
    <mergeCell ref="S48:T48"/>
    <mergeCell ref="A49:B49"/>
    <mergeCell ref="C49:D49"/>
    <mergeCell ref="E49:F49"/>
    <mergeCell ref="G49:H49"/>
    <mergeCell ref="I49:J49"/>
    <mergeCell ref="K49:L49"/>
    <mergeCell ref="M49:N49"/>
    <mergeCell ref="O49:P49"/>
    <mergeCell ref="Q49:R49"/>
    <mergeCell ref="S49:T49"/>
    <mergeCell ref="A50:B50"/>
    <mergeCell ref="C50:D50"/>
    <mergeCell ref="E50:F50"/>
    <mergeCell ref="G50:H50"/>
    <mergeCell ref="I50:J50"/>
    <mergeCell ref="K50:L50"/>
    <mergeCell ref="M50:N50"/>
    <mergeCell ref="O50:P50"/>
    <mergeCell ref="Q50:R50"/>
    <mergeCell ref="S50:T50"/>
    <mergeCell ref="A51:B51"/>
    <mergeCell ref="C51:D51"/>
    <mergeCell ref="E51:F51"/>
    <mergeCell ref="G51:H51"/>
    <mergeCell ref="I51:J51"/>
    <mergeCell ref="K51:L51"/>
    <mergeCell ref="M51:N51"/>
    <mergeCell ref="O51:P51"/>
    <mergeCell ref="Q51:R51"/>
    <mergeCell ref="S51:T51"/>
    <mergeCell ref="A52:B52"/>
    <mergeCell ref="C52:D52"/>
    <mergeCell ref="E52:F52"/>
    <mergeCell ref="G52:H52"/>
    <mergeCell ref="I52:J52"/>
    <mergeCell ref="K52:L52"/>
    <mergeCell ref="M52:N52"/>
    <mergeCell ref="O52:P52"/>
    <mergeCell ref="Q52:R52"/>
    <mergeCell ref="S52:T52"/>
    <mergeCell ref="A53:B53"/>
    <mergeCell ref="C53:D53"/>
    <mergeCell ref="E53:F53"/>
    <mergeCell ref="G53:H53"/>
    <mergeCell ref="I53:J53"/>
    <mergeCell ref="K53:L53"/>
    <mergeCell ref="M53:N53"/>
    <mergeCell ref="O53:P53"/>
    <mergeCell ref="Q53:R53"/>
    <mergeCell ref="S53:T53"/>
    <mergeCell ref="A54:B54"/>
    <mergeCell ref="C54:D54"/>
    <mergeCell ref="E54:F54"/>
    <mergeCell ref="G54:H54"/>
    <mergeCell ref="I54:J54"/>
    <mergeCell ref="K54:L54"/>
    <mergeCell ref="M54:N54"/>
    <mergeCell ref="O54:P54"/>
    <mergeCell ref="Q54:R54"/>
    <mergeCell ref="S54:T54"/>
    <mergeCell ref="A55:B55"/>
    <mergeCell ref="C55:D55"/>
    <mergeCell ref="E55:F55"/>
    <mergeCell ref="G55:H55"/>
    <mergeCell ref="I55:J55"/>
    <mergeCell ref="K55:L55"/>
    <mergeCell ref="M55:N55"/>
    <mergeCell ref="O55:P55"/>
    <mergeCell ref="Q55:R55"/>
    <mergeCell ref="S55:T55"/>
    <mergeCell ref="A56:B56"/>
    <mergeCell ref="C56:D56"/>
    <mergeCell ref="E56:F56"/>
    <mergeCell ref="G56:H56"/>
    <mergeCell ref="I56:J56"/>
    <mergeCell ref="K56:L56"/>
    <mergeCell ref="M56:N56"/>
    <mergeCell ref="O56:P56"/>
    <mergeCell ref="Q56:R56"/>
    <mergeCell ref="S56:T56"/>
    <mergeCell ref="A57:B57"/>
    <mergeCell ref="C57:D57"/>
    <mergeCell ref="E57:F57"/>
    <mergeCell ref="G57:H57"/>
    <mergeCell ref="I57:J57"/>
    <mergeCell ref="K57:L57"/>
    <mergeCell ref="M57:N57"/>
    <mergeCell ref="O57:P57"/>
    <mergeCell ref="Q57:R57"/>
    <mergeCell ref="S57:T57"/>
    <mergeCell ref="A58:B58"/>
    <mergeCell ref="C58:D58"/>
    <mergeCell ref="E58:F58"/>
    <mergeCell ref="G58:H58"/>
    <mergeCell ref="I58:J58"/>
    <mergeCell ref="K58:L58"/>
    <mergeCell ref="M58:N58"/>
    <mergeCell ref="O58:P58"/>
    <mergeCell ref="Q58:R58"/>
    <mergeCell ref="S58:T58"/>
    <mergeCell ref="A59:B59"/>
    <mergeCell ref="C59:D59"/>
    <mergeCell ref="E59:F59"/>
    <mergeCell ref="G59:H59"/>
    <mergeCell ref="I59:J59"/>
    <mergeCell ref="K59:L59"/>
    <mergeCell ref="M59:N59"/>
    <mergeCell ref="O59:P59"/>
    <mergeCell ref="Q59:R59"/>
    <mergeCell ref="S59:T59"/>
    <mergeCell ref="A60:B60"/>
    <mergeCell ref="C60:D60"/>
    <mergeCell ref="E60:F60"/>
    <mergeCell ref="G60:H60"/>
    <mergeCell ref="I60:J60"/>
    <mergeCell ref="K60:L60"/>
    <mergeCell ref="M60:N60"/>
    <mergeCell ref="O60:P60"/>
    <mergeCell ref="Q60:R60"/>
    <mergeCell ref="S60:T60"/>
    <mergeCell ref="A61:B61"/>
    <mergeCell ref="C61:D61"/>
    <mergeCell ref="E61:F61"/>
    <mergeCell ref="G61:H61"/>
    <mergeCell ref="I61:J61"/>
    <mergeCell ref="K61:L61"/>
    <mergeCell ref="M61:N61"/>
    <mergeCell ref="O61:P61"/>
    <mergeCell ref="Q61:R61"/>
    <mergeCell ref="S61:T61"/>
    <mergeCell ref="A62:B62"/>
    <mergeCell ref="C62:D62"/>
    <mergeCell ref="E62:F62"/>
    <mergeCell ref="G62:H62"/>
    <mergeCell ref="I62:J62"/>
    <mergeCell ref="K62:L62"/>
    <mergeCell ref="M62:N62"/>
    <mergeCell ref="O62:P62"/>
    <mergeCell ref="Q62:R62"/>
    <mergeCell ref="S62:T62"/>
    <mergeCell ref="A63:B63"/>
    <mergeCell ref="C63:D63"/>
    <mergeCell ref="E63:F63"/>
    <mergeCell ref="G63:H63"/>
    <mergeCell ref="I63:J63"/>
    <mergeCell ref="K63:L63"/>
    <mergeCell ref="M63:N63"/>
    <mergeCell ref="O63:P63"/>
    <mergeCell ref="Q63:R63"/>
    <mergeCell ref="S63:T63"/>
    <mergeCell ref="A64:B64"/>
    <mergeCell ref="C64:D64"/>
    <mergeCell ref="E64:F64"/>
    <mergeCell ref="G64:H64"/>
    <mergeCell ref="I64:J64"/>
    <mergeCell ref="K64:L64"/>
    <mergeCell ref="M64:N64"/>
    <mergeCell ref="O64:P64"/>
    <mergeCell ref="Q64:R64"/>
    <mergeCell ref="S64:T64"/>
    <mergeCell ref="A65:B65"/>
    <mergeCell ref="C65:D65"/>
    <mergeCell ref="E65:F65"/>
    <mergeCell ref="G65:H65"/>
    <mergeCell ref="I65:J65"/>
    <mergeCell ref="K65:L65"/>
    <mergeCell ref="M65:N65"/>
    <mergeCell ref="O65:P65"/>
    <mergeCell ref="Q65:R65"/>
    <mergeCell ref="S65:T65"/>
    <mergeCell ref="A66:B66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A67:B67"/>
    <mergeCell ref="C67:D67"/>
    <mergeCell ref="E67:F67"/>
    <mergeCell ref="G67:H67"/>
    <mergeCell ref="I67:J67"/>
    <mergeCell ref="K67:L67"/>
    <mergeCell ref="M67:N67"/>
    <mergeCell ref="O67:P67"/>
    <mergeCell ref="Q67:R67"/>
    <mergeCell ref="S67:T67"/>
    <mergeCell ref="A68:B68"/>
    <mergeCell ref="C68:D68"/>
    <mergeCell ref="E68:F68"/>
    <mergeCell ref="G68:H68"/>
    <mergeCell ref="I68:J68"/>
    <mergeCell ref="K68:L68"/>
    <mergeCell ref="M68:N68"/>
    <mergeCell ref="O68:P68"/>
    <mergeCell ref="Q69:R69"/>
    <mergeCell ref="S69:T69"/>
    <mergeCell ref="A70:D71"/>
    <mergeCell ref="Q68:R68"/>
    <mergeCell ref="S68:T68"/>
    <mergeCell ref="A69:B69"/>
    <mergeCell ref="C69:D69"/>
    <mergeCell ref="E69:F69"/>
    <mergeCell ref="G69:H69"/>
    <mergeCell ref="I69:J69"/>
    <mergeCell ref="K69:L69"/>
    <mergeCell ref="M69:N69"/>
    <mergeCell ref="O69:P69"/>
  </mergeCells>
  <conditionalFormatting sqref="E5:F5 G5:T36">
    <cfRule type="expression" dxfId="9" priority="9">
      <formula>E5="X"</formula>
    </cfRule>
    <cfRule type="expression" dxfId="8" priority="10">
      <formula>E5="V"</formula>
    </cfRule>
  </conditionalFormatting>
  <conditionalFormatting sqref="E6:F36">
    <cfRule type="expression" dxfId="7" priority="5">
      <formula>E6="X"</formula>
    </cfRule>
    <cfRule type="expression" dxfId="6" priority="6">
      <formula>E6="V"</formula>
    </cfRule>
  </conditionalFormatting>
  <conditionalFormatting sqref="G37:T69">
    <cfRule type="expression" dxfId="5" priority="3">
      <formula>G37="X"</formula>
    </cfRule>
    <cfRule type="expression" dxfId="4" priority="4">
      <formula>G37="V"</formula>
    </cfRule>
  </conditionalFormatting>
  <conditionalFormatting sqref="E37:F69">
    <cfRule type="expression" dxfId="3" priority="1">
      <formula>E37="X"</formula>
    </cfRule>
    <cfRule type="expression" dxfId="2" priority="2">
      <formula>E37="V"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4"/>
  <sheetViews>
    <sheetView workbookViewId="0">
      <selection activeCell="I34" sqref="I34"/>
    </sheetView>
  </sheetViews>
  <sheetFormatPr baseColWidth="10" defaultRowHeight="15" x14ac:dyDescent="0.25"/>
  <cols>
    <col min="1" max="2" width="8.42578125" customWidth="1"/>
    <col min="3" max="3" width="10" customWidth="1"/>
    <col min="4" max="4" width="9.85546875" customWidth="1"/>
    <col min="5" max="5" width="10.28515625" customWidth="1"/>
    <col min="7" max="7" width="11.7109375" bestFit="1" customWidth="1"/>
    <col min="9" max="9" width="19.7109375" bestFit="1" customWidth="1"/>
    <col min="11" max="11" width="13" bestFit="1" customWidth="1"/>
    <col min="12" max="12" width="27.5703125" bestFit="1" customWidth="1"/>
    <col min="16" max="16" width="19.7109375" bestFit="1" customWidth="1"/>
  </cols>
  <sheetData>
    <row r="2" spans="2:17" ht="15.75" thickBot="1" x14ac:dyDescent="0.3"/>
    <row r="3" spans="2:17" ht="16.5" thickTop="1" thickBot="1" x14ac:dyDescent="0.3">
      <c r="B3" s="80" t="s">
        <v>55</v>
      </c>
      <c r="C3" s="81"/>
      <c r="D3" s="81"/>
      <c r="E3" s="81"/>
      <c r="F3" s="81"/>
      <c r="G3" s="82"/>
    </row>
    <row r="4" spans="2:17" ht="16.5" thickTop="1" thickBot="1" x14ac:dyDescent="0.3">
      <c r="B4" s="5"/>
      <c r="C4" s="4" t="s">
        <v>17</v>
      </c>
      <c r="D4" s="3" t="s">
        <v>16</v>
      </c>
      <c r="E4" s="3" t="s">
        <v>15</v>
      </c>
      <c r="F4" s="3" t="s">
        <v>14</v>
      </c>
      <c r="G4" s="2" t="s">
        <v>13</v>
      </c>
    </row>
    <row r="5" spans="2:17" ht="15.75" thickTop="1" x14ac:dyDescent="0.25">
      <c r="B5" s="83" t="s">
        <v>12</v>
      </c>
      <c r="C5" s="50" t="s">
        <v>1</v>
      </c>
      <c r="D5" s="27">
        <v>0.20833333333333334</v>
      </c>
      <c r="E5" s="28">
        <v>0.39583333333333331</v>
      </c>
      <c r="F5" s="27">
        <f>E5-D5</f>
        <v>0.18749999999999997</v>
      </c>
      <c r="G5" s="39">
        <v>2</v>
      </c>
      <c r="H5" s="86" t="s">
        <v>48</v>
      </c>
      <c r="I5" s="86"/>
      <c r="J5" s="87"/>
      <c r="K5" s="87"/>
      <c r="L5" s="87"/>
      <c r="M5" s="87"/>
      <c r="N5" s="87"/>
      <c r="O5" s="87"/>
      <c r="P5" s="38" t="s">
        <v>41</v>
      </c>
      <c r="Q5" s="30">
        <v>0.29166666666666669</v>
      </c>
    </row>
    <row r="6" spans="2:17" x14ac:dyDescent="0.25">
      <c r="B6" s="84"/>
      <c r="C6" s="49" t="s">
        <v>1</v>
      </c>
      <c r="D6" s="40">
        <v>0.5625</v>
      </c>
      <c r="E6" s="46">
        <v>0.6875</v>
      </c>
      <c r="F6" s="23">
        <f>E6-D6</f>
        <v>0.125</v>
      </c>
      <c r="G6" s="22">
        <v>2</v>
      </c>
      <c r="P6" s="18" t="s">
        <v>37</v>
      </c>
      <c r="Q6" s="19">
        <v>0.33680555555555558</v>
      </c>
    </row>
    <row r="7" spans="2:17" x14ac:dyDescent="0.25">
      <c r="B7" s="84"/>
      <c r="C7" s="49"/>
      <c r="D7" s="40"/>
      <c r="E7" s="46"/>
      <c r="F7" s="23"/>
      <c r="G7" s="57"/>
      <c r="H7" s="86" t="s">
        <v>48</v>
      </c>
      <c r="I7" s="86"/>
      <c r="J7" s="87"/>
      <c r="K7" s="38" t="s">
        <v>41</v>
      </c>
      <c r="L7" s="30">
        <v>0.89583333333333337</v>
      </c>
      <c r="P7" s="18" t="s">
        <v>46</v>
      </c>
      <c r="Q7" s="19">
        <v>0.375</v>
      </c>
    </row>
    <row r="8" spans="2:17" x14ac:dyDescent="0.25">
      <c r="B8" s="84"/>
      <c r="C8" s="56" t="s">
        <v>0</v>
      </c>
      <c r="D8" s="55">
        <v>0.58333333333333337</v>
      </c>
      <c r="E8" s="54">
        <v>0.70833333333333337</v>
      </c>
      <c r="F8" s="34">
        <f t="shared" ref="F8:F16" si="0">E8-D8</f>
        <v>0.125</v>
      </c>
      <c r="G8" s="53">
        <v>2</v>
      </c>
      <c r="K8" s="18" t="s">
        <v>36</v>
      </c>
      <c r="L8" s="19">
        <v>0.90625</v>
      </c>
      <c r="P8" s="18" t="s">
        <v>40</v>
      </c>
      <c r="Q8" s="19">
        <v>0.3888888888888889</v>
      </c>
    </row>
    <row r="9" spans="2:17" ht="15.75" thickBot="1" x14ac:dyDescent="0.3">
      <c r="B9" s="85"/>
      <c r="C9" s="48" t="s">
        <v>0</v>
      </c>
      <c r="D9" s="52">
        <v>0.875</v>
      </c>
      <c r="E9" s="51">
        <v>1</v>
      </c>
      <c r="F9" s="11">
        <f t="shared" si="0"/>
        <v>0.125</v>
      </c>
      <c r="G9" s="10">
        <v>2</v>
      </c>
      <c r="K9" s="15" t="s">
        <v>51</v>
      </c>
      <c r="L9" s="16">
        <v>0.91319444444444453</v>
      </c>
      <c r="P9" s="18" t="s">
        <v>40</v>
      </c>
      <c r="Q9" s="19">
        <v>0.43055555555555558</v>
      </c>
    </row>
    <row r="10" spans="2:17" ht="15.75" thickTop="1" x14ac:dyDescent="0.25">
      <c r="B10" s="83" t="s">
        <v>11</v>
      </c>
      <c r="C10" s="50" t="s">
        <v>6</v>
      </c>
      <c r="D10" s="27">
        <v>0.20833333333333334</v>
      </c>
      <c r="E10" s="28">
        <v>0.33333333333333331</v>
      </c>
      <c r="F10" s="27">
        <f t="shared" si="0"/>
        <v>0.12499999999999997</v>
      </c>
      <c r="G10" s="26">
        <v>2</v>
      </c>
      <c r="P10" s="18" t="s">
        <v>38</v>
      </c>
      <c r="Q10" s="19">
        <v>0.46180555555555558</v>
      </c>
    </row>
    <row r="11" spans="2:17" x14ac:dyDescent="0.25">
      <c r="B11" s="84"/>
      <c r="C11" s="49" t="s">
        <v>6</v>
      </c>
      <c r="D11" s="23">
        <v>0.57291666666666663</v>
      </c>
      <c r="E11" s="24">
        <v>0.69791666666666663</v>
      </c>
      <c r="F11" s="23">
        <f t="shared" si="0"/>
        <v>0.125</v>
      </c>
      <c r="G11" s="22">
        <v>2</v>
      </c>
      <c r="P11" s="18" t="s">
        <v>39</v>
      </c>
      <c r="Q11" s="19">
        <v>0.46527777777777773</v>
      </c>
    </row>
    <row r="12" spans="2:17" ht="15.75" thickBot="1" x14ac:dyDescent="0.3">
      <c r="B12" s="84"/>
      <c r="C12" s="48" t="s">
        <v>0</v>
      </c>
      <c r="D12" s="11">
        <v>0.875</v>
      </c>
      <c r="E12" s="12">
        <v>1</v>
      </c>
      <c r="F12" s="11">
        <f t="shared" si="0"/>
        <v>0.125</v>
      </c>
      <c r="G12" s="10">
        <v>2</v>
      </c>
      <c r="P12" s="15" t="s">
        <v>43</v>
      </c>
      <c r="Q12" s="16">
        <v>0.54513888888888895</v>
      </c>
    </row>
    <row r="13" spans="2:17" ht="15.75" thickTop="1" x14ac:dyDescent="0.25">
      <c r="B13" s="83" t="s">
        <v>10</v>
      </c>
      <c r="C13" s="47" t="s">
        <v>6</v>
      </c>
      <c r="D13" s="40">
        <v>0.27083333333333331</v>
      </c>
      <c r="E13" s="46">
        <v>0.39583333333333331</v>
      </c>
      <c r="F13" s="40">
        <f t="shared" si="0"/>
        <v>0.125</v>
      </c>
      <c r="G13" s="45">
        <v>2</v>
      </c>
      <c r="L13" s="44" t="s">
        <v>40</v>
      </c>
      <c r="M13" s="30">
        <v>0.36458333333333331</v>
      </c>
    </row>
    <row r="14" spans="2:17" ht="15.75" thickBot="1" x14ac:dyDescent="0.3">
      <c r="B14" s="84"/>
      <c r="C14" s="25" t="s">
        <v>1</v>
      </c>
      <c r="D14" s="23">
        <v>0.5625</v>
      </c>
      <c r="E14" s="24">
        <v>0.70833333333333337</v>
      </c>
      <c r="F14" s="23">
        <f t="shared" si="0"/>
        <v>0.14583333333333337</v>
      </c>
      <c r="G14" s="22">
        <v>2</v>
      </c>
      <c r="L14" s="21" t="s">
        <v>41</v>
      </c>
      <c r="M14" s="19">
        <v>0.4201388888888889</v>
      </c>
      <c r="P14" s="44" t="s">
        <v>50</v>
      </c>
      <c r="Q14" s="30">
        <v>0.61805555555555558</v>
      </c>
    </row>
    <row r="15" spans="2:17" ht="15.75" thickTop="1" x14ac:dyDescent="0.25">
      <c r="B15" s="83" t="s">
        <v>8</v>
      </c>
      <c r="C15" s="29" t="s">
        <v>1</v>
      </c>
      <c r="D15" s="27">
        <v>0.20833333333333334</v>
      </c>
      <c r="E15" s="28">
        <v>0.33333333333333331</v>
      </c>
      <c r="F15" s="40">
        <f t="shared" si="0"/>
        <v>0.12499999999999997</v>
      </c>
      <c r="G15" s="26">
        <v>2</v>
      </c>
      <c r="L15" s="21" t="s">
        <v>34</v>
      </c>
      <c r="M15" s="19">
        <v>0.42708333333333331</v>
      </c>
      <c r="P15" s="21" t="s">
        <v>37</v>
      </c>
      <c r="Q15" s="19">
        <v>0.68402777777777779</v>
      </c>
    </row>
    <row r="16" spans="2:17" x14ac:dyDescent="0.25">
      <c r="B16" s="84"/>
      <c r="C16" s="25" t="s">
        <v>1</v>
      </c>
      <c r="D16" s="23">
        <v>0.58333333333333337</v>
      </c>
      <c r="E16" s="24">
        <v>0.70833333333333337</v>
      </c>
      <c r="F16" s="23">
        <f t="shared" si="0"/>
        <v>0.125</v>
      </c>
      <c r="G16" s="22">
        <v>1</v>
      </c>
      <c r="L16" s="21" t="s">
        <v>38</v>
      </c>
      <c r="M16" s="19">
        <v>0.4375</v>
      </c>
      <c r="P16" s="21" t="s">
        <v>40</v>
      </c>
      <c r="Q16" s="19">
        <v>0.70138888888888884</v>
      </c>
    </row>
    <row r="17" spans="2:17" x14ac:dyDescent="0.25">
      <c r="B17" s="84"/>
      <c r="C17" s="36"/>
      <c r="D17" s="34"/>
      <c r="E17" s="35"/>
      <c r="F17" s="34"/>
      <c r="G17" s="33"/>
      <c r="H17" s="88" t="s">
        <v>48</v>
      </c>
      <c r="I17" s="88"/>
      <c r="J17" s="89"/>
      <c r="K17" s="89"/>
      <c r="L17" s="43" t="s">
        <v>42</v>
      </c>
      <c r="M17" s="19">
        <v>0.55208333333333337</v>
      </c>
      <c r="P17" s="21" t="s">
        <v>35</v>
      </c>
      <c r="Q17" s="19">
        <v>0.71180555555555547</v>
      </c>
    </row>
    <row r="18" spans="2:17" x14ac:dyDescent="0.25">
      <c r="B18" s="84"/>
      <c r="C18" s="36"/>
      <c r="D18" s="34"/>
      <c r="E18" s="35"/>
      <c r="F18" s="34"/>
      <c r="G18" s="33"/>
      <c r="H18" s="86" t="s">
        <v>48</v>
      </c>
      <c r="I18" s="86"/>
      <c r="J18" s="87"/>
      <c r="K18" s="87"/>
      <c r="L18" s="87"/>
      <c r="M18" s="87"/>
      <c r="N18" s="87"/>
      <c r="O18" s="87"/>
      <c r="P18" s="42" t="s">
        <v>45</v>
      </c>
      <c r="Q18" s="16">
        <v>0.80208333333333337</v>
      </c>
    </row>
    <row r="19" spans="2:17" ht="15.75" thickBot="1" x14ac:dyDescent="0.3">
      <c r="B19" s="85"/>
      <c r="C19" s="13" t="s">
        <v>0</v>
      </c>
      <c r="D19" s="11">
        <v>0.875</v>
      </c>
      <c r="E19" s="12">
        <v>1</v>
      </c>
      <c r="F19" s="11">
        <f t="shared" ref="F19:F30" si="1">E19-D19</f>
        <v>0.125</v>
      </c>
      <c r="G19" s="10">
        <v>2</v>
      </c>
    </row>
    <row r="20" spans="2:17" ht="15.75" thickTop="1" x14ac:dyDescent="0.25">
      <c r="B20" s="83" t="s">
        <v>7</v>
      </c>
      <c r="C20" s="29" t="s">
        <v>1</v>
      </c>
      <c r="D20" s="27">
        <v>0.20833333333333334</v>
      </c>
      <c r="E20" s="28">
        <v>0.33333333333333331</v>
      </c>
      <c r="F20" s="40">
        <f t="shared" si="1"/>
        <v>0.12499999999999997</v>
      </c>
      <c r="G20" s="39">
        <v>2</v>
      </c>
      <c r="H20" s="86" t="s">
        <v>48</v>
      </c>
      <c r="I20" s="86"/>
      <c r="J20" s="87"/>
      <c r="K20" s="87"/>
      <c r="L20" s="87"/>
      <c r="M20" s="87"/>
      <c r="N20" s="87"/>
      <c r="O20" s="87"/>
      <c r="P20" s="38" t="s">
        <v>49</v>
      </c>
      <c r="Q20" s="30">
        <v>0.2638888888888889</v>
      </c>
    </row>
    <row r="21" spans="2:17" x14ac:dyDescent="0.25">
      <c r="B21" s="84"/>
      <c r="C21" s="25" t="s">
        <v>6</v>
      </c>
      <c r="D21" s="23">
        <v>0.58333333333333337</v>
      </c>
      <c r="E21" s="24">
        <v>0.70833333333333337</v>
      </c>
      <c r="F21" s="23">
        <f t="shared" si="1"/>
        <v>0.125</v>
      </c>
      <c r="G21" s="22">
        <v>2</v>
      </c>
      <c r="P21" s="18" t="s">
        <v>40</v>
      </c>
      <c r="Q21" s="19">
        <v>0.2673611111111111</v>
      </c>
    </row>
    <row r="22" spans="2:17" ht="15.75" thickBot="1" x14ac:dyDescent="0.3">
      <c r="B22" s="84"/>
      <c r="C22" s="36" t="s">
        <v>9</v>
      </c>
      <c r="D22" s="34">
        <v>0.60416666666666663</v>
      </c>
      <c r="E22" s="35">
        <v>0.72916666666666663</v>
      </c>
      <c r="F22" s="11">
        <f t="shared" si="1"/>
        <v>0.125</v>
      </c>
      <c r="G22" s="41">
        <v>2</v>
      </c>
      <c r="P22" s="18" t="s">
        <v>41</v>
      </c>
      <c r="Q22" s="19">
        <v>0.29166666666666669</v>
      </c>
    </row>
    <row r="23" spans="2:17" ht="15.75" thickTop="1" x14ac:dyDescent="0.25">
      <c r="B23" s="83" t="s">
        <v>5</v>
      </c>
      <c r="C23" s="29" t="s">
        <v>1</v>
      </c>
      <c r="D23" s="27">
        <v>0.20833333333333334</v>
      </c>
      <c r="E23" s="28">
        <v>0.33333333333333331</v>
      </c>
      <c r="F23" s="40">
        <f t="shared" si="1"/>
        <v>0.12499999999999997</v>
      </c>
      <c r="G23" s="39">
        <v>2</v>
      </c>
      <c r="H23" s="86" t="s">
        <v>48</v>
      </c>
      <c r="I23" s="86"/>
      <c r="J23" s="87"/>
      <c r="K23" s="87"/>
      <c r="L23" s="38" t="s">
        <v>41</v>
      </c>
      <c r="M23" s="37">
        <v>0.29166666666666669</v>
      </c>
      <c r="P23" s="18" t="s">
        <v>47</v>
      </c>
      <c r="Q23" s="19">
        <v>0.2951388888888889</v>
      </c>
    </row>
    <row r="24" spans="2:17" x14ac:dyDescent="0.25">
      <c r="B24" s="84"/>
      <c r="C24" s="25" t="s">
        <v>1</v>
      </c>
      <c r="D24" s="23">
        <v>0.5625</v>
      </c>
      <c r="E24" s="24">
        <v>0.6875</v>
      </c>
      <c r="F24" s="23">
        <f t="shared" si="1"/>
        <v>0.125</v>
      </c>
      <c r="G24" s="22">
        <v>2</v>
      </c>
      <c r="L24" s="18" t="s">
        <v>45</v>
      </c>
      <c r="M24" s="17">
        <v>0.29166666666666669</v>
      </c>
      <c r="P24" s="18" t="s">
        <v>46</v>
      </c>
      <c r="Q24" s="19">
        <v>0.375</v>
      </c>
    </row>
    <row r="25" spans="2:17" x14ac:dyDescent="0.25">
      <c r="B25" s="84"/>
      <c r="C25" s="36" t="s">
        <v>4</v>
      </c>
      <c r="D25" s="34">
        <v>0.35416666666666669</v>
      </c>
      <c r="E25" s="35">
        <v>0.47916666666666669</v>
      </c>
      <c r="F25" s="34">
        <f t="shared" si="1"/>
        <v>0.125</v>
      </c>
      <c r="G25" s="33">
        <v>2</v>
      </c>
      <c r="H25" s="32"/>
      <c r="I25" s="31" t="s">
        <v>40</v>
      </c>
      <c r="J25" s="30">
        <v>0.36458333333333331</v>
      </c>
      <c r="L25" s="18" t="s">
        <v>45</v>
      </c>
      <c r="M25" s="17">
        <v>0.30208333333333331</v>
      </c>
      <c r="P25" s="18" t="s">
        <v>40</v>
      </c>
      <c r="Q25" s="19">
        <v>0.3888888888888889</v>
      </c>
    </row>
    <row r="26" spans="2:17" ht="15.75" thickBot="1" x14ac:dyDescent="0.3">
      <c r="B26" s="84"/>
      <c r="C26" s="13" t="s">
        <v>3</v>
      </c>
      <c r="D26" s="11">
        <v>0.875</v>
      </c>
      <c r="E26" s="12">
        <v>1</v>
      </c>
      <c r="F26" s="11">
        <f t="shared" si="1"/>
        <v>0.125</v>
      </c>
      <c r="G26" s="10">
        <v>2</v>
      </c>
      <c r="I26" s="21" t="s">
        <v>36</v>
      </c>
      <c r="J26" s="19">
        <v>0.41666666666666669</v>
      </c>
      <c r="L26" s="18" t="s">
        <v>44</v>
      </c>
      <c r="M26" s="17">
        <v>0.3125</v>
      </c>
      <c r="P26" s="18" t="s">
        <v>43</v>
      </c>
      <c r="Q26" s="19">
        <v>0.44444444444444442</v>
      </c>
    </row>
    <row r="27" spans="2:17" ht="16.5" thickTop="1" thickBot="1" x14ac:dyDescent="0.3">
      <c r="B27" s="85"/>
      <c r="C27" s="29" t="s">
        <v>1</v>
      </c>
      <c r="D27" s="27">
        <v>0.20833333333333334</v>
      </c>
      <c r="E27" s="28">
        <v>0.375</v>
      </c>
      <c r="F27" s="27">
        <f t="shared" si="1"/>
        <v>0.16666666666666666</v>
      </c>
      <c r="G27" s="26">
        <v>2</v>
      </c>
      <c r="I27" s="21" t="s">
        <v>34</v>
      </c>
      <c r="J27" s="19">
        <v>0.42708333333333331</v>
      </c>
      <c r="L27" s="18" t="s">
        <v>42</v>
      </c>
      <c r="M27" s="17">
        <v>0.31597222222222221</v>
      </c>
      <c r="P27" s="18" t="s">
        <v>38</v>
      </c>
      <c r="Q27" s="19">
        <v>0.47569444444444442</v>
      </c>
    </row>
    <row r="28" spans="2:17" ht="15.75" thickTop="1" x14ac:dyDescent="0.25">
      <c r="B28" s="83" t="s">
        <v>2</v>
      </c>
      <c r="C28" s="25" t="s">
        <v>1</v>
      </c>
      <c r="D28" s="23">
        <v>0.5625</v>
      </c>
      <c r="E28" s="24">
        <v>0.6875</v>
      </c>
      <c r="F28" s="23">
        <f t="shared" si="1"/>
        <v>0.125</v>
      </c>
      <c r="G28" s="22">
        <v>2</v>
      </c>
      <c r="I28" s="21" t="s">
        <v>41</v>
      </c>
      <c r="J28" s="19">
        <v>0.42708333333333331</v>
      </c>
      <c r="L28" s="18" t="s">
        <v>40</v>
      </c>
      <c r="M28" s="17">
        <v>0.3888888888888889</v>
      </c>
      <c r="P28" s="18" t="s">
        <v>39</v>
      </c>
      <c r="Q28" s="19">
        <v>0.46527777777777773</v>
      </c>
    </row>
    <row r="29" spans="2:17" ht="15.75" thickBot="1" x14ac:dyDescent="0.3">
      <c r="B29" s="84"/>
      <c r="C29" s="13" t="s">
        <v>0</v>
      </c>
      <c r="D29" s="11">
        <v>0.5625</v>
      </c>
      <c r="E29" s="12">
        <v>0.6875</v>
      </c>
      <c r="F29" s="11">
        <f t="shared" si="1"/>
        <v>0.125</v>
      </c>
      <c r="G29" s="10">
        <v>2</v>
      </c>
      <c r="I29" s="20" t="s">
        <v>38</v>
      </c>
      <c r="J29" s="16">
        <v>0.43402777777777773</v>
      </c>
      <c r="L29" s="18" t="s">
        <v>37</v>
      </c>
      <c r="M29" s="17">
        <v>0.3923611111111111</v>
      </c>
      <c r="P29" s="18" t="s">
        <v>36</v>
      </c>
      <c r="Q29" s="19">
        <v>0.50347222222222221</v>
      </c>
    </row>
    <row r="30" spans="2:17" ht="16.5" thickTop="1" thickBot="1" x14ac:dyDescent="0.3">
      <c r="B30" s="84"/>
      <c r="C30" s="13" t="s">
        <v>0</v>
      </c>
      <c r="D30" s="11">
        <v>0.875</v>
      </c>
      <c r="E30" s="12">
        <v>1</v>
      </c>
      <c r="F30" s="11">
        <f t="shared" si="1"/>
        <v>0.125</v>
      </c>
      <c r="G30" s="10">
        <v>2</v>
      </c>
      <c r="L30" s="18" t="s">
        <v>36</v>
      </c>
      <c r="M30" s="17">
        <v>0.43402777777777773</v>
      </c>
      <c r="P30" s="15" t="s">
        <v>35</v>
      </c>
      <c r="Q30" s="16">
        <v>0.64236111111111105</v>
      </c>
    </row>
    <row r="31" spans="2:17" ht="15.75" thickTop="1" x14ac:dyDescent="0.25">
      <c r="B31" s="1"/>
      <c r="L31" s="15" t="s">
        <v>34</v>
      </c>
      <c r="M31" s="14">
        <v>0.4513888888888889</v>
      </c>
    </row>
    <row r="33" spans="2:7" ht="15.75" thickBot="1" x14ac:dyDescent="0.3">
      <c r="B33" t="s">
        <v>5</v>
      </c>
      <c r="C33" s="13" t="s">
        <v>33</v>
      </c>
      <c r="D33" s="11">
        <v>0.58333333333333337</v>
      </c>
      <c r="E33" s="12">
        <v>0.70833333333333337</v>
      </c>
      <c r="F33" s="11">
        <f>E33-D33</f>
        <v>0.125</v>
      </c>
      <c r="G33" s="10">
        <v>2</v>
      </c>
    </row>
    <row r="34" spans="2:7" ht="15.75" thickTop="1" x14ac:dyDescent="0.25"/>
  </sheetData>
  <mergeCells count="14">
    <mergeCell ref="H5:O5"/>
    <mergeCell ref="H7:J7"/>
    <mergeCell ref="H20:O20"/>
    <mergeCell ref="H23:K23"/>
    <mergeCell ref="H17:K17"/>
    <mergeCell ref="H18:O18"/>
    <mergeCell ref="B20:B22"/>
    <mergeCell ref="B23:B27"/>
    <mergeCell ref="B28:B30"/>
    <mergeCell ref="B3:G3"/>
    <mergeCell ref="B13:B14"/>
    <mergeCell ref="B5:B9"/>
    <mergeCell ref="B10:B12"/>
    <mergeCell ref="B15:B19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0B50C8C-0EB1-4C55-B226-B2B4F4321454}">
            <xm:f>NOT(ISERROR(SEARCH(#REF!,I13)))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L13:M17 I25:J29</xm:sqref>
        </x14:conditionalFormatting>
        <x14:conditionalFormatting xmlns:xm="http://schemas.microsoft.com/office/excel/2006/main">
          <x14:cfRule type="containsText" priority="1" operator="containsText" id="{35799B5A-4A0C-4BDF-B14E-8857B326EC81}">
            <xm:f>NOT(ISERROR(SEARCH(#REF!,P14)))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P14:Q18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E6" sqref="E6"/>
    </sheetView>
  </sheetViews>
  <sheetFormatPr baseColWidth="10" defaultRowHeight="15" x14ac:dyDescent="0.25"/>
  <sheetData>
    <row r="1" spans="1:4" ht="15.75" thickBot="1" x14ac:dyDescent="0.3">
      <c r="A1" s="142" t="s">
        <v>56</v>
      </c>
      <c r="B1" s="143" t="s">
        <v>75</v>
      </c>
      <c r="C1" s="144"/>
      <c r="D1" s="142" t="s">
        <v>76</v>
      </c>
    </row>
    <row r="2" spans="1:4" x14ac:dyDescent="0.25">
      <c r="A2" s="145" t="s">
        <v>60</v>
      </c>
      <c r="B2" s="100" t="s">
        <v>62</v>
      </c>
      <c r="C2" s="100"/>
      <c r="D2" s="146">
        <v>2</v>
      </c>
    </row>
    <row r="3" spans="1:4" ht="15.75" thickBot="1" x14ac:dyDescent="0.3">
      <c r="A3" s="147"/>
      <c r="B3" s="101" t="s">
        <v>63</v>
      </c>
      <c r="C3" s="101"/>
      <c r="D3" s="148">
        <v>2</v>
      </c>
    </row>
    <row r="4" spans="1:4" x14ac:dyDescent="0.25">
      <c r="A4" s="145" t="s">
        <v>61</v>
      </c>
      <c r="B4" s="100" t="s">
        <v>64</v>
      </c>
      <c r="C4" s="100"/>
      <c r="D4" s="146">
        <v>2</v>
      </c>
    </row>
    <row r="5" spans="1:4" ht="15.75" thickBot="1" x14ac:dyDescent="0.3">
      <c r="A5" s="147"/>
      <c r="B5" s="101" t="s">
        <v>65</v>
      </c>
      <c r="C5" s="101"/>
      <c r="D5" s="148">
        <v>2</v>
      </c>
    </row>
    <row r="6" spans="1:4" x14ac:dyDescent="0.25">
      <c r="A6" s="145" t="s">
        <v>66</v>
      </c>
      <c r="B6" s="100" t="s">
        <v>67</v>
      </c>
      <c r="C6" s="100"/>
      <c r="D6" s="146">
        <v>2</v>
      </c>
    </row>
    <row r="7" spans="1:4" ht="15.75" thickBot="1" x14ac:dyDescent="0.3">
      <c r="A7" s="147"/>
      <c r="B7" s="101" t="s">
        <v>68</v>
      </c>
      <c r="C7" s="101"/>
      <c r="D7" s="148">
        <v>2</v>
      </c>
    </row>
    <row r="8" spans="1:4" x14ac:dyDescent="0.25">
      <c r="A8" s="145" t="s">
        <v>69</v>
      </c>
      <c r="B8" s="100" t="s">
        <v>64</v>
      </c>
      <c r="C8" s="100"/>
      <c r="D8" s="146">
        <v>2</v>
      </c>
    </row>
    <row r="9" spans="1:4" ht="15.75" thickBot="1" x14ac:dyDescent="0.3">
      <c r="A9" s="147"/>
      <c r="B9" s="101" t="s">
        <v>70</v>
      </c>
      <c r="C9" s="101"/>
      <c r="D9" s="148">
        <v>1</v>
      </c>
    </row>
    <row r="10" spans="1:4" x14ac:dyDescent="0.25">
      <c r="A10" s="145" t="s">
        <v>71</v>
      </c>
      <c r="B10" s="100" t="s">
        <v>64</v>
      </c>
      <c r="C10" s="100"/>
      <c r="D10" s="146">
        <v>2</v>
      </c>
    </row>
    <row r="11" spans="1:4" ht="15.75" thickBot="1" x14ac:dyDescent="0.3">
      <c r="A11" s="147"/>
      <c r="B11" s="101" t="s">
        <v>70</v>
      </c>
      <c r="C11" s="101"/>
      <c r="D11" s="148">
        <v>2</v>
      </c>
    </row>
    <row r="12" spans="1:4" x14ac:dyDescent="0.25">
      <c r="A12" s="145" t="s">
        <v>72</v>
      </c>
      <c r="B12" s="100" t="s">
        <v>64</v>
      </c>
      <c r="C12" s="100"/>
      <c r="D12" s="146">
        <v>2</v>
      </c>
    </row>
    <row r="13" spans="1:4" ht="15.75" thickBot="1" x14ac:dyDescent="0.3">
      <c r="A13" s="147"/>
      <c r="B13" s="101" t="s">
        <v>63</v>
      </c>
      <c r="C13" s="101"/>
      <c r="D13" s="148">
        <v>2</v>
      </c>
    </row>
    <row r="14" spans="1:4" x14ac:dyDescent="0.25">
      <c r="A14" s="145" t="s">
        <v>73</v>
      </c>
      <c r="B14" s="100" t="s">
        <v>74</v>
      </c>
      <c r="C14" s="100"/>
      <c r="D14" s="146">
        <v>2</v>
      </c>
    </row>
    <row r="15" spans="1:4" ht="15.75" thickBot="1" x14ac:dyDescent="0.3">
      <c r="A15" s="147"/>
      <c r="B15" s="101" t="s">
        <v>63</v>
      </c>
      <c r="C15" s="101"/>
      <c r="D15" s="148">
        <v>2</v>
      </c>
    </row>
    <row r="16" spans="1:4" x14ac:dyDescent="0.25">
      <c r="B16" s="99"/>
      <c r="C16" s="99"/>
    </row>
    <row r="17" spans="2:3" x14ac:dyDescent="0.25">
      <c r="B17" s="99"/>
      <c r="C17" s="99"/>
    </row>
    <row r="18" spans="2:3" x14ac:dyDescent="0.25">
      <c r="B18" s="99"/>
      <c r="C18" s="99"/>
    </row>
    <row r="19" spans="2:3" x14ac:dyDescent="0.25">
      <c r="B19" s="99"/>
      <c r="C19" s="99"/>
    </row>
    <row r="20" spans="2:3" x14ac:dyDescent="0.25">
      <c r="B20" s="99"/>
      <c r="C20" s="99"/>
    </row>
    <row r="21" spans="2:3" x14ac:dyDescent="0.25">
      <c r="B21" s="99"/>
      <c r="C21" s="99"/>
    </row>
    <row r="22" spans="2:3" x14ac:dyDescent="0.25">
      <c r="B22" s="99"/>
      <c r="C22" s="99"/>
    </row>
    <row r="23" spans="2:3" x14ac:dyDescent="0.25">
      <c r="B23" s="99"/>
      <c r="C23" s="99"/>
    </row>
    <row r="24" spans="2:3" x14ac:dyDescent="0.25">
      <c r="B24" s="99"/>
      <c r="C24" s="99"/>
    </row>
    <row r="25" spans="2:3" x14ac:dyDescent="0.25">
      <c r="B25" s="99"/>
      <c r="C25" s="99"/>
    </row>
    <row r="26" spans="2:3" x14ac:dyDescent="0.25">
      <c r="B26" s="99"/>
      <c r="C26" s="99"/>
    </row>
    <row r="27" spans="2:3" x14ac:dyDescent="0.25">
      <c r="B27" s="99"/>
      <c r="C27" s="99"/>
    </row>
    <row r="28" spans="2:3" x14ac:dyDescent="0.25">
      <c r="B28" s="99"/>
      <c r="C28" s="99"/>
    </row>
    <row r="29" spans="2:3" x14ac:dyDescent="0.25">
      <c r="B29" s="99"/>
      <c r="C29" s="99"/>
    </row>
    <row r="30" spans="2:3" x14ac:dyDescent="0.25">
      <c r="B30" s="99"/>
      <c r="C30" s="99"/>
    </row>
    <row r="31" spans="2:3" x14ac:dyDescent="0.25">
      <c r="B31" s="99"/>
      <c r="C31" s="99"/>
    </row>
    <row r="32" spans="2:3" x14ac:dyDescent="0.25">
      <c r="B32" s="99"/>
      <c r="C32" s="99"/>
    </row>
    <row r="33" spans="2:3" x14ac:dyDescent="0.25">
      <c r="B33" s="99"/>
      <c r="C33" s="99"/>
    </row>
    <row r="34" spans="2:3" x14ac:dyDescent="0.25">
      <c r="B34" s="99"/>
      <c r="C34" s="99"/>
    </row>
    <row r="35" spans="2:3" x14ac:dyDescent="0.25">
      <c r="B35" s="99"/>
      <c r="C35" s="99"/>
    </row>
    <row r="36" spans="2:3" x14ac:dyDescent="0.25">
      <c r="B36" s="99"/>
      <c r="C36" s="99"/>
    </row>
    <row r="37" spans="2:3" x14ac:dyDescent="0.25">
      <c r="B37" s="99"/>
      <c r="C37" s="99"/>
    </row>
    <row r="38" spans="2:3" x14ac:dyDescent="0.25">
      <c r="B38" s="99"/>
      <c r="C38" s="99"/>
    </row>
    <row r="39" spans="2:3" x14ac:dyDescent="0.25">
      <c r="B39" s="99"/>
      <c r="C39" s="99"/>
    </row>
    <row r="40" spans="2:3" x14ac:dyDescent="0.25">
      <c r="B40" s="99"/>
      <c r="C40" s="99"/>
    </row>
  </sheetData>
  <mergeCells count="40">
    <mergeCell ref="B38:C38"/>
    <mergeCell ref="B39:C39"/>
    <mergeCell ref="B40:C40"/>
    <mergeCell ref="B1:C1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:C2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8" sqref="I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Départs</vt:lpstr>
      <vt:lpstr>Arrivées</vt:lpstr>
      <vt:lpstr>01-11-2019 au 26-11-2019</vt:lpstr>
      <vt:lpstr>Départs NOV</vt:lpstr>
      <vt:lpstr>Arrivées NOV</vt:lpstr>
    </vt:vector>
  </TitlesOfParts>
  <Company>BSCA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Sroka</dc:creator>
  <cp:lastModifiedBy>Francois Sroka</cp:lastModifiedBy>
  <cp:lastPrinted>2019-10-31T20:26:47Z</cp:lastPrinted>
  <dcterms:created xsi:type="dcterms:W3CDTF">2019-10-31T13:33:28Z</dcterms:created>
  <dcterms:modified xsi:type="dcterms:W3CDTF">2019-10-31T20:34:58Z</dcterms:modified>
</cp:coreProperties>
</file>