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.lenoirkhaider\Desktop\"/>
    </mc:Choice>
  </mc:AlternateContent>
  <bookViews>
    <workbookView xWindow="0" yWindow="0" windowWidth="28800" windowHeight="12195"/>
  </bookViews>
  <sheets>
    <sheet name="Feuil2" sheetId="1" r:id="rId1"/>
  </sheets>
  <externalReferences>
    <externalReference r:id="rId2"/>
  </externalReferences>
  <definedNames>
    <definedName name="Numéro">[1]!Tableau1[N°]</definedName>
    <definedName name="score">[1]!Tableau1[[#This Row],[Tarifs Tautliner]]+[1]!Tableau1[[#This Row],[Capacité annuelle]]/10+[1]!Tableau1[[#This Row],[ % des volumes fait avec vos propres véhicules]]</definedName>
    <definedName name="score_lot">[1]!Tableau1[Tarifs Tautliner]+MAX([1]!Tableau1[Tarifs Tautliner])*([1]!Tableau1[N°]&lt;&gt;[1]!Tableau1[[#This Row],[N°]])+[1]!Tableau1[Capacité annuelle]/10+[1]!Tableau1 #REF! /100</definedName>
    <definedName name="Tarifs">[1]!Tableau1[Tarifs Tautliner]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E3" i="1"/>
  <c r="E4" i="1"/>
  <c r="E5" i="1"/>
  <c r="E6" i="1"/>
  <c r="E7" i="1"/>
  <c r="E8" i="1"/>
  <c r="E9" i="1"/>
  <c r="E10" i="1"/>
  <c r="E11" i="1"/>
  <c r="E12" i="1"/>
  <c r="E13" i="1"/>
  <c r="E2" i="1"/>
  <c r="D3" i="1"/>
  <c r="D4" i="1"/>
  <c r="D5" i="1"/>
  <c r="D6" i="1"/>
  <c r="D7" i="1"/>
  <c r="D8" i="1"/>
  <c r="D9" i="1"/>
  <c r="D10" i="1"/>
  <c r="D11" i="1"/>
  <c r="D12" i="1"/>
  <c r="D13" i="1"/>
</calcChain>
</file>

<file path=xl/sharedStrings.xml><?xml version="1.0" encoding="utf-8"?>
<sst xmlns="http://schemas.openxmlformats.org/spreadsheetml/2006/main" count="6" uniqueCount="6">
  <si>
    <t>Numéro</t>
  </si>
  <si>
    <t>Tarifs</t>
  </si>
  <si>
    <t>Rang</t>
  </si>
  <si>
    <t xml:space="preserve">pour le classement inverse </t>
  </si>
  <si>
    <t>Qualité</t>
  </si>
  <si>
    <t xml:space="preserve">Qualité : la note la plus haute est la meilleure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</si>
</sst>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4" xfId="0" applyFont="1" applyFill="1" applyBorder="1"/>
    <xf numFmtId="0" fontId="0" fillId="3" borderId="5" xfId="0" applyFont="1" applyFill="1" applyBorder="1"/>
    <xf numFmtId="0" fontId="0" fillId="0" borderId="4" xfId="0" applyFont="1" applyBorder="1"/>
    <xf numFmtId="0" fontId="0" fillId="0" borderId="5" xfId="0" applyFont="1" applyBorder="1"/>
    <xf numFmtId="0" fontId="1" fillId="2" borderId="0" xfId="0" applyFont="1" applyFill="1" applyBorder="1"/>
    <xf numFmtId="0" fontId="0" fillId="4" borderId="6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Transport\AO\2018\R&#233;sultat%201er%20tour\AO%202018%20-%20Analysis%201er%20tou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Feuil2"/>
    </sheetNames>
    <definedNames>
      <definedName name="Tableau1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F9" sqref="F9"/>
    </sheetView>
  </sheetViews>
  <sheetFormatPr baseColWidth="10" defaultRowHeight="15" x14ac:dyDescent="0.25"/>
  <cols>
    <col min="1" max="2" width="11.5703125" customWidth="1"/>
    <col min="3" max="3" width="11.5703125" style="13" customWidth="1"/>
    <col min="4" max="4" width="11.5703125" customWidth="1"/>
    <col min="5" max="5" width="27.85546875" customWidth="1"/>
  </cols>
  <sheetData>
    <row r="1" spans="1:8" x14ac:dyDescent="0.25">
      <c r="A1" s="1" t="s">
        <v>0</v>
      </c>
      <c r="B1" s="2" t="s">
        <v>1</v>
      </c>
      <c r="C1" s="10" t="s">
        <v>4</v>
      </c>
      <c r="D1" s="3" t="s">
        <v>2</v>
      </c>
      <c r="E1" s="8" t="s">
        <v>3</v>
      </c>
    </row>
    <row r="2" spans="1:8" x14ac:dyDescent="0.25">
      <c r="A2" s="4">
        <v>1</v>
      </c>
      <c r="B2" s="5">
        <v>200</v>
      </c>
      <c r="C2" s="11">
        <v>1</v>
      </c>
      <c r="D2" s="9">
        <f>SUMPRODUCT(($A$2:$A$13=A2)*($B$2:$B$13&gt;$B2))+1</f>
        <v>1</v>
      </c>
      <c r="E2" s="9">
        <f>SUMPRODUCT(($A$2:$A$13=A2)*($B$2:$B$13&lt;$B2))+1</f>
        <v>3</v>
      </c>
    </row>
    <row r="3" spans="1:8" x14ac:dyDescent="0.25">
      <c r="A3" s="6">
        <v>1</v>
      </c>
      <c r="B3" s="7">
        <v>100</v>
      </c>
      <c r="C3" s="12">
        <v>5</v>
      </c>
      <c r="D3" s="9">
        <f t="shared" ref="D3:D13" si="0">SUMPRODUCT((A$2:A$13=A3)*(B$2:B$13&gt;B3))+1</f>
        <v>3</v>
      </c>
      <c r="E3" s="9">
        <f t="shared" ref="E3:E13" si="1">SUMPRODUCT(($A$2:$A$13=A3)*($B$2:$B$13&lt;$B3))+1</f>
        <v>1</v>
      </c>
      <c r="H3" t="s">
        <v>5</v>
      </c>
    </row>
    <row r="4" spans="1:8" x14ac:dyDescent="0.25">
      <c r="A4" s="4">
        <v>1</v>
      </c>
      <c r="B4" s="5">
        <v>150</v>
      </c>
      <c r="C4" s="11">
        <v>4</v>
      </c>
      <c r="D4" s="9">
        <f t="shared" si="0"/>
        <v>2</v>
      </c>
      <c r="E4" s="9">
        <f t="shared" si="1"/>
        <v>2</v>
      </c>
    </row>
    <row r="5" spans="1:8" x14ac:dyDescent="0.25">
      <c r="A5" s="6">
        <v>2</v>
      </c>
      <c r="B5" s="7">
        <v>1000</v>
      </c>
      <c r="C5" s="12">
        <v>9</v>
      </c>
      <c r="D5" s="9">
        <f t="shared" si="0"/>
        <v>2</v>
      </c>
      <c r="E5" s="9">
        <f t="shared" si="1"/>
        <v>1</v>
      </c>
    </row>
    <row r="6" spans="1:8" x14ac:dyDescent="0.25">
      <c r="A6" s="4">
        <v>2</v>
      </c>
      <c r="B6" s="5">
        <v>1200</v>
      </c>
      <c r="C6" s="11">
        <v>2</v>
      </c>
      <c r="D6" s="9">
        <f t="shared" si="0"/>
        <v>1</v>
      </c>
      <c r="E6" s="9">
        <f t="shared" si="1"/>
        <v>2</v>
      </c>
    </row>
    <row r="7" spans="1:8" x14ac:dyDescent="0.25">
      <c r="A7" s="6">
        <v>3</v>
      </c>
      <c r="B7" s="7">
        <v>300</v>
      </c>
      <c r="C7" s="12">
        <v>3</v>
      </c>
      <c r="D7" s="9">
        <f t="shared" si="0"/>
        <v>1</v>
      </c>
      <c r="E7" s="9">
        <f t="shared" si="1"/>
        <v>1</v>
      </c>
    </row>
    <row r="8" spans="1:8" x14ac:dyDescent="0.25">
      <c r="A8" s="4">
        <v>4</v>
      </c>
      <c r="B8" s="5">
        <v>300</v>
      </c>
      <c r="C8" s="11">
        <v>4</v>
      </c>
      <c r="D8" s="9">
        <f t="shared" si="0"/>
        <v>1</v>
      </c>
      <c r="E8" s="9">
        <f t="shared" si="1"/>
        <v>1</v>
      </c>
    </row>
    <row r="9" spans="1:8" x14ac:dyDescent="0.25">
      <c r="A9" s="6">
        <v>5</v>
      </c>
      <c r="B9" s="7">
        <v>300</v>
      </c>
      <c r="C9" s="12">
        <v>5</v>
      </c>
      <c r="D9" s="9">
        <f t="shared" si="0"/>
        <v>1</v>
      </c>
      <c r="E9" s="9">
        <f t="shared" si="1"/>
        <v>1</v>
      </c>
    </row>
    <row r="10" spans="1:8" x14ac:dyDescent="0.25">
      <c r="A10" s="4">
        <v>6</v>
      </c>
      <c r="B10" s="5">
        <v>400</v>
      </c>
      <c r="C10" s="11">
        <v>7</v>
      </c>
      <c r="D10" s="9">
        <f t="shared" si="0"/>
        <v>2</v>
      </c>
      <c r="E10" s="9">
        <f t="shared" si="1"/>
        <v>3</v>
      </c>
    </row>
    <row r="11" spans="1:8" x14ac:dyDescent="0.25">
      <c r="A11" s="6">
        <v>6</v>
      </c>
      <c r="B11" s="7">
        <v>420</v>
      </c>
      <c r="C11" s="12">
        <v>5</v>
      </c>
      <c r="D11" s="9">
        <f t="shared" si="0"/>
        <v>1</v>
      </c>
      <c r="E11" s="9">
        <f t="shared" si="1"/>
        <v>4</v>
      </c>
    </row>
    <row r="12" spans="1:8" x14ac:dyDescent="0.25">
      <c r="A12" s="4">
        <v>6</v>
      </c>
      <c r="B12" s="5">
        <v>300</v>
      </c>
      <c r="C12" s="11">
        <v>5</v>
      </c>
      <c r="D12" s="9">
        <f t="shared" si="0"/>
        <v>3</v>
      </c>
      <c r="E12" s="9">
        <f t="shared" si="1"/>
        <v>1</v>
      </c>
    </row>
    <row r="13" spans="1:8" x14ac:dyDescent="0.25">
      <c r="A13" s="6">
        <v>6</v>
      </c>
      <c r="B13" s="7">
        <v>300</v>
      </c>
      <c r="C13" s="12">
        <v>3</v>
      </c>
      <c r="D13" s="9">
        <f t="shared" si="0"/>
        <v>3</v>
      </c>
      <c r="E13" s="9">
        <f t="shared" si="1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Lenoir-Khaider / POOLING PARTNERS</dc:creator>
  <cp:lastModifiedBy>Omar Lenoir-Khaider / POOLING PARTNERS</cp:lastModifiedBy>
  <dcterms:created xsi:type="dcterms:W3CDTF">2017-11-16T14:18:25Z</dcterms:created>
  <dcterms:modified xsi:type="dcterms:W3CDTF">2017-11-16T16:25:13Z</dcterms:modified>
</cp:coreProperties>
</file>