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.lenoirkhaider\Desktop\"/>
    </mc:Choice>
  </mc:AlternateContent>
  <bookViews>
    <workbookView xWindow="0" yWindow="0" windowWidth="28800" windowHeight="12195"/>
  </bookViews>
  <sheets>
    <sheet name="Rang" sheetId="1" r:id="rId1"/>
  </sheets>
  <externalReferences>
    <externalReference r:id="rId2"/>
  </externalReferences>
  <definedNames>
    <definedName name="Numéro">[1]!Tableau1[N°]</definedName>
    <definedName name="score">[1]!Tableau1[[#This Row],[Tarifs Tautliner]]+[1]!Tableau1[[#This Row],[Capacité annuelle]]/10+[1]!Tableau1[[#This Row],[ % des volumes fait avec vos propres véhicules]]</definedName>
    <definedName name="score_lot">[1]!Tableau1[Tarifs Tautliner]+MAX([1]!Tableau1[Tarifs Tautliner])*([1]!Tableau1[N°]&lt;&gt;[1]!Tableau1[[#This Row],[N°]])+[1]!Tableau1[Capacité annuelle]/10+[1]!Tableau1 [ % des volumes fait avec vos propres véhicules] /100</definedName>
    <definedName name="Tarifs">[1]!Tableau1[Tarifs Tautliner]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  <c r="C3" i="1"/>
  <c r="D3" i="1" s="1"/>
  <c r="C2" i="1"/>
  <c r="D2" i="1" s="1"/>
</calcChain>
</file>

<file path=xl/sharedStrings.xml><?xml version="1.0" encoding="utf-8"?>
<sst xmlns="http://schemas.openxmlformats.org/spreadsheetml/2006/main" count="4" uniqueCount="4">
  <si>
    <t>Numéro</t>
  </si>
  <si>
    <t>Tarifs</t>
  </si>
  <si>
    <t>Rang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</si>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</sst>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Transport\AO\2018\R&#233;sultat%201er%20tour\AO%202018%20-%20Analysis%201er%20to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atas"/>
      <sheetName val="Feuil2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id="1" name="Tableau2" displayName="Tableau2" ref="A1:D14" totalsRowShown="0">
  <autoFilter ref="A1:D14"/>
  <tableColumns count="4">
    <tableColumn id="1" name="Numéro"/>
    <tableColumn id="2" name="Tarifs"/>
    <tableColumn id="3" name="Rang" dataDxfId="1">
      <calculatedColumnFormula>RANK(Tableau2[[#This Row],[Tarifs]],Tableau2[Tarifs])</calculatedColumnFormula>
    </tableColumn>
    <tableColumn id="5" name="classement" dataDxfId="0">
      <calculatedColumnFormula>IF(SUMPRODUCT((Tableau2[Numéro]=A2)*(Tableau2[Rang]&gt;C2))+1=1,SUMPRODUCT((Tableau2[Numéro]=A2)*(Tableau2[Rang]&gt;C2))+1&amp;" er",SUMPRODUCT((Tableau2[Numéro]=A2)*(Tableau2[Rang]&gt;C2))+1&amp;" eme")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"/>
  <sheetViews>
    <sheetView tabSelected="1" workbookViewId="0">
      <selection activeCell="C25" sqref="C25"/>
    </sheetView>
  </sheetViews>
  <sheetFormatPr baseColWidth="10" defaultRowHeight="15" x14ac:dyDescent="0.25"/>
  <cols>
    <col min="1" max="3" width="11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200</v>
      </c>
      <c r="C2">
        <f>RANK(Tableau2[[#This Row],[Tarifs]],Tableau2[Tarifs])</f>
        <v>9</v>
      </c>
      <c r="D2" t="str">
        <f>IF(SUMPRODUCT((Tableau2[Numéro]=A2)*(Tableau2[Rang]&gt;C2))+1=1,SUMPRODUCT((Tableau2[Numéro]=A2)*(Tableau2[Rang]&gt;C2))+1&amp;" er",SUMPRODUCT((Tableau2[Numéro]=A2)*(Tableau2[Rang]&gt;C2))+1&amp;" eme")</f>
        <v>3 eme</v>
      </c>
    </row>
    <row r="3" spans="1:4" x14ac:dyDescent="0.25">
      <c r="A3">
        <v>1</v>
      </c>
      <c r="B3">
        <v>100</v>
      </c>
      <c r="C3">
        <f>RANK(Tableau2[[#This Row],[Tarifs]],Tableau2[Tarifs])</f>
        <v>13</v>
      </c>
      <c r="D3" t="str">
        <f>IF(SUMPRODUCT((Tableau2[Numéro]=A3)*(Tableau2[Rang]&gt;C3))+1=1,SUMPRODUCT((Tableau2[Numéro]=A3)*(Tableau2[Rang]&gt;C3))+1&amp;" er",SUMPRODUCT((Tableau2[Numéro]=A3)*(Tableau2[Rang]&gt;C3))+1&amp;" eme")</f>
        <v>1 er</v>
      </c>
    </row>
    <row r="4" spans="1:4" x14ac:dyDescent="0.25">
      <c r="A4">
        <v>1</v>
      </c>
      <c r="B4">
        <v>150</v>
      </c>
      <c r="C4">
        <f>RANK(Tableau2[[#This Row],[Tarifs]],Tableau2[Tarifs])</f>
        <v>11</v>
      </c>
      <c r="D4" t="str">
        <f>IF(SUMPRODUCT((Tableau2[Numéro]=A4)*(Tableau2[Rang]&gt;C4))+1=1,SUMPRODUCT((Tableau2[Numéro]=A4)*(Tableau2[Rang]&gt;C4))+1&amp;" er",SUMPRODUCT((Tableau2[Numéro]=A4)*(Tableau2[Rang]&gt;C4))+1&amp;" eme")</f>
        <v>2 eme</v>
      </c>
    </row>
    <row r="5" spans="1:4" x14ac:dyDescent="0.25">
      <c r="A5">
        <v>2</v>
      </c>
      <c r="B5">
        <v>1000</v>
      </c>
      <c r="C5">
        <f>RANK(Tableau2[[#This Row],[Tarifs]],Tableau2[Tarifs])</f>
        <v>2</v>
      </c>
      <c r="D5" t="str">
        <f>IF(SUMPRODUCT((Tableau2[Numéro]=A5)*(Tableau2[Rang]&gt;C5))+1=1,SUMPRODUCT((Tableau2[Numéro]=A5)*(Tableau2[Rang]&gt;C5))+1&amp;" er",SUMPRODUCT((Tableau2[Numéro]=A5)*(Tableau2[Rang]&gt;C5))+1&amp;" eme")</f>
        <v>1 er</v>
      </c>
    </row>
    <row r="6" spans="1:4" x14ac:dyDescent="0.25">
      <c r="A6">
        <v>2</v>
      </c>
      <c r="B6">
        <v>1200</v>
      </c>
      <c r="C6">
        <f>RANK(Tableau2[[#This Row],[Tarifs]],Tableau2[Tarifs])</f>
        <v>1</v>
      </c>
      <c r="D6" t="str">
        <f>IF(SUMPRODUCT((Tableau2[Numéro]=A6)*(Tableau2[Rang]&gt;C6))+1=1,SUMPRODUCT((Tableau2[Numéro]=A6)*(Tableau2[Rang]&gt;C6))+1&amp;" er",SUMPRODUCT((Tableau2[Numéro]=A6)*(Tableau2[Rang]&gt;C6))+1&amp;" eme")</f>
        <v>2 eme</v>
      </c>
    </row>
    <row r="7" spans="1:4" x14ac:dyDescent="0.25">
      <c r="A7">
        <v>3</v>
      </c>
      <c r="B7">
        <v>300</v>
      </c>
      <c r="C7">
        <f>RANK(Tableau2[[#This Row],[Tarifs]],Tableau2[Tarifs])</f>
        <v>5</v>
      </c>
      <c r="D7" t="str">
        <f>IF(SUMPRODUCT((Tableau2[Numéro]=A7)*(Tableau2[Rang]&gt;C7))+1=1,SUMPRODUCT((Tableau2[Numéro]=A7)*(Tableau2[Rang]&gt;C7))+1&amp;" er",SUMPRODUCT((Tableau2[Numéro]=A7)*(Tableau2[Rang]&gt;C7))+1&amp;" eme")</f>
        <v>1 er</v>
      </c>
    </row>
    <row r="8" spans="1:4" x14ac:dyDescent="0.25">
      <c r="A8">
        <v>4</v>
      </c>
      <c r="B8">
        <v>300</v>
      </c>
      <c r="C8">
        <f>RANK(Tableau2[[#This Row],[Tarifs]],Tableau2[Tarifs])</f>
        <v>5</v>
      </c>
      <c r="D8" t="str">
        <f>IF(SUMPRODUCT((Tableau2[Numéro]=A8)*(Tableau2[Rang]&gt;C8))+1=1,SUMPRODUCT((Tableau2[Numéro]=A8)*(Tableau2[Rang]&gt;C8))+1&amp;" er",SUMPRODUCT((Tableau2[Numéro]=A8)*(Tableau2[Rang]&gt;C8))+1&amp;" eme")</f>
        <v>1 er</v>
      </c>
    </row>
    <row r="9" spans="1:4" x14ac:dyDescent="0.25">
      <c r="A9">
        <v>5</v>
      </c>
      <c r="B9">
        <v>300</v>
      </c>
      <c r="C9">
        <f>RANK(Tableau2[[#This Row],[Tarifs]],Tableau2[Tarifs])</f>
        <v>5</v>
      </c>
      <c r="D9" t="str">
        <f>IF(SUMPRODUCT((Tableau2[Numéro]=A9)*(Tableau2[Rang]&gt;C9))+1=1,SUMPRODUCT((Tableau2[Numéro]=A9)*(Tableau2[Rang]&gt;C9))+1&amp;" er",SUMPRODUCT((Tableau2[Numéro]=A9)*(Tableau2[Rang]&gt;C9))+1&amp;" eme")</f>
        <v>1 er</v>
      </c>
    </row>
    <row r="10" spans="1:4" x14ac:dyDescent="0.25">
      <c r="A10">
        <v>6</v>
      </c>
      <c r="B10">
        <v>400</v>
      </c>
      <c r="C10">
        <f>RANK(Tableau2[[#This Row],[Tarifs]],Tableau2[Tarifs])</f>
        <v>4</v>
      </c>
      <c r="D10" t="str">
        <f>IF(SUMPRODUCT((Tableau2[Numéro]=A10)*(Tableau2[Rang]&gt;C10))+1=1,SUMPRODUCT((Tableau2[Numéro]=A10)*(Tableau2[Rang]&gt;C10))+1&amp;" er",SUMPRODUCT((Tableau2[Numéro]=A10)*(Tableau2[Rang]&gt;C10))+1&amp;" eme")</f>
        <v>4 eme</v>
      </c>
    </row>
    <row r="11" spans="1:4" x14ac:dyDescent="0.25">
      <c r="A11">
        <v>6</v>
      </c>
      <c r="B11">
        <v>420</v>
      </c>
      <c r="C11">
        <f>RANK(Tableau2[[#This Row],[Tarifs]],Tableau2[Tarifs])</f>
        <v>3</v>
      </c>
      <c r="D11" t="str">
        <f>IF(SUMPRODUCT((Tableau2[Numéro]=A11)*(Tableau2[Rang]&gt;C11))+1=1,SUMPRODUCT((Tableau2[Numéro]=A11)*(Tableau2[Rang]&gt;C11))+1&amp;" er",SUMPRODUCT((Tableau2[Numéro]=A11)*(Tableau2[Rang]&gt;C11))+1&amp;" eme")</f>
        <v>5 eme</v>
      </c>
    </row>
    <row r="12" spans="1:4" x14ac:dyDescent="0.25">
      <c r="A12">
        <v>6</v>
      </c>
      <c r="B12">
        <v>300</v>
      </c>
      <c r="C12">
        <f>RANK(Tableau2[[#This Row],[Tarifs]],Tableau2[Tarifs])</f>
        <v>5</v>
      </c>
      <c r="D12" t="str">
        <f>IF(SUMPRODUCT((Tableau2[Numéro]=A12)*(Tableau2[Rang]&gt;C12))+1=1,SUMPRODUCT((Tableau2[Numéro]=A12)*(Tableau2[Rang]&gt;C12))+1&amp;" er",SUMPRODUCT((Tableau2[Numéro]=A12)*(Tableau2[Rang]&gt;C12))+1&amp;" eme")</f>
        <v>3 eme</v>
      </c>
    </row>
    <row r="13" spans="1:4" x14ac:dyDescent="0.25">
      <c r="A13">
        <v>6</v>
      </c>
      <c r="B13">
        <v>200</v>
      </c>
      <c r="C13">
        <f>RANK(Tableau2[[#This Row],[Tarifs]],Tableau2[Tarifs])</f>
        <v>9</v>
      </c>
      <c r="D13" t="str">
        <f>IF(SUMPRODUCT((Tableau2[Numéro]=A13)*(Tableau2[Rang]&gt;C13))+1=1,SUMPRODUCT((Tableau2[Numéro]=A13)*(Tableau2[Rang]&gt;C13))+1&amp;" er",SUMPRODUCT((Tableau2[Numéro]=A13)*(Tableau2[Rang]&gt;C13))+1&amp;" eme")</f>
        <v>2 eme</v>
      </c>
    </row>
    <row r="14" spans="1:4" x14ac:dyDescent="0.25">
      <c r="A14">
        <v>6</v>
      </c>
      <c r="B14">
        <v>150</v>
      </c>
      <c r="C14" s="1">
        <f>RANK(Tableau2[[#This Row],[Tarifs]],Tableau2[Tarifs])</f>
        <v>11</v>
      </c>
      <c r="D14" s="1" t="str">
        <f>IF(SUMPRODUCT((Tableau2[Numéro]=A14)*(Tableau2[Rang]&gt;C14))+1=1,SUMPRODUCT((Tableau2[Numéro]=A14)*(Tableau2[Rang]&gt;C14))+1&amp;" er",SUMPRODUCT((Tableau2[Numéro]=A14)*(Tableau2[Rang]&gt;C14))+1&amp;" eme")</f>
        <v>1 er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Lenoir-Khaider / POOLING PARTNERS</dc:creator>
  <cp:lastModifiedBy>Omar Lenoir-Khaider / POOLING PARTNERS</cp:lastModifiedBy>
  <dcterms:created xsi:type="dcterms:W3CDTF">2017-11-16T15:16:16Z</dcterms:created>
  <dcterms:modified xsi:type="dcterms:W3CDTF">2017-11-16T15:16:41Z</dcterms:modified>
</cp:coreProperties>
</file>