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6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7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8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9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drawings/drawing10.xml" ContentType="application/vnd.openxmlformats-officedocument.drawing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drawings/drawing11.xml" ContentType="application/vnd.openxmlformats-officedocument.drawing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12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drawings/drawing13.xml" ContentType="application/vnd.openxmlformats-officedocument.drawing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14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3040" windowHeight="9972"/>
  </bookViews>
  <sheets>
    <sheet name="SERVICE GROUPE 1  Q" sheetId="6" r:id="rId1"/>
    <sheet name="SERVICE GROUPE 1  2Q" sheetId="7" state="hidden" r:id="rId2"/>
    <sheet name="SERVICE GROUPE1  3Q" sheetId="8" state="hidden" r:id="rId3"/>
    <sheet name="SERVICE GROUPE 2  1Q" sheetId="9" state="hidden" r:id="rId4"/>
    <sheet name="SERVICE GROUPE 2  2Q" sheetId="10" state="hidden" r:id="rId5"/>
    <sheet name="SERVICE GROUPE 2  3Q" sheetId="11" state="hidden" r:id="rId6"/>
    <sheet name="SERVICE GROUPE 3  1Q" sheetId="12" state="hidden" r:id="rId7"/>
    <sheet name="SERVICE GROUPE 3  2Q" sheetId="13" state="hidden" r:id="rId8"/>
    <sheet name="SERVICE GROUPE 3  3Q" sheetId="14" state="hidden" r:id="rId9"/>
    <sheet name="SERVICE GROUPE 4  1Q" sheetId="15" state="hidden" r:id="rId10"/>
    <sheet name="SERVICE GROUPE 4  2Q" sheetId="16" state="hidden" r:id="rId11"/>
    <sheet name="SERVICE GROUPE 4  3Q" sheetId="17" state="hidden" r:id="rId12"/>
    <sheet name="SERVICE GROUPE 5  1Q" sheetId="18" state="hidden" r:id="rId13"/>
    <sheet name="SERVICE GROUPE 5  2Q" sheetId="19" state="hidden" r:id="rId14"/>
    <sheet name="SERVICE GROUPE 5  3Q" sheetId="20" state="hidden" r:id="rId15"/>
    <sheet name="SERVICE GROUPE 2  Q " sheetId="21" r:id="rId16"/>
    <sheet name="SERVICE GROUPE 3  Q " sheetId="22" r:id="rId17"/>
    <sheet name="SERVICE GROUPE 4  Q  " sheetId="23" r:id="rId18"/>
    <sheet name="SERVICE GROUPE 5  Q" sheetId="24" r:id="rId19"/>
    <sheet name="VF" sheetId="3" r:id="rId20"/>
    <sheet name="FERIE" sheetId="2" r:id="rId21"/>
    <sheet name="REPOS GROUPE 1" sheetId="25" r:id="rId22"/>
    <sheet name="REPOS GROUPE 2" sheetId="26" r:id="rId23"/>
    <sheet name="REPOS GROUPE 3" sheetId="27" r:id="rId24"/>
    <sheet name="REPOS GROUPE 4" sheetId="28" r:id="rId25"/>
    <sheet name="REPOS GROUPE 5" sheetId="29" r:id="rId26"/>
  </sheets>
  <externalReferences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</externalReferences>
  <definedNames>
    <definedName name="___BD1">OFFSET([1]BD!$A$1,,,COUNTA([1]BD!$A$1:$A$65536),COUNTA([1]BD!$A$1:$IV$1))</definedName>
    <definedName name="__BD1">OFFSET([1]BD!$A$1,,,COUNTA([1]BD!$A$1:$A$65536),COUNTA([1]BD!$A$1:$IV$1))</definedName>
    <definedName name="_BD1">OFFSET([1]BD!$A$1,,,COUNTA([1]BD!$A$1:$A$65536),COUNTA([1]BD!$A$1:$IV$1))</definedName>
    <definedName name="_GD022">[2]LIGNES!$A$40</definedName>
    <definedName name="_GD028">[2]LIGNES!$A$42</definedName>
    <definedName name="_GD029">[2]LIGNES!$A$44</definedName>
    <definedName name="_GD030">[2]LIGNES!$A$46</definedName>
    <definedName name="_GD031">[2]LIGNES!$A$48</definedName>
    <definedName name="_GD037">[2]LIGNES!$A$50</definedName>
    <definedName name="_GD039">[2]LIGNES!$A$52</definedName>
    <definedName name="_GN001">[2]LIGNES!$A$26</definedName>
    <definedName name="_GN002">[2]LIGNES!$A$28</definedName>
    <definedName name="_GN003">[2]LIGNES!$A$30</definedName>
    <definedName name="_GN004">[2]LIGNES!$A$32</definedName>
    <definedName name="_GN005">[2]LIGNES!$A$34</definedName>
    <definedName name="_GN073">[2]LIGNES!$A$38</definedName>
    <definedName name="_GN511">[2]LIGNES!$A$36</definedName>
    <definedName name="_GS001">[2]LIGNES!$A$5</definedName>
    <definedName name="_GS002">[2]LIGNES!$A$8</definedName>
    <definedName name="_GS003">[2]LIGNES!$A$11</definedName>
    <definedName name="_GS004">[2]LIGNES!$A$14</definedName>
    <definedName name="_GS005">[2]LIGNES!$A$17</definedName>
    <definedName name="_GS006">[2]LIGNES!$A$20</definedName>
    <definedName name="_GS007">[2]LIGNES!$A$23</definedName>
    <definedName name="A" localSheetId="21">#REF!</definedName>
    <definedName name="A" localSheetId="22">#REF!</definedName>
    <definedName name="A" localSheetId="23">#REF!</definedName>
    <definedName name="A" localSheetId="24">#REF!</definedName>
    <definedName name="A" localSheetId="25">#REF!</definedName>
    <definedName name="A" localSheetId="0">#REF!</definedName>
    <definedName name="A" localSheetId="15">#REF!</definedName>
    <definedName name="A" localSheetId="16">#REF!</definedName>
    <definedName name="A" localSheetId="17">#REF!</definedName>
    <definedName name="A" localSheetId="18">#REF!</definedName>
    <definedName name="A">#REF!</definedName>
    <definedName name="ACTIVITE" localSheetId="21">OFFSET(#REF!,1,,COUNTA(#REF!)-1)</definedName>
    <definedName name="ACTIVITE" localSheetId="22">OFFSET(#REF!,1,,COUNTA(#REF!)-1)</definedName>
    <definedName name="ACTIVITE" localSheetId="23">OFFSET(#REF!,1,,COUNTA(#REF!)-1)</definedName>
    <definedName name="ACTIVITE" localSheetId="24">OFFSET(#REF!,1,,COUNTA(#REF!)-1)</definedName>
    <definedName name="ACTIVITE" localSheetId="25">OFFSET(#REF!,1,,COUNTA(#REF!)-1)</definedName>
    <definedName name="ACTIVITE" localSheetId="0">OFFSET(#REF!,1,,COUNTA(#REF!)-1)</definedName>
    <definedName name="ACTIVITE" localSheetId="15">OFFSET(#REF!,1,,COUNTA(#REF!)-1)</definedName>
    <definedName name="ACTIVITE" localSheetId="16">OFFSET(#REF!,1,,COUNTA(#REF!)-1)</definedName>
    <definedName name="ACTIVITE" localSheetId="17">OFFSET(#REF!,1,,COUNTA(#REF!)-1)</definedName>
    <definedName name="ACTIVITE" localSheetId="18">OFFSET(#REF!,1,,COUNTA(#REF!)-1)</definedName>
    <definedName name="ACTIVITE">OFFSET(#REF!,1,,COUNTA(#REF!)-1)</definedName>
    <definedName name="AGENTS" localSheetId="21">#REF!</definedName>
    <definedName name="AGENTS" localSheetId="22">#REF!</definedName>
    <definedName name="AGENTS" localSheetId="23">#REF!</definedName>
    <definedName name="AGENTS" localSheetId="24">#REF!</definedName>
    <definedName name="AGENTS" localSheetId="25">#REF!</definedName>
    <definedName name="AGENTS" localSheetId="0">#REF!</definedName>
    <definedName name="AGENTS" localSheetId="15">#REF!</definedName>
    <definedName name="AGENTS" localSheetId="16">#REF!</definedName>
    <definedName name="AGENTS" localSheetId="17">#REF!</definedName>
    <definedName name="AGENTS" localSheetId="18">#REF!</definedName>
    <definedName name="AGENTS">#REF!</definedName>
    <definedName name="Agents_Nom" localSheetId="21">OFFSET('[3]Nom Prenom'!$A$1,1,,COUNTA('[3]Nom Prenom'!$A:$A)-1)</definedName>
    <definedName name="Agents_Nom" localSheetId="22">OFFSET('[3]Nom Prenom'!$A$1,1,,COUNTA('[3]Nom Prenom'!$A:$A)-1)</definedName>
    <definedName name="Agents_Nom" localSheetId="23">OFFSET('[3]Nom Prenom'!$A$1,1,,COUNTA('[3]Nom Prenom'!$A:$A)-1)</definedName>
    <definedName name="Agents_Nom" localSheetId="24">OFFSET('[3]Nom Prenom'!$A$1,1,,COUNTA('[3]Nom Prenom'!$A:$A)-1)</definedName>
    <definedName name="Agents_Nom" localSheetId="25">OFFSET('[3]Nom Prenom'!$A$1,1,,COUNTA('[3]Nom Prenom'!$A:$A)-1)</definedName>
    <definedName name="Agents_Nom">OFFSET('[4]Nom Prenom'!$A$1,1,,COUNTA('[4]Nom Prenom'!$A:$A)-1)</definedName>
    <definedName name="almanach2" localSheetId="21">OFFSET('[3]CALENDRIER (3)'!$A$1,1,,COUNTA('[3]CALENDRIER (3)'!$A:$A)-1)</definedName>
    <definedName name="almanach2" localSheetId="22">OFFSET('[3]CALENDRIER (3)'!$A$1,1,,COUNTA('[3]CALENDRIER (3)'!$A:$A)-1)</definedName>
    <definedName name="almanach2" localSheetId="23">OFFSET('[3]CALENDRIER (3)'!$A$1,1,,COUNTA('[3]CALENDRIER (3)'!$A:$A)-1)</definedName>
    <definedName name="almanach2" localSheetId="24">OFFSET('[3]CALENDRIER (3)'!$A$1,1,,COUNTA('[3]CALENDRIER (3)'!$A:$A)-1)</definedName>
    <definedName name="almanach2" localSheetId="25">OFFSET('[3]CALENDRIER (3)'!$A$1,1,,COUNTA('[3]CALENDRIER (3)'!$A:$A)-1)</definedName>
    <definedName name="almanach2">OFFSET('[4]CALENDRIER (3)'!$A$1,1,,COUNTA('[4]CALENDRIER (3)'!$A:$A)-1)</definedName>
    <definedName name="ARM" localSheetId="21">[2]LIGNES!#REF!</definedName>
    <definedName name="ARM" localSheetId="22">[2]LIGNES!#REF!</definedName>
    <definedName name="ARM" localSheetId="23">[2]LIGNES!#REF!</definedName>
    <definedName name="ARM" localSheetId="24">[2]LIGNES!#REF!</definedName>
    <definedName name="ARM" localSheetId="25">[2]LIGNES!#REF!</definedName>
    <definedName name="ARM" localSheetId="0">[2]LIGNES!#REF!</definedName>
    <definedName name="ARM" localSheetId="15">[2]LIGNES!#REF!</definedName>
    <definedName name="ARM" localSheetId="16">[2]LIGNES!#REF!</definedName>
    <definedName name="ARM" localSheetId="17">[2]LIGNES!#REF!</definedName>
    <definedName name="ARM" localSheetId="18">[2]LIGNES!#REF!</definedName>
    <definedName name="ARM">[2]LIGNES!#REF!</definedName>
    <definedName name="ARMANDOU" localSheetId="20">OFFSET(NOM [5]Prenom!$A$1,1,0,COUNTA('[4]Nom Prenom'!$A:$A)-1,1)</definedName>
    <definedName name="ARMANDOU" localSheetId="21">OFFSET('REPOS GROUPE 1'!NOM [5]Prenom!$A$1,1,0,COUNTA('[3]Nom Prenom'!$A:$A)-1,1)</definedName>
    <definedName name="ARMANDOU" localSheetId="22">OFFSET('REPOS GROUPE 2'!NOM [5]Prenom!$A$1,1,0,COUNTA('[3]Nom Prenom'!$A:$A)-1,1)</definedName>
    <definedName name="ARMANDOU" localSheetId="23">OFFSET('REPOS GROUPE 3'!NOM [5]Prenom!$A$1,1,0,COUNTA('[3]Nom Prenom'!$A:$A)-1,1)</definedName>
    <definedName name="ARMANDOU" localSheetId="24">OFFSET('REPOS GROUPE 4'!NOM [5]Prenom!$A$1,1,0,COUNTA('[3]Nom Prenom'!$A:$A)-1,1)</definedName>
    <definedName name="ARMANDOU" localSheetId="25">OFFSET('REPOS GROUPE 5'!NOM [5]Prenom!$A$1,1,0,COUNTA('[3]Nom Prenom'!$A:$A)-1,1)</definedName>
    <definedName name="ARMANDOU" localSheetId="0">OFFSET(NOM [5]Prenom!$A$1,1,0,COUNTA('[4]Nom Prenom'!$A:$A)-1,1)</definedName>
    <definedName name="ARMANDOU" localSheetId="15">OFFSET([0]!NOM [5]Prenom!$A$1,1,0,COUNTA('[4]Nom Prenom'!$A:$A)-1,1)</definedName>
    <definedName name="ARMANDOU" localSheetId="16">OFFSET([0]!NOM [5]Prenom!$A$1,1,0,COUNTA('[4]Nom Prenom'!$A:$A)-1,1)</definedName>
    <definedName name="ARMANDOU" localSheetId="17">OFFSET([0]!NOM [5]Prenom!$A$1,1,0,COUNTA('[4]Nom Prenom'!$A:$A)-1,1)</definedName>
    <definedName name="ARMANDOU" localSheetId="18">OFFSET([0]!NOM [5]Prenom!$A$1,1,0,COUNTA('[4]Nom Prenom'!$A:$A)-1,1)</definedName>
    <definedName name="ARMANDOU" localSheetId="19">OFFSET(NOM [5]Prenom!$A$1,1,0,COUNTA('[4]Nom Prenom'!$A:$A)-1,1)</definedName>
    <definedName name="ARMANDOU">OFFSET(NOM [5]Prenom!$A$1,1,0,COUNTA('[4]Nom Prenom'!$A:$A)-1,1)</definedName>
    <definedName name="ATM">[6]Base!$C$26:$C$29</definedName>
    <definedName name="AUDET" localSheetId="21">#REF!</definedName>
    <definedName name="AUDET" localSheetId="22">#REF!</definedName>
    <definedName name="AUDET" localSheetId="23">#REF!</definedName>
    <definedName name="AUDET" localSheetId="24">#REF!</definedName>
    <definedName name="AUDET" localSheetId="25">#REF!</definedName>
    <definedName name="AUDET" localSheetId="0">#REF!</definedName>
    <definedName name="AUDET" localSheetId="15">#REF!</definedName>
    <definedName name="AUDET" localSheetId="16">#REF!</definedName>
    <definedName name="AUDET" localSheetId="17">#REF!</definedName>
    <definedName name="AUDET" localSheetId="18">#REF!</definedName>
    <definedName name="AUDET">#REF!</definedName>
    <definedName name="AZEMA" localSheetId="21">#REF!</definedName>
    <definedName name="AZEMA" localSheetId="22">#REF!</definedName>
    <definedName name="AZEMA" localSheetId="23">#REF!</definedName>
    <definedName name="AZEMA" localSheetId="24">#REF!</definedName>
    <definedName name="AZEMA" localSheetId="25">#REF!</definedName>
    <definedName name="AZEMA" localSheetId="0">#REF!</definedName>
    <definedName name="AZEMA" localSheetId="15">#REF!</definedName>
    <definedName name="AZEMA" localSheetId="16">#REF!</definedName>
    <definedName name="AZEMA" localSheetId="17">#REF!</definedName>
    <definedName name="AZEMA" localSheetId="18">#REF!</definedName>
    <definedName name="AZEMA">#REF!</definedName>
    <definedName name="B" localSheetId="21">#REF!</definedName>
    <definedName name="B" localSheetId="22">#REF!</definedName>
    <definedName name="B" localSheetId="23">#REF!</definedName>
    <definedName name="B" localSheetId="24">#REF!</definedName>
    <definedName name="B" localSheetId="25">#REF!</definedName>
    <definedName name="B" localSheetId="0">#REF!</definedName>
    <definedName name="B" localSheetId="15">#REF!</definedName>
    <definedName name="B" localSheetId="16">#REF!</definedName>
    <definedName name="B" localSheetId="17">#REF!</definedName>
    <definedName name="B" localSheetId="18">#REF!</definedName>
    <definedName name="B">#REF!</definedName>
    <definedName name="BD">OFFSET([7]BD!$A$1,,,COUNTA([7]BD!$A$1:$A$65536),COUNTA([7]BD!$A$1:$IV$1))</definedName>
    <definedName name="BD.">OFFSET([1]BD!$A$1,,,COUNTA([1]BD!$A$1:$A$65536),COUNTA([1]BD!$A$1:$IV$1))</definedName>
    <definedName name="BD__HORAIRES">OFFSET([8]HORAIRES!$A$1,1,,COUNTA([8]HORAIRES!$A$1:$A$65536)-1)</definedName>
    <definedName name="BD_ACT" localSheetId="21">OFFSET(#REF!,1,0,COUNTA(#REF!)-1,1)</definedName>
    <definedName name="BD_ACT" localSheetId="22">OFFSET(#REF!,1,0,COUNTA(#REF!)-1,1)</definedName>
    <definedName name="BD_ACT" localSheetId="23">OFFSET(#REF!,1,0,COUNTA(#REF!)-1,1)</definedName>
    <definedName name="BD_ACT" localSheetId="24">OFFSET(#REF!,1,0,COUNTA(#REF!)-1,1)</definedName>
    <definedName name="BD_ACT" localSheetId="25">OFFSET(#REF!,1,0,COUNTA(#REF!)-1,1)</definedName>
    <definedName name="BD_ACT" localSheetId="0">OFFSET(#REF!,1,0,COUNTA(#REF!)-1,1)</definedName>
    <definedName name="BD_ACT" localSheetId="15">OFFSET(#REF!,1,0,COUNTA(#REF!)-1,1)</definedName>
    <definedName name="BD_ACT" localSheetId="16">OFFSET(#REF!,1,0,COUNTA(#REF!)-1,1)</definedName>
    <definedName name="BD_ACT" localSheetId="17">OFFSET(#REF!,1,0,COUNTA(#REF!)-1,1)</definedName>
    <definedName name="BD_ACT" localSheetId="18">OFFSET(#REF!,1,0,COUNTA(#REF!)-1,1)</definedName>
    <definedName name="BD_ACT">OFFSET(#REF!,1,0,COUNTA(#REF!)-1,1)</definedName>
    <definedName name="BD_ALMANACH" localSheetId="21">OFFSET(#REF!,1,,COUNTA(#REF!)-1)</definedName>
    <definedName name="BD_ALMANACH" localSheetId="22">OFFSET(#REF!,1,,COUNTA(#REF!)-1)</definedName>
    <definedName name="BD_ALMANACH" localSheetId="23">OFFSET(#REF!,1,,COUNTA(#REF!)-1)</definedName>
    <definedName name="BD_ALMANACH" localSheetId="24">OFFSET(#REF!,1,,COUNTA(#REF!)-1)</definedName>
    <definedName name="BD_ALMANACH" localSheetId="25">OFFSET(#REF!,1,,COUNTA(#REF!)-1)</definedName>
    <definedName name="BD_ALMANACH" localSheetId="0">OFFSET(#REF!,1,,COUNTA(#REF!)-1)</definedName>
    <definedName name="BD_ALMANACH" localSheetId="15">OFFSET(#REF!,1,,COUNTA(#REF!)-1)</definedName>
    <definedName name="BD_ALMANACH" localSheetId="16">OFFSET(#REF!,1,,COUNTA(#REF!)-1)</definedName>
    <definedName name="BD_ALMANACH" localSheetId="17">OFFSET(#REF!,1,,COUNTA(#REF!)-1)</definedName>
    <definedName name="BD_ALMANACH" localSheetId="18">OFFSET(#REF!,1,,COUNTA(#REF!)-1)</definedName>
    <definedName name="BD_ALMANACH">OFFSET(#REF!,1,,COUNTA(#REF!)-1)</definedName>
    <definedName name="BD_ATUP" localSheetId="21">OFFSET(#REF!,1,0,COUNTA(#REF!)-1,1)</definedName>
    <definedName name="BD_ATUP" localSheetId="22">OFFSET(#REF!,1,0,COUNTA(#REF!)-1,1)</definedName>
    <definedName name="BD_ATUP" localSheetId="23">OFFSET(#REF!,1,0,COUNTA(#REF!)-1,1)</definedName>
    <definedName name="BD_ATUP" localSheetId="24">OFFSET(#REF!,1,0,COUNTA(#REF!)-1,1)</definedName>
    <definedName name="BD_ATUP" localSheetId="25">OFFSET(#REF!,1,0,COUNTA(#REF!)-1,1)</definedName>
    <definedName name="BD_ATUP" localSheetId="0">OFFSET(#REF!,1,0,COUNTA(#REF!)-1,1)</definedName>
    <definedName name="BD_ATUP" localSheetId="15">OFFSET(#REF!,1,0,COUNTA(#REF!)-1,1)</definedName>
    <definedName name="BD_ATUP" localSheetId="16">OFFSET(#REF!,1,0,COUNTA(#REF!)-1,1)</definedName>
    <definedName name="BD_ATUP" localSheetId="17">OFFSET(#REF!,1,0,COUNTA(#REF!)-1,1)</definedName>
    <definedName name="BD_ATUP" localSheetId="18">OFFSET(#REF!,1,0,COUNTA(#REF!)-1,1)</definedName>
    <definedName name="BD_ATUP">OFFSET(#REF!,1,0,COUNTA(#REF!)-1,1)</definedName>
    <definedName name="BD_CALENDAR" localSheetId="21">OFFSET('[3]CALENDRIER (3)'!$A$1,1,,COUNTA('[3]CALENDRIER (3)'!$A:$A)-1)</definedName>
    <definedName name="BD_CALENDAR" localSheetId="22">OFFSET('[3]CALENDRIER (3)'!$A$1,1,,COUNTA('[3]CALENDRIER (3)'!$A:$A)-1)</definedName>
    <definedName name="BD_CALENDAR" localSheetId="23">OFFSET('[3]CALENDRIER (3)'!$A$1,1,,COUNTA('[3]CALENDRIER (3)'!$A:$A)-1)</definedName>
    <definedName name="BD_CALENDAR" localSheetId="24">OFFSET('[3]CALENDRIER (3)'!$A$1,1,,COUNTA('[3]CALENDRIER (3)'!$A:$A)-1)</definedName>
    <definedName name="BD_CALENDAR" localSheetId="25">OFFSET('[3]CALENDRIER (3)'!$A$1,1,,COUNTA('[3]CALENDRIER (3)'!$A:$A)-1)</definedName>
    <definedName name="BD_CALENDAR">OFFSET('[4]CALENDRIER (3)'!$A$1,1,,COUNTA('[4]CALENDRIER (3)'!$A:$A)-1)</definedName>
    <definedName name="BD_CALENDRIER">OFFSET([8]CALENDRIER!$A$1,1,,COUNTA([8]CALENDRIER!$A$1:$A$65536)-1)</definedName>
    <definedName name="BD_CALENDRIER." localSheetId="21">OFFSET([3]CALENDRIER!$A$1,1,,COUNTA([3]CALENDRIER!$A:$A)-1)</definedName>
    <definedName name="BD_CALENDRIER." localSheetId="22">OFFSET([3]CALENDRIER!$A$1,1,,COUNTA([3]CALENDRIER!$A:$A)-1)</definedName>
    <definedName name="BD_CALENDRIER." localSheetId="23">OFFSET([3]CALENDRIER!$A$1,1,,COUNTA([3]CALENDRIER!$A:$A)-1)</definedName>
    <definedName name="BD_CALENDRIER." localSheetId="24">OFFSET([3]CALENDRIER!$A$1,1,,COUNTA([3]CALENDRIER!$A:$A)-1)</definedName>
    <definedName name="BD_CALENDRIER." localSheetId="25">OFFSET([3]CALENDRIER!$A$1,1,,COUNTA([3]CALENDRIER!$A:$A)-1)</definedName>
    <definedName name="BD_CALENDRIER.">OFFSET([4]CALENDRIER!$A$1,1,,COUNTA([4]CALENDRIER!$A:$A)-1)</definedName>
    <definedName name="BD_CALENDRIERX" localSheetId="21">OFFSET(#REF!,1,,COUNTA(#REF!)-1)</definedName>
    <definedName name="BD_CALENDRIERX" localSheetId="22">OFFSET(#REF!,1,,COUNTA(#REF!)-1)</definedName>
    <definedName name="BD_CALENDRIERX" localSheetId="23">OFFSET(#REF!,1,,COUNTA(#REF!)-1)</definedName>
    <definedName name="BD_CALENDRIERX" localSheetId="24">OFFSET(#REF!,1,,COUNTA(#REF!)-1)</definedName>
    <definedName name="BD_CALENDRIERX" localSheetId="25">OFFSET(#REF!,1,,COUNTA(#REF!)-1)</definedName>
    <definedName name="BD_CALENDRIERX" localSheetId="0">OFFSET(#REF!,1,,COUNTA(#REF!)-1)</definedName>
    <definedName name="BD_CALENDRIERX" localSheetId="15">OFFSET(#REF!,1,,COUNTA(#REF!)-1)</definedName>
    <definedName name="BD_CALENDRIERX" localSheetId="16">OFFSET(#REF!,1,,COUNTA(#REF!)-1)</definedName>
    <definedName name="BD_CALENDRIERX" localSheetId="17">OFFSET(#REF!,1,,COUNTA(#REF!)-1)</definedName>
    <definedName name="BD_CALENDRIERX" localSheetId="18">OFFSET(#REF!,1,,COUNTA(#REF!)-1)</definedName>
    <definedName name="BD_CALENDRIERX">OFFSET(#REF!,1,,COUNTA(#REF!)-1)</definedName>
    <definedName name="bd_code">OFFSET([7]BD!$H$1,1,0,COUNTA([7]BD!$A$1:$A$65536)-1,1)</definedName>
    <definedName name="bd_code.">OFFSET([1]BD!$H$1,1,0,COUNTA([1]BD!$A$1:$A$65536)-1,1)</definedName>
    <definedName name="BD_CODES">OFFSET([7]CODES!$A$1,1,,COUNTA([7]CODES!$A$1:$A$65536)-1)</definedName>
    <definedName name="BD_CODES.">OFFSET([1]CODES!$A$1,1,,COUNTA([1]CODES!$A$1:$A$65536)-1)</definedName>
    <definedName name="BD_CODESX">OFFSET([1]CODES!$A$1,1,,COUNTA([1]CODES!$A$1:$A$65536)-1)</definedName>
    <definedName name="BD_CODEX">OFFSET([1]BD!$H$1,1,0,COUNTA([1]BD!$A$1:$A$65536)-1,1)</definedName>
    <definedName name="BD_CONCATENER">OFFSET([2]LIGNES!$C$1,1,,COUNTA([2]LIGNES!$C$1:$C$65536)-1)</definedName>
    <definedName name="BD_CONDUCTEURS_NOM">OFFSET([7]CONDUCTEURS!$A$1,1,,COUNTA([7]CONDUCTEURS!$A$1:$A$65536)-1)</definedName>
    <definedName name="BD_CONDUCTEURS_NOM.">OFFSET([1]CONDUCTEURS!$A$1,1,,COUNTA([1]CONDUCTEURS!$A$1:$A$65536)-1)</definedName>
    <definedName name="BD_CONDUCTEURS_NOMX">OFFSET([1]CONDUCTEURS!$A$1,1,,COUNTA([1]CONDUCTEURS!$A$1:$A$65536)-1)</definedName>
    <definedName name="bd_date">OFFSET([7]BD!$E$1,1,0,COUNTA([7]BD!$A$1:$A$65536)-1,1)</definedName>
    <definedName name="bd_date.">OFFSET([1]BD!$E$1,1,0,COUNTA([1]BD!$A$1:$A$65536)-1,1)</definedName>
    <definedName name="BD_DATEX">OFFSET([1]BD!$E$1,1,0,COUNTA([1]BD!$A$1:$A$65536)-1,1)</definedName>
    <definedName name="BD_H_ACQUIS">OFFSET([7]H.ACQUIS!$A$1,1,,COUNTA([7]H.ACQUIS!$A$1:$A$65536)-1)</definedName>
    <definedName name="BD_H_ACQUISX">OFFSET([1]H.ACQUIS!$A$1,1,,COUNTA([1]H.ACQUIS!$A$1:$A$65536)-1)</definedName>
    <definedName name="BD_Heure">OFFSET([9]Bd!$F$1,1,0,COUNTA([9]Bd!$A$1:$A$65536)-1,1)</definedName>
    <definedName name="bd_heure_F">OFFSET([7]BD!$F$1,1,0,COUNTA([7]BD!$A$1:$A$65536)-1,1)</definedName>
    <definedName name="bd_heure_S">OFFSET([7]BD!$G$1,1,0,COUNTA([7]BD!$A$1:$A$65536)-1,1)</definedName>
    <definedName name="BD_HEURE_SX">OFFSET([1]BD!$G$1,1,0,COUNTA([1]BD!$A$1:$A$65536)-1,1)</definedName>
    <definedName name="BD_HEURES_FX">OFFSET([1]BD!$F$1,1,0,COUNTA([1]BD!$A$1:$A$65536)-1,1)</definedName>
    <definedName name="BD_HORAIR" localSheetId="21">OFFSET(#REF!,1,,COUNTA(#REF!)-1)</definedName>
    <definedName name="BD_HORAIR" localSheetId="22">OFFSET(#REF!,1,,COUNTA(#REF!)-1)</definedName>
    <definedName name="BD_HORAIR" localSheetId="23">OFFSET(#REF!,1,,COUNTA(#REF!)-1)</definedName>
    <definedName name="BD_HORAIR" localSheetId="24">OFFSET(#REF!,1,,COUNTA(#REF!)-1)</definedName>
    <definedName name="BD_HORAIR" localSheetId="25">OFFSET(#REF!,1,,COUNTA(#REF!)-1)</definedName>
    <definedName name="BD_HORAIR" localSheetId="0">OFFSET(#REF!,1,,COUNTA(#REF!)-1)</definedName>
    <definedName name="BD_HORAIR" localSheetId="15">OFFSET(#REF!,1,,COUNTA(#REF!)-1)</definedName>
    <definedName name="BD_HORAIR" localSheetId="16">OFFSET(#REF!,1,,COUNTA(#REF!)-1)</definedName>
    <definedName name="BD_HORAIR" localSheetId="17">OFFSET(#REF!,1,,COUNTA(#REF!)-1)</definedName>
    <definedName name="BD_HORAIR" localSheetId="18">OFFSET(#REF!,1,,COUNTA(#REF!)-1)</definedName>
    <definedName name="BD_HORAIR">OFFSET(#REF!,1,,COUNTA(#REF!)-1)</definedName>
    <definedName name="bd_horaire">OFFSET([7]BD!$D$1,1,0,COUNTA([7]BD!$A$1:$A$65536)-1,1)</definedName>
    <definedName name="bd_horaire.">OFFSET([1]BD!$D$1,1,0,COUNTA([1]BD!$A$1:$A$65536)-1,1)</definedName>
    <definedName name="BD_HORAIREX" localSheetId="21">OFFSET('[3]HORAIRES (2)'!$A$1,1,,COUNTA('[3]HORAIRES (2)'!$A:$A)-1)</definedName>
    <definedName name="BD_HORAIREX" localSheetId="22">OFFSET('[3]HORAIRES (2)'!$A$1,1,,COUNTA('[3]HORAIRES (2)'!$A:$A)-1)</definedName>
    <definedName name="BD_HORAIREX" localSheetId="23">OFFSET('[3]HORAIRES (2)'!$A$1,1,,COUNTA('[3]HORAIRES (2)'!$A:$A)-1)</definedName>
    <definedName name="BD_HORAIREX" localSheetId="24">OFFSET('[3]HORAIRES (2)'!$A$1,1,,COUNTA('[3]HORAIRES (2)'!$A:$A)-1)</definedName>
    <definedName name="BD_HORAIREX" localSheetId="25">OFFSET('[3]HORAIRES (2)'!$A$1,1,,COUNTA('[3]HORAIRES (2)'!$A:$A)-1)</definedName>
    <definedName name="BD_HORAIREX">OFFSET('[4]HORAIRES (2)'!$A$1,1,,COUNTA('[4]HORAIRES (2)'!$A:$A)-1)</definedName>
    <definedName name="BD_HORAIREX1">OFFSET([1]BD!$D$1,1,0,COUNTA([1]BD!$A$1:$A$65536)-1,1)</definedName>
    <definedName name="bd_ligne">OFFSET([7]BD!$C$1,1,0,COUNTA([7]BD!$A$1:$A$65536)-1,1)</definedName>
    <definedName name="bd_ligne.">OFFSET([1]BD!$C$1,1,0,COUNTA([1]BD!$A$1:$A$65536)-1,1)</definedName>
    <definedName name="BD_LIGNEH" localSheetId="21">#REF!</definedName>
    <definedName name="BD_LIGNEH" localSheetId="22">#REF!</definedName>
    <definedName name="BD_LIGNEH" localSheetId="23">#REF!</definedName>
    <definedName name="BD_LIGNEH" localSheetId="24">#REF!</definedName>
    <definedName name="BD_LIGNEH" localSheetId="25">#REF!</definedName>
    <definedName name="BD_LIGNEH" localSheetId="0">#REF!</definedName>
    <definedName name="BD_LIGNEH" localSheetId="15">#REF!</definedName>
    <definedName name="BD_LIGNEH" localSheetId="16">#REF!</definedName>
    <definedName name="BD_LIGNEH" localSheetId="17">#REF!</definedName>
    <definedName name="BD_LIGNEH" localSheetId="18">#REF!</definedName>
    <definedName name="BD_LIGNEH">#REF!</definedName>
    <definedName name="BD_LIGNES">OFFSET([8]LIGNES!$A$1,1,,COUNTA([8]LIGNES!$A$1:$B$65536)-1)</definedName>
    <definedName name="BD_LIGNES." localSheetId="21">OFFSET([3]LIGNES!$A$1,1,,COUNTA([3]LIGNES!$A:$B)-1)</definedName>
    <definedName name="BD_LIGNES." localSheetId="22">OFFSET([3]LIGNES!$A$1,1,,COUNTA([3]LIGNES!$A:$B)-1)</definedName>
    <definedName name="BD_LIGNES." localSheetId="23">OFFSET([3]LIGNES!$A$1,1,,COUNTA([3]LIGNES!$A:$B)-1)</definedName>
    <definedName name="BD_LIGNES." localSheetId="24">OFFSET([3]LIGNES!$A$1,1,,COUNTA([3]LIGNES!$A:$B)-1)</definedName>
    <definedName name="BD_LIGNES." localSheetId="25">OFFSET([3]LIGNES!$A$1,1,,COUNTA([3]LIGNES!$A:$B)-1)</definedName>
    <definedName name="BD_LIGNES.">OFFSET([4]LIGNES!$A$1,1,,COUNTA([4]LIGNES!$A:$B)-1)</definedName>
    <definedName name="BD_LIGNESX" localSheetId="21">OFFSET(#REF!,1,,COUNTA(#REF!)-1)</definedName>
    <definedName name="BD_LIGNESX" localSheetId="22">OFFSET(#REF!,1,,COUNTA(#REF!)-1)</definedName>
    <definedName name="BD_LIGNESX" localSheetId="23">OFFSET(#REF!,1,,COUNTA(#REF!)-1)</definedName>
    <definedName name="BD_LIGNESX" localSheetId="24">OFFSET(#REF!,1,,COUNTA(#REF!)-1)</definedName>
    <definedName name="BD_LIGNESX" localSheetId="25">OFFSET(#REF!,1,,COUNTA(#REF!)-1)</definedName>
    <definedName name="BD_LIGNESX" localSheetId="0">OFFSET(#REF!,1,,COUNTA(#REF!)-1)</definedName>
    <definedName name="BD_LIGNESX" localSheetId="15">OFFSET(#REF!,1,,COUNTA(#REF!)-1)</definedName>
    <definedName name="BD_LIGNESX" localSheetId="16">OFFSET(#REF!,1,,COUNTA(#REF!)-1)</definedName>
    <definedName name="BD_LIGNESX" localSheetId="17">OFFSET(#REF!,1,,COUNTA(#REF!)-1)</definedName>
    <definedName name="BD_LIGNESX" localSheetId="18">OFFSET(#REF!,1,,COUNTA(#REF!)-1)</definedName>
    <definedName name="BD_LIGNESX">OFFSET(#REF!,1,,COUNTA(#REF!)-1)</definedName>
    <definedName name="bd_lignex">OFFSET([1]BD!$C$1,1,0,COUNTA([1]BD!$A$1:$A$65536)-1,1)</definedName>
    <definedName name="bd_nb_panier">OFFSET([7]BD!$K$1,1,0,COUNTA([7]BD!$A$1:$A$65536)-1,1)</definedName>
    <definedName name="bd_nb_panierx">OFFSET([1]BD!$K$1,1,0,COUNTA([1]BD!$A$1:$A$65536)-1,1)</definedName>
    <definedName name="BD_NBH" localSheetId="21">OFFSET(#REF!,1,0,COUNTA(#REF!)-1,1)</definedName>
    <definedName name="BD_NBH" localSheetId="22">OFFSET(#REF!,1,0,COUNTA(#REF!)-1,1)</definedName>
    <definedName name="BD_NBH" localSheetId="23">OFFSET(#REF!,1,0,COUNTA(#REF!)-1,1)</definedName>
    <definedName name="BD_NBH" localSheetId="24">OFFSET(#REF!,1,0,COUNTA(#REF!)-1,1)</definedName>
    <definedName name="BD_NBH" localSheetId="25">OFFSET(#REF!,1,0,COUNTA(#REF!)-1,1)</definedName>
    <definedName name="BD_NBH" localSheetId="0">OFFSET(#REF!,1,0,COUNTA(#REF!)-1,1)</definedName>
    <definedName name="BD_NBH" localSheetId="15">OFFSET(#REF!,1,0,COUNTA(#REF!)-1,1)</definedName>
    <definedName name="BD_NBH" localSheetId="16">OFFSET(#REF!,1,0,COUNTA(#REF!)-1,1)</definedName>
    <definedName name="BD_NBH" localSheetId="17">OFFSET(#REF!,1,0,COUNTA(#REF!)-1,1)</definedName>
    <definedName name="BD_NBH" localSheetId="18">OFFSET(#REF!,1,0,COUNTA(#REF!)-1,1)</definedName>
    <definedName name="BD_NBH">OFFSET(#REF!,1,0,COUNTA(#REF!)-1,1)</definedName>
    <definedName name="bd_no">OFFSET([7]BD!$A$1,1,0,COUNTA([7]BD!$A$1:$A$65536)-1,1)</definedName>
    <definedName name="bd_nom">OFFSET([7]BD!$B$1,1,0,COUNTA([7]BD!$A$1:$A$65536)-1,1)</definedName>
    <definedName name="bd_nom.">OFFSET([1]BD!$B$1,1,0,COUNTA([1]BD!$A$1:$A$65536)-1,1)</definedName>
    <definedName name="BD_NOMBRE_REPAS">OFFSET([2]BD!$L$1,1,0,COUNTA([2]BD!$A$1:$A$65536)-1,1)</definedName>
    <definedName name="BD_NOMH" localSheetId="20">OFFSET(NOM [5]Prenom!$A$1,1,0,COUNTA('[4]Nom Prenom'!$A:$A)-1,1)</definedName>
    <definedName name="BD_NOMH" localSheetId="21">OFFSET('REPOS GROUPE 1'!NOM [5]Prenom!$A$1,1,0,COUNTA('[3]Nom Prenom'!$A:$A)-1,1)</definedName>
    <definedName name="BD_NOMH" localSheetId="22">OFFSET('REPOS GROUPE 2'!NOM [5]Prenom!$A$1,1,0,COUNTA('[3]Nom Prenom'!$A:$A)-1,1)</definedName>
    <definedName name="BD_NOMH" localSheetId="23">OFFSET('REPOS GROUPE 3'!NOM [5]Prenom!$A$1,1,0,COUNTA('[3]Nom Prenom'!$A:$A)-1,1)</definedName>
    <definedName name="BD_NOMH" localSheetId="24">OFFSET('REPOS GROUPE 4'!NOM [5]Prenom!$A$1,1,0,COUNTA('[3]Nom Prenom'!$A:$A)-1,1)</definedName>
    <definedName name="BD_NOMH" localSheetId="25">OFFSET('REPOS GROUPE 5'!NOM [5]Prenom!$A$1,1,0,COUNTA('[3]Nom Prenom'!$A:$A)-1,1)</definedName>
    <definedName name="BD_NOMH" localSheetId="0">OFFSET(NOM [5]Prenom!$A$1,1,0,COUNTA('[4]Nom Prenom'!$A:$A)-1,1)</definedName>
    <definedName name="BD_NOMH" localSheetId="15">OFFSET([0]!NOM [5]Prenom!$A$1,1,0,COUNTA('[4]Nom Prenom'!$A:$A)-1,1)</definedName>
    <definedName name="BD_NOMH" localSheetId="16">OFFSET([0]!NOM [5]Prenom!$A$1,1,0,COUNTA('[4]Nom Prenom'!$A:$A)-1,1)</definedName>
    <definedName name="BD_NOMH" localSheetId="17">OFFSET([0]!NOM [5]Prenom!$A$1,1,0,COUNTA('[4]Nom Prenom'!$A:$A)-1,1)</definedName>
    <definedName name="BD_NOMH" localSheetId="18">OFFSET([0]!NOM [5]Prenom!$A$1,1,0,COUNTA('[4]Nom Prenom'!$A:$A)-1,1)</definedName>
    <definedName name="BD_NOMH" localSheetId="19">OFFSET(NOM [5]Prenom!$A$1,1,0,COUNTA('[4]Nom Prenom'!$A:$A)-1,1)</definedName>
    <definedName name="BD_NOMH">OFFSET(NOM [5]Prenom!$A$1,1,0,COUNTA('[4]Nom Prenom'!$A:$A)-1,1)</definedName>
    <definedName name="bd_nomp" localSheetId="21">OFFSET(#REF!,1,0,COUNTA(#REF!)-1,1)</definedName>
    <definedName name="bd_nomp" localSheetId="22">OFFSET(#REF!,1,0,COUNTA(#REF!)-1,1)</definedName>
    <definedName name="bd_nomp" localSheetId="23">OFFSET(#REF!,1,0,COUNTA(#REF!)-1,1)</definedName>
    <definedName name="bd_nomp" localSheetId="24">OFFSET(#REF!,1,0,COUNTA(#REF!)-1,1)</definedName>
    <definedName name="bd_nomp" localSheetId="25">OFFSET(#REF!,1,0,COUNTA(#REF!)-1,1)</definedName>
    <definedName name="bd_nomp" localSheetId="0">OFFSET(#REF!,1,0,COUNTA(#REF!)-1,1)</definedName>
    <definedName name="bd_nomp" localSheetId="15">OFFSET(#REF!,1,0,COUNTA(#REF!)-1,1)</definedName>
    <definedName name="bd_nomp" localSheetId="16">OFFSET(#REF!,1,0,COUNTA(#REF!)-1,1)</definedName>
    <definedName name="bd_nomp" localSheetId="17">OFFSET(#REF!,1,0,COUNTA(#REF!)-1,1)</definedName>
    <definedName name="bd_nomp" localSheetId="18">OFFSET(#REF!,1,0,COUNTA(#REF!)-1,1)</definedName>
    <definedName name="bd_nomp">OFFSET(#REF!,1,0,COUNTA(#REF!)-1,1)</definedName>
    <definedName name="bd_nomx">OFFSET([1]BD!$B$1,1,0,COUNTA([1]BD!$A$1:$A$65536)-1,1)</definedName>
    <definedName name="BD_POS_ADMIN">OFFSET([7]POS.ADMIN!$A$1,1,,COUNTA([7]POS.ADMIN!$A$1:$A$65536)-1)</definedName>
    <definedName name="BD_POS_ADMINX">OFFSET([1]POS.ADMIN!$A$1,1,,COUNTA([1]POS.ADMIN!$A$1:$A$65536)-1)</definedName>
    <definedName name="BD_pourqoui" localSheetId="21">OFFSET(#REF!,1,0,COUNTA(#REF!)-1,1)</definedName>
    <definedName name="BD_pourqoui" localSheetId="22">OFFSET(#REF!,1,0,COUNTA(#REF!)-1,1)</definedName>
    <definedName name="BD_pourqoui" localSheetId="23">OFFSET(#REF!,1,0,COUNTA(#REF!)-1,1)</definedName>
    <definedName name="BD_pourqoui" localSheetId="24">OFFSET(#REF!,1,0,COUNTA(#REF!)-1,1)</definedName>
    <definedName name="BD_pourqoui" localSheetId="25">OFFSET(#REF!,1,0,COUNTA(#REF!)-1,1)</definedName>
    <definedName name="BD_pourqoui" localSheetId="0">OFFSET(#REF!,1,0,COUNTA(#REF!)-1,1)</definedName>
    <definedName name="BD_pourqoui" localSheetId="15">OFFSET(#REF!,1,0,COUNTA(#REF!)-1,1)</definedName>
    <definedName name="BD_pourqoui" localSheetId="16">OFFSET(#REF!,1,0,COUNTA(#REF!)-1,1)</definedName>
    <definedName name="BD_pourqoui" localSheetId="17">OFFSET(#REF!,1,0,COUNTA(#REF!)-1,1)</definedName>
    <definedName name="BD_pourqoui" localSheetId="18">OFFSET(#REF!,1,0,COUNTA(#REF!)-1,1)</definedName>
    <definedName name="BD_pourqoui">OFFSET(#REF!,1,0,COUNTA(#REF!)-1,1)</definedName>
    <definedName name="BD_Prenom">OFFSET([9]Bd!$D$1,1,0,COUNTA([9]Bd!$A$1:$A$65536)-1,1)</definedName>
    <definedName name="BD_QUAND" localSheetId="21">OFFSET(#REF!,1,0,COUNTA(#REF!)-1,1)</definedName>
    <definedName name="BD_QUAND" localSheetId="22">OFFSET(#REF!,1,0,COUNTA(#REF!)-1,1)</definedName>
    <definedName name="BD_QUAND" localSheetId="23">OFFSET(#REF!,1,0,COUNTA(#REF!)-1,1)</definedName>
    <definedName name="BD_QUAND" localSheetId="24">OFFSET(#REF!,1,0,COUNTA(#REF!)-1,1)</definedName>
    <definedName name="BD_QUAND" localSheetId="25">OFFSET(#REF!,1,0,COUNTA(#REF!)-1,1)</definedName>
    <definedName name="BD_QUAND" localSheetId="0">OFFSET(#REF!,1,0,COUNTA(#REF!)-1,1)</definedName>
    <definedName name="BD_QUAND" localSheetId="15">OFFSET(#REF!,1,0,COUNTA(#REF!)-1,1)</definedName>
    <definedName name="BD_QUAND" localSheetId="16">OFFSET(#REF!,1,0,COUNTA(#REF!)-1,1)</definedName>
    <definedName name="BD_QUAND" localSheetId="17">OFFSET(#REF!,1,0,COUNTA(#REF!)-1,1)</definedName>
    <definedName name="BD_QUAND" localSheetId="18">OFFSET(#REF!,1,0,COUNTA(#REF!)-1,1)</definedName>
    <definedName name="BD_QUAND">OFFSET(#REF!,1,0,COUNTA(#REF!)-1,1)</definedName>
    <definedName name="BD_sit_admin">OFFSET([7]POS.ADMIN!$A$1,1,,COUNTA([7]POS.ADMIN!$A$1:$A$65536)-1)</definedName>
    <definedName name="BD_sit_adminx">OFFSET([1]POS.ADMIN!$A$1,1,,COUNTA([1]POS.ADMIN!$A$1:$A$65536)-1)</definedName>
    <definedName name="BD_TACHES" localSheetId="21">OFFSET(#REF!,1,,COUNTA(#REF!)-1)</definedName>
    <definedName name="BD_TACHES" localSheetId="22">OFFSET(#REF!,1,,COUNTA(#REF!)-1)</definedName>
    <definedName name="BD_TACHES" localSheetId="23">OFFSET(#REF!,1,,COUNTA(#REF!)-1)</definedName>
    <definedName name="BD_TACHES" localSheetId="24">OFFSET(#REF!,1,,COUNTA(#REF!)-1)</definedName>
    <definedName name="BD_TACHES" localSheetId="25">OFFSET(#REF!,1,,COUNTA(#REF!)-1)</definedName>
    <definedName name="BD_TACHES" localSheetId="0">OFFSET(#REF!,1,,COUNTA(#REF!)-1)</definedName>
    <definedName name="BD_TACHES" localSheetId="15">OFFSET(#REF!,1,,COUNTA(#REF!)-1)</definedName>
    <definedName name="BD_TACHES" localSheetId="16">OFFSET(#REF!,1,,COUNTA(#REF!)-1)</definedName>
    <definedName name="BD_TACHES" localSheetId="17">OFFSET(#REF!,1,,COUNTA(#REF!)-1)</definedName>
    <definedName name="BD_TACHES" localSheetId="18">OFFSET(#REF!,1,,COUNTA(#REF!)-1)</definedName>
    <definedName name="BD_TACHES">OFFSET(#REF!,1,,COUNTA(#REF!)-1)</definedName>
    <definedName name="bd_taux">OFFSET([7]BD!$I$1,1,0,COUNTA([7]BD!$A$1:$A$65536)-1,1)</definedName>
    <definedName name="BD_TAUX1">OFFSET([1]BD!$I$1,1,0,COUNTA([1]BD!$A$1:$A$65536)-1,1)</definedName>
    <definedName name="bd_total_FF">OFFSET([7]BD!$J$1,1,0,COUNTA([7]BD!$A$1:$A$65536)-1,1)</definedName>
    <definedName name="BD_TOTAL_FFX">OFFSET([1]BD!$J$1,1,0,COUNTA([1]BD!$A$1:$A$65536)-1,1)</definedName>
    <definedName name="bd_total_panier">OFFSET([7]BD!$L$1,1,0,COUNTA([7]BD!$A$1:$A$65536)-1,1)</definedName>
    <definedName name="BD_TOTAL_PANIERX">OFFSET([1]BD!$L$1,1,0,COUNTA([1]BD!$A$1:$A$65536)-1,1)</definedName>
    <definedName name="BD_TOURNEE" localSheetId="21">OFFSET(#REF!,1,,COUNTA(#REF!)-1)</definedName>
    <definedName name="BD_TOURNEE" localSheetId="22">OFFSET(#REF!,1,,COUNTA(#REF!)-1)</definedName>
    <definedName name="BD_TOURNEE" localSheetId="23">OFFSET(#REF!,1,,COUNTA(#REF!)-1)</definedName>
    <definedName name="BD_TOURNEE" localSheetId="24">OFFSET(#REF!,1,,COUNTA(#REF!)-1)</definedName>
    <definedName name="BD_TOURNEE" localSheetId="25">OFFSET(#REF!,1,,COUNTA(#REF!)-1)</definedName>
    <definedName name="BD_TOURNEE" localSheetId="0">OFFSET(#REF!,1,,COUNTA(#REF!)-1)</definedName>
    <definedName name="BD_TOURNEE" localSheetId="15">OFFSET(#REF!,1,,COUNTA(#REF!)-1)</definedName>
    <definedName name="BD_TOURNEE" localSheetId="16">OFFSET(#REF!,1,,COUNTA(#REF!)-1)</definedName>
    <definedName name="BD_TOURNEE" localSheetId="17">OFFSET(#REF!,1,,COUNTA(#REF!)-1)</definedName>
    <definedName name="BD_TOURNEE" localSheetId="18">OFFSET(#REF!,1,,COUNTA(#REF!)-1)</definedName>
    <definedName name="BD_TOURNEE">OFFSET(#REF!,1,,COUNTA(#REF!)-1)</definedName>
    <definedName name="BDX">OFFSET([1]BD!$A$1,,,COUNTA([1]BD!$A$1:$A$65536),COUNTA([1]BD!$A$1:$IV$1))</definedName>
    <definedName name="BEG">[2]LIGNES!$A$2</definedName>
    <definedName name="BELLANGER" localSheetId="21">#REF!</definedName>
    <definedName name="BELLANGER" localSheetId="22">#REF!</definedName>
    <definedName name="BELLANGER" localSheetId="23">#REF!</definedName>
    <definedName name="BELLANGER" localSheetId="24">#REF!</definedName>
    <definedName name="BELLANGER" localSheetId="25">#REF!</definedName>
    <definedName name="BELLANGER" localSheetId="0">#REF!</definedName>
    <definedName name="BELLANGER" localSheetId="15">#REF!</definedName>
    <definedName name="BELLANGER" localSheetId="16">#REF!</definedName>
    <definedName name="BELLANGER" localSheetId="17">#REF!</definedName>
    <definedName name="BELLANGER" localSheetId="18">#REF!</definedName>
    <definedName name="BELLANGER">#REF!</definedName>
    <definedName name="BIZET" localSheetId="21">#REF!</definedName>
    <definedName name="BIZET" localSheetId="22">#REF!</definedName>
    <definedName name="BIZET" localSheetId="23">#REF!</definedName>
    <definedName name="BIZET" localSheetId="24">#REF!</definedName>
    <definedName name="BIZET" localSheetId="25">#REF!</definedName>
    <definedName name="BIZET" localSheetId="0">#REF!</definedName>
    <definedName name="BIZET" localSheetId="15">#REF!</definedName>
    <definedName name="BIZET" localSheetId="16">#REF!</definedName>
    <definedName name="BIZET" localSheetId="17">#REF!</definedName>
    <definedName name="BIZET" localSheetId="18">#REF!</definedName>
    <definedName name="BIZET">#REF!</definedName>
    <definedName name="BOITON" localSheetId="21">#REF!</definedName>
    <definedName name="BOITON" localSheetId="22">#REF!</definedName>
    <definedName name="BOITON" localSheetId="23">#REF!</definedName>
    <definedName name="BOITON" localSheetId="24">#REF!</definedName>
    <definedName name="BOITON" localSheetId="25">#REF!</definedName>
    <definedName name="BOITON" localSheetId="0">#REF!</definedName>
    <definedName name="BOITON" localSheetId="15">#REF!</definedName>
    <definedName name="BOITON" localSheetId="16">#REF!</definedName>
    <definedName name="BOITON" localSheetId="17">#REF!</definedName>
    <definedName name="BOITON" localSheetId="18">#REF!</definedName>
    <definedName name="BOITON">#REF!</definedName>
    <definedName name="C." localSheetId="21">[2]LIGNES!#REF!</definedName>
    <definedName name="C." localSheetId="22">[2]LIGNES!#REF!</definedName>
    <definedName name="C." localSheetId="23">[2]LIGNES!#REF!</definedName>
    <definedName name="C." localSheetId="24">[2]LIGNES!#REF!</definedName>
    <definedName name="C." localSheetId="25">[2]LIGNES!#REF!</definedName>
    <definedName name="C." localSheetId="0">[2]LIGNES!#REF!</definedName>
    <definedName name="C." localSheetId="15">[2]LIGNES!#REF!</definedName>
    <definedName name="C." localSheetId="16">[2]LIGNES!#REF!</definedName>
    <definedName name="C." localSheetId="17">[2]LIGNES!#REF!</definedName>
    <definedName name="C." localSheetId="18">[2]LIGNES!#REF!</definedName>
    <definedName name="C.">[2]LIGNES!#REF!</definedName>
    <definedName name="CA" localSheetId="21">[2]LIGNES!#REF!</definedName>
    <definedName name="CA" localSheetId="22">[2]LIGNES!#REF!</definedName>
    <definedName name="CA" localSheetId="23">[2]LIGNES!#REF!</definedName>
    <definedName name="CA" localSheetId="24">[2]LIGNES!#REF!</definedName>
    <definedName name="CA" localSheetId="25">[2]LIGNES!#REF!</definedName>
    <definedName name="CA" localSheetId="0">[2]LIGNES!#REF!</definedName>
    <definedName name="CA" localSheetId="15">[2]LIGNES!#REF!</definedName>
    <definedName name="CA" localSheetId="16">[2]LIGNES!#REF!</definedName>
    <definedName name="CA" localSheetId="17">[2]LIGNES!#REF!</definedName>
    <definedName name="CA" localSheetId="18">[2]LIGNES!#REF!</definedName>
    <definedName name="CA">[2]LIGNES!#REF!</definedName>
    <definedName name="CHOUX" localSheetId="21">#REF!</definedName>
    <definedName name="CHOUX" localSheetId="22">#REF!</definedName>
    <definedName name="CHOUX" localSheetId="23">#REF!</definedName>
    <definedName name="CHOUX" localSheetId="24">#REF!</definedName>
    <definedName name="CHOUX" localSheetId="25">#REF!</definedName>
    <definedName name="CHOUX" localSheetId="0">#REF!</definedName>
    <definedName name="CHOUX" localSheetId="15">#REF!</definedName>
    <definedName name="CHOUX" localSheetId="16">#REF!</definedName>
    <definedName name="CHOUX" localSheetId="17">#REF!</definedName>
    <definedName name="CHOUX" localSheetId="18">#REF!</definedName>
    <definedName name="CHOUX">#REF!</definedName>
    <definedName name="CM" localSheetId="21">[2]LIGNES!#REF!</definedName>
    <definedName name="CM" localSheetId="22">[2]LIGNES!#REF!</definedName>
    <definedName name="CM" localSheetId="23">[2]LIGNES!#REF!</definedName>
    <definedName name="CM" localSheetId="24">[2]LIGNES!#REF!</definedName>
    <definedName name="CM" localSheetId="25">[2]LIGNES!#REF!</definedName>
    <definedName name="CM" localSheetId="0">[2]LIGNES!#REF!</definedName>
    <definedName name="CM" localSheetId="15">[2]LIGNES!#REF!</definedName>
    <definedName name="CM" localSheetId="16">[2]LIGNES!#REF!</definedName>
    <definedName name="CM" localSheetId="17">[2]LIGNES!#REF!</definedName>
    <definedName name="CM" localSheetId="18">[2]LIGNES!#REF!</definedName>
    <definedName name="CM">[2]LIGNES!#REF!</definedName>
    <definedName name="Code" localSheetId="21">#REF!</definedName>
    <definedName name="Code" localSheetId="22">#REF!</definedName>
    <definedName name="Code" localSheetId="23">#REF!</definedName>
    <definedName name="Code" localSheetId="24">#REF!</definedName>
    <definedName name="Code" localSheetId="25">#REF!</definedName>
    <definedName name="Code" localSheetId="0">#REF!</definedName>
    <definedName name="Code" localSheetId="15">#REF!</definedName>
    <definedName name="Code" localSheetId="16">#REF!</definedName>
    <definedName name="Code" localSheetId="17">#REF!</definedName>
    <definedName name="Code" localSheetId="18">#REF!</definedName>
    <definedName name="Code">#REF!</definedName>
    <definedName name="colonne_3" localSheetId="21">#REF!</definedName>
    <definedName name="colonne_3" localSheetId="22">#REF!</definedName>
    <definedName name="colonne_3" localSheetId="23">#REF!</definedName>
    <definedName name="colonne_3" localSheetId="24">#REF!</definedName>
    <definedName name="colonne_3" localSheetId="25">#REF!</definedName>
    <definedName name="colonne_3" localSheetId="0">#REF!</definedName>
    <definedName name="colonne_3" localSheetId="15">#REF!</definedName>
    <definedName name="colonne_3" localSheetId="16">#REF!</definedName>
    <definedName name="colonne_3" localSheetId="17">#REF!</definedName>
    <definedName name="colonne_3" localSheetId="18">#REF!</definedName>
    <definedName name="colonne_3">#REF!</definedName>
    <definedName name="colonne_4" localSheetId="21">#REF!</definedName>
    <definedName name="colonne_4" localSheetId="22">#REF!</definedName>
    <definedName name="colonne_4" localSheetId="23">#REF!</definedName>
    <definedName name="colonne_4" localSheetId="24">#REF!</definedName>
    <definedName name="colonne_4" localSheetId="25">#REF!</definedName>
    <definedName name="colonne_4" localSheetId="0">#REF!</definedName>
    <definedName name="colonne_4" localSheetId="15">#REF!</definedName>
    <definedName name="colonne_4" localSheetId="16">#REF!</definedName>
    <definedName name="colonne_4" localSheetId="17">#REF!</definedName>
    <definedName name="colonne_4" localSheetId="18">#REF!</definedName>
    <definedName name="colonne_4">#REF!</definedName>
    <definedName name="colonne_7" localSheetId="21">#REF!</definedName>
    <definedName name="colonne_7" localSheetId="22">#REF!</definedName>
    <definedName name="colonne_7" localSheetId="23">#REF!</definedName>
    <definedName name="colonne_7" localSheetId="24">#REF!</definedName>
    <definedName name="colonne_7" localSheetId="25">#REF!</definedName>
    <definedName name="colonne_7" localSheetId="0">#REF!</definedName>
    <definedName name="colonne_7" localSheetId="15">#REF!</definedName>
    <definedName name="colonne_7" localSheetId="16">#REF!</definedName>
    <definedName name="colonne_7" localSheetId="17">#REF!</definedName>
    <definedName name="colonne_7" localSheetId="18">#REF!</definedName>
    <definedName name="colonne_7">#REF!</definedName>
    <definedName name="colonne_8" localSheetId="21">#REF!</definedName>
    <definedName name="colonne_8" localSheetId="22">#REF!</definedName>
    <definedName name="colonne_8" localSheetId="23">#REF!</definedName>
    <definedName name="colonne_8" localSheetId="24">#REF!</definedName>
    <definedName name="colonne_8" localSheetId="25">#REF!</definedName>
    <definedName name="colonne_8" localSheetId="0">#REF!</definedName>
    <definedName name="colonne_8" localSheetId="15">#REF!</definedName>
    <definedName name="colonne_8" localSheetId="16">#REF!</definedName>
    <definedName name="colonne_8" localSheetId="17">#REF!</definedName>
    <definedName name="colonne_8" localSheetId="18">#REF!</definedName>
    <definedName name="colonne_8">#REF!</definedName>
    <definedName name="conducteurs_nom">OFFSET([7]CONDUCTEURS!$A$1,1,,COUNTA([7]CONDUCTEURS!$A$1:$A$65536)-1)</definedName>
    <definedName name="conducteurs_nom.">OFFSET([1]CONDUCTEURS!$A$1,1,,COUNTA([1]CONDUCTEURS!$A$1:$A$65536)-1)</definedName>
    <definedName name="CONDUCTEURS_NOMX">OFFSET([1]CONDUCTEURS!$A$1,1,,COUNTA([1]CONDUCTEURS!$A$1:$A$65536)-1)</definedName>
    <definedName name="Consult_nom_agent" localSheetId="21">#REF!</definedName>
    <definedName name="Consult_nom_agent" localSheetId="22">#REF!</definedName>
    <definedName name="Consult_nom_agent" localSheetId="23">#REF!</definedName>
    <definedName name="Consult_nom_agent" localSheetId="24">#REF!</definedName>
    <definedName name="Consult_nom_agent" localSheetId="25">#REF!</definedName>
    <definedName name="Consult_nom_agent" localSheetId="0">#REF!</definedName>
    <definedName name="Consult_nom_agent" localSheetId="15">#REF!</definedName>
    <definedName name="Consult_nom_agent" localSheetId="16">#REF!</definedName>
    <definedName name="Consult_nom_agent" localSheetId="17">#REF!</definedName>
    <definedName name="Consult_nom_agent" localSheetId="18">#REF!</definedName>
    <definedName name="Consult_nom_agent">#REF!</definedName>
    <definedName name="consult_nom_conducteur">[2]CONSULTATION!$D$5</definedName>
    <definedName name="DATE" localSheetId="21">[3]MaBase!$G:$G</definedName>
    <definedName name="DATE" localSheetId="22">[3]MaBase!$G:$G</definedName>
    <definedName name="DATE" localSheetId="23">[3]MaBase!$G:$G</definedName>
    <definedName name="DATE" localSheetId="24">[3]MaBase!$G:$G</definedName>
    <definedName name="DATE" localSheetId="25">[3]MaBase!$G:$G</definedName>
    <definedName name="DATE">[4]MaBase!$G:$G</definedName>
    <definedName name="Date_Début" localSheetId="21">#REF!</definedName>
    <definedName name="Date_Début" localSheetId="22">#REF!</definedName>
    <definedName name="Date_Début" localSheetId="23">#REF!</definedName>
    <definedName name="Date_Début" localSheetId="24">#REF!</definedName>
    <definedName name="Date_Début" localSheetId="25">#REF!</definedName>
    <definedName name="Date_Début" localSheetId="0">#REF!</definedName>
    <definedName name="Date_Début" localSheetId="15">#REF!</definedName>
    <definedName name="Date_Début" localSheetId="16">#REF!</definedName>
    <definedName name="Date_Début" localSheetId="17">#REF!</definedName>
    <definedName name="Date_Début" localSheetId="18">#REF!</definedName>
    <definedName name="Date_Début">#REF!</definedName>
    <definedName name="Date_Fin" localSheetId="21">#REF!</definedName>
    <definedName name="Date_Fin" localSheetId="22">#REF!</definedName>
    <definedName name="Date_Fin" localSheetId="23">#REF!</definedName>
    <definedName name="Date_Fin" localSheetId="24">#REF!</definedName>
    <definedName name="Date_Fin" localSheetId="25">#REF!</definedName>
    <definedName name="Date_Fin" localSheetId="0">#REF!</definedName>
    <definedName name="Date_Fin" localSheetId="15">#REF!</definedName>
    <definedName name="Date_Fin" localSheetId="16">#REF!</definedName>
    <definedName name="Date_Fin" localSheetId="17">#REF!</definedName>
    <definedName name="Date_Fin" localSheetId="18">#REF!</definedName>
    <definedName name="Date_Fin">#REF!</definedName>
    <definedName name="Début" localSheetId="21">#REF!</definedName>
    <definedName name="Début" localSheetId="22">#REF!</definedName>
    <definedName name="Début" localSheetId="23">#REF!</definedName>
    <definedName name="Début" localSheetId="24">#REF!</definedName>
    <definedName name="Début" localSheetId="25">#REF!</definedName>
    <definedName name="Début" localSheetId="0">#REF!</definedName>
    <definedName name="Début" localSheetId="15">#REF!</definedName>
    <definedName name="Début" localSheetId="16">#REF!</definedName>
    <definedName name="Début" localSheetId="17">#REF!</definedName>
    <definedName name="Début" localSheetId="18">#REF!</definedName>
    <definedName name="Début">#REF!</definedName>
    <definedName name="DEGRAS" localSheetId="21">#REF!</definedName>
    <definedName name="DEGRAS" localSheetId="22">#REF!</definedName>
    <definedName name="DEGRAS" localSheetId="23">#REF!</definedName>
    <definedName name="DEGRAS" localSheetId="24">#REF!</definedName>
    <definedName name="DEGRAS" localSheetId="25">#REF!</definedName>
    <definedName name="DEGRAS" localSheetId="0">#REF!</definedName>
    <definedName name="DEGRAS" localSheetId="15">#REF!</definedName>
    <definedName name="DEGRAS" localSheetId="16">#REF!</definedName>
    <definedName name="DEGRAS" localSheetId="17">#REF!</definedName>
    <definedName name="DEGRAS" localSheetId="18">#REF!</definedName>
    <definedName name="DEGRAS">#REF!</definedName>
    <definedName name="DEREPORT" localSheetId="21">[2]LIGNES!#REF!</definedName>
    <definedName name="DEREPORT" localSheetId="22">[2]LIGNES!#REF!</definedName>
    <definedName name="DEREPORT" localSheetId="23">[2]LIGNES!#REF!</definedName>
    <definedName name="DEREPORT" localSheetId="24">[2]LIGNES!#REF!</definedName>
    <definedName name="DEREPORT" localSheetId="25">[2]LIGNES!#REF!</definedName>
    <definedName name="DEREPORT" localSheetId="0">[2]LIGNES!#REF!</definedName>
    <definedName name="DEREPORT" localSheetId="15">[2]LIGNES!#REF!</definedName>
    <definedName name="DEREPORT" localSheetId="16">[2]LIGNES!#REF!</definedName>
    <definedName name="DEREPORT" localSheetId="17">[2]LIGNES!#REF!</definedName>
    <definedName name="DEREPORT" localSheetId="18">[2]LIGNES!#REF!</definedName>
    <definedName name="DEREPORT">[2]LIGNES!#REF!</definedName>
    <definedName name="DUGENY" localSheetId="21">#REF!</definedName>
    <definedName name="DUGENY" localSheetId="22">#REF!</definedName>
    <definedName name="DUGENY" localSheetId="23">#REF!</definedName>
    <definedName name="DUGENY" localSheetId="24">#REF!</definedName>
    <definedName name="DUGENY" localSheetId="25">#REF!</definedName>
    <definedName name="DUGENY" localSheetId="0">#REF!</definedName>
    <definedName name="DUGENY" localSheetId="15">#REF!</definedName>
    <definedName name="DUGENY" localSheetId="16">#REF!</definedName>
    <definedName name="DUGENY" localSheetId="17">#REF!</definedName>
    <definedName name="DUGENY" localSheetId="18">#REF!</definedName>
    <definedName name="DUGENY">#REF!</definedName>
    <definedName name="DUTERTRE" localSheetId="21">#REF!</definedName>
    <definedName name="DUTERTRE" localSheetId="22">#REF!</definedName>
    <definedName name="DUTERTRE" localSheetId="23">#REF!</definedName>
    <definedName name="DUTERTRE" localSheetId="24">#REF!</definedName>
    <definedName name="DUTERTRE" localSheetId="25">#REF!</definedName>
    <definedName name="DUTERTRE" localSheetId="0">#REF!</definedName>
    <definedName name="DUTERTRE" localSheetId="15">#REF!</definedName>
    <definedName name="DUTERTRE" localSheetId="16">#REF!</definedName>
    <definedName name="DUTERTRE" localSheetId="17">#REF!</definedName>
    <definedName name="DUTERTRE" localSheetId="18">#REF!</definedName>
    <definedName name="DUTERTRE">#REF!</definedName>
    <definedName name="F_FONCTION">[2]LIGNES!$A$3</definedName>
    <definedName name="FELIX" localSheetId="21">#REF!</definedName>
    <definedName name="FELIX" localSheetId="22">#REF!</definedName>
    <definedName name="FELIX" localSheetId="23">#REF!</definedName>
    <definedName name="FELIX" localSheetId="24">#REF!</definedName>
    <definedName name="FELIX" localSheetId="25">#REF!</definedName>
    <definedName name="FELIX" localSheetId="0">#REF!</definedName>
    <definedName name="FELIX" localSheetId="15">#REF!</definedName>
    <definedName name="FELIX" localSheetId="16">#REF!</definedName>
    <definedName name="FELIX" localSheetId="17">#REF!</definedName>
    <definedName name="FELIX" localSheetId="18">#REF!</definedName>
    <definedName name="FELIX">#REF!</definedName>
    <definedName name="FERIE">Tableau13[]</definedName>
    <definedName name="FLORIMOND" localSheetId="21">#REF!</definedName>
    <definedName name="FLORIMOND" localSheetId="22">#REF!</definedName>
    <definedName name="FLORIMOND" localSheetId="23">#REF!</definedName>
    <definedName name="FLORIMOND" localSheetId="24">#REF!</definedName>
    <definedName name="FLORIMOND" localSheetId="25">#REF!</definedName>
    <definedName name="FLORIMOND" localSheetId="0">#REF!</definedName>
    <definedName name="FLORIMOND" localSheetId="15">#REF!</definedName>
    <definedName name="FLORIMOND" localSheetId="16">#REF!</definedName>
    <definedName name="FLORIMOND" localSheetId="17">#REF!</definedName>
    <definedName name="FLORIMOND" localSheetId="18">#REF!</definedName>
    <definedName name="FLORIMOND">#REF!</definedName>
    <definedName name="FONCT_SAL" localSheetId="21">#REF!</definedName>
    <definedName name="FONCT_SAL" localSheetId="22">#REF!</definedName>
    <definedName name="FONCT_SAL" localSheetId="23">#REF!</definedName>
    <definedName name="FONCT_SAL" localSheetId="24">#REF!</definedName>
    <definedName name="FONCT_SAL" localSheetId="25">#REF!</definedName>
    <definedName name="FONCT_SAL" localSheetId="0">#REF!</definedName>
    <definedName name="FONCT_SAL" localSheetId="15">#REF!</definedName>
    <definedName name="FONCT_SAL" localSheetId="16">#REF!</definedName>
    <definedName name="FONCT_SAL" localSheetId="17">#REF!</definedName>
    <definedName name="FONCT_SAL" localSheetId="18">#REF!</definedName>
    <definedName name="FONCT_SAL">#REF!</definedName>
    <definedName name="FRANCOISE" localSheetId="21">#REF!</definedName>
    <definedName name="FRANCOISE" localSheetId="22">#REF!</definedName>
    <definedName name="FRANCOISE" localSheetId="23">#REF!</definedName>
    <definedName name="FRANCOISE" localSheetId="24">#REF!</definedName>
    <definedName name="FRANCOISE" localSheetId="25">#REF!</definedName>
    <definedName name="FRANCOISE" localSheetId="0">#REF!</definedName>
    <definedName name="FRANCOISE" localSheetId="15">#REF!</definedName>
    <definedName name="FRANCOISE" localSheetId="16">#REF!</definedName>
    <definedName name="FRANCOISE" localSheetId="17">#REF!</definedName>
    <definedName name="FRANCOISE" localSheetId="18">#REF!</definedName>
    <definedName name="FRANCOISE">#REF!</definedName>
    <definedName name="GENTILE" localSheetId="21">#REF!</definedName>
    <definedName name="GENTILE" localSheetId="22">#REF!</definedName>
    <definedName name="GENTILE" localSheetId="23">#REF!</definedName>
    <definedName name="GENTILE" localSheetId="24">#REF!</definedName>
    <definedName name="GENTILE" localSheetId="25">#REF!</definedName>
    <definedName name="GENTILE" localSheetId="0">#REF!</definedName>
    <definedName name="GENTILE" localSheetId="15">#REF!</definedName>
    <definedName name="GENTILE" localSheetId="16">#REF!</definedName>
    <definedName name="GENTILE" localSheetId="17">#REF!</definedName>
    <definedName name="GENTILE" localSheetId="18">#REF!</definedName>
    <definedName name="GENTILE">#REF!</definedName>
    <definedName name="GERION" localSheetId="21">#REF!</definedName>
    <definedName name="GERION" localSheetId="22">#REF!</definedName>
    <definedName name="GERION" localSheetId="23">#REF!</definedName>
    <definedName name="GERION" localSheetId="24">#REF!</definedName>
    <definedName name="GERION" localSheetId="25">#REF!</definedName>
    <definedName name="GERION" localSheetId="0">#REF!</definedName>
    <definedName name="GERION" localSheetId="15">#REF!</definedName>
    <definedName name="GERION" localSheetId="16">#REF!</definedName>
    <definedName name="GERION" localSheetId="17">#REF!</definedName>
    <definedName name="GERION" localSheetId="18">#REF!</definedName>
    <definedName name="GERION">#REF!</definedName>
    <definedName name="GERMAIN" localSheetId="21">#REF!</definedName>
    <definedName name="GERMAIN" localSheetId="22">#REF!</definedName>
    <definedName name="GERMAIN" localSheetId="23">#REF!</definedName>
    <definedName name="GERMAIN" localSheetId="24">#REF!</definedName>
    <definedName name="GERMAIN" localSheetId="25">#REF!</definedName>
    <definedName name="GERMAIN" localSheetId="0">#REF!</definedName>
    <definedName name="GERMAIN" localSheetId="15">#REF!</definedName>
    <definedName name="GERMAIN" localSheetId="16">#REF!</definedName>
    <definedName name="GERMAIN" localSheetId="17">#REF!</definedName>
    <definedName name="GERMAIN" localSheetId="18">#REF!</definedName>
    <definedName name="GERMAIN">#REF!</definedName>
    <definedName name="GILLES" localSheetId="21">#REF!</definedName>
    <definedName name="GILLES" localSheetId="22">#REF!</definedName>
    <definedName name="GILLES" localSheetId="23">#REF!</definedName>
    <definedName name="GILLES" localSheetId="24">#REF!</definedName>
    <definedName name="GILLES" localSheetId="25">#REF!</definedName>
    <definedName name="GILLES" localSheetId="0">#REF!</definedName>
    <definedName name="GILLES" localSheetId="15">#REF!</definedName>
    <definedName name="GILLES" localSheetId="16">#REF!</definedName>
    <definedName name="GILLES" localSheetId="17">#REF!</definedName>
    <definedName name="GILLES" localSheetId="18">#REF!</definedName>
    <definedName name="GILLES">#REF!</definedName>
    <definedName name="GROSY" localSheetId="21">#REF!</definedName>
    <definedName name="GROSY" localSheetId="22">#REF!</definedName>
    <definedName name="GROSY" localSheetId="23">#REF!</definedName>
    <definedName name="GROSY" localSheetId="24">#REF!</definedName>
    <definedName name="GROSY" localSheetId="25">#REF!</definedName>
    <definedName name="GROSY" localSheetId="0">#REF!</definedName>
    <definedName name="GROSY" localSheetId="15">#REF!</definedName>
    <definedName name="GROSY" localSheetId="16">#REF!</definedName>
    <definedName name="GROSY" localSheetId="17">#REF!</definedName>
    <definedName name="GROSY" localSheetId="18">#REF!</definedName>
    <definedName name="GROSY">#REF!</definedName>
    <definedName name="GS001_F_SPN">[2]LIGNES!$A$7</definedName>
    <definedName name="GS002_F_SPN">[2]LIGNES!$A$10</definedName>
    <definedName name="GS003_F_SPN">[2]LIGNES!$A$13</definedName>
    <definedName name="GS004_F_SPN">[2]LIGNES!$A$16</definedName>
    <definedName name="GS005_F_SPN">[2]LIGNES!$A$19</definedName>
    <definedName name="GS006_F_SPN">[2]LIGNES!$A$22</definedName>
    <definedName name="GS007_F_SPN">[2]LIGNES!$A$25</definedName>
    <definedName name="H_FONC">[2]NOUVEAU!$E$2</definedName>
    <definedName name="H_SAL">[2]NOUVEAU!$F$2</definedName>
    <definedName name="HERNOT" localSheetId="21">#REF!</definedName>
    <definedName name="HERNOT" localSheetId="22">#REF!</definedName>
    <definedName name="HERNOT" localSheetId="23">#REF!</definedName>
    <definedName name="HERNOT" localSheetId="24">#REF!</definedName>
    <definedName name="HERNOT" localSheetId="25">#REF!</definedName>
    <definedName name="HERNOT" localSheetId="0">#REF!</definedName>
    <definedName name="HERNOT" localSheetId="15">#REF!</definedName>
    <definedName name="HERNOT" localSheetId="16">#REF!</definedName>
    <definedName name="HERNOT" localSheetId="17">#REF!</definedName>
    <definedName name="HERNOT" localSheetId="18">#REF!</definedName>
    <definedName name="HERNOT">#REF!</definedName>
    <definedName name="HONORINE" localSheetId="21">#REF!</definedName>
    <definedName name="HONORINE" localSheetId="22">#REF!</definedName>
    <definedName name="HONORINE" localSheetId="23">#REF!</definedName>
    <definedName name="HONORINE" localSheetId="24">#REF!</definedName>
    <definedName name="HONORINE" localSheetId="25">#REF!</definedName>
    <definedName name="HONORINE" localSheetId="0">#REF!</definedName>
    <definedName name="HONORINE" localSheetId="15">#REF!</definedName>
    <definedName name="HONORINE" localSheetId="16">#REF!</definedName>
    <definedName name="HONORINE" localSheetId="17">#REF!</definedName>
    <definedName name="HONORINE" localSheetId="18">#REF!</definedName>
    <definedName name="HONORINE">#REF!</definedName>
    <definedName name="HORAIRE" localSheetId="21">[3]MaBase!#REF!</definedName>
    <definedName name="HORAIRE" localSheetId="22">[3]MaBase!#REF!</definedName>
    <definedName name="HORAIRE" localSheetId="23">[3]MaBase!#REF!</definedName>
    <definedName name="HORAIRE" localSheetId="24">[3]MaBase!#REF!</definedName>
    <definedName name="HORAIRE" localSheetId="25">[3]MaBase!#REF!</definedName>
    <definedName name="HORAIRE" localSheetId="0">[4]MaBase!#REF!</definedName>
    <definedName name="HORAIRE" localSheetId="15">[4]MaBase!#REF!</definedName>
    <definedName name="HORAIRE" localSheetId="16">[4]MaBase!#REF!</definedName>
    <definedName name="HORAIRE" localSheetId="17">[4]MaBase!#REF!</definedName>
    <definedName name="HORAIRE" localSheetId="18">[4]MaBase!#REF!</definedName>
    <definedName name="HORAIRE">[4]MaBase!#REF!</definedName>
    <definedName name="Identifiant" localSheetId="21">[3]REPERTOIRE!$C:$C</definedName>
    <definedName name="Identifiant" localSheetId="22">[3]REPERTOIRE!$C:$C</definedName>
    <definedName name="Identifiant" localSheetId="23">[3]REPERTOIRE!$C:$C</definedName>
    <definedName name="Identifiant" localSheetId="24">[3]REPERTOIRE!$C:$C</definedName>
    <definedName name="Identifiant" localSheetId="25">[3]REPERTOIRE!$C:$C</definedName>
    <definedName name="Identifiant">[4]REPERTOIRE!$C:$C</definedName>
    <definedName name="LAVAULT" localSheetId="21">#REF!</definedName>
    <definedName name="LAVAULT" localSheetId="22">#REF!</definedName>
    <definedName name="LAVAULT" localSheetId="23">#REF!</definedName>
    <definedName name="LAVAULT" localSheetId="24">#REF!</definedName>
    <definedName name="LAVAULT" localSheetId="25">#REF!</definedName>
    <definedName name="LAVAULT" localSheetId="0">#REF!</definedName>
    <definedName name="LAVAULT" localSheetId="15">#REF!</definedName>
    <definedName name="LAVAULT" localSheetId="16">#REF!</definedName>
    <definedName name="LAVAULT" localSheetId="17">#REF!</definedName>
    <definedName name="LAVAULT" localSheetId="18">#REF!</definedName>
    <definedName name="LAVAULT">#REF!</definedName>
    <definedName name="LIEUX" localSheetId="21">'[3]RESSOURCES 1202 ELEC'!$J:$J</definedName>
    <definedName name="LIEUX" localSheetId="22">'[3]RESSOURCES 1202 ELEC'!$J:$J</definedName>
    <definedName name="LIEUX" localSheetId="23">'[3]RESSOURCES 1202 ELEC'!$J:$J</definedName>
    <definedName name="LIEUX" localSheetId="24">'[3]RESSOURCES 1202 ELEC'!$J:$J</definedName>
    <definedName name="LIEUX" localSheetId="25">'[3]RESSOURCES 1202 ELEC'!$J:$J</definedName>
    <definedName name="LIEUX">'[4]RESSOURCES 1202 ELEC'!$J:$J</definedName>
    <definedName name="LIGNE" localSheetId="21">[3]MaBase!$D:$D</definedName>
    <definedName name="LIGNE" localSheetId="22">[3]MaBase!$D:$D</definedName>
    <definedName name="LIGNE" localSheetId="23">[3]MaBase!$D:$D</definedName>
    <definedName name="LIGNE" localSheetId="24">[3]MaBase!$D:$D</definedName>
    <definedName name="LIGNE" localSheetId="25">[3]MaBase!$D:$D</definedName>
    <definedName name="LIGNE">[4]MaBase!$D:$D</definedName>
    <definedName name="LISTE" localSheetId="21">#REF!</definedName>
    <definedName name="LISTE" localSheetId="22">#REF!</definedName>
    <definedName name="LISTE" localSheetId="23">#REF!</definedName>
    <definedName name="LISTE" localSheetId="24">#REF!</definedName>
    <definedName name="LISTE" localSheetId="25">#REF!</definedName>
    <definedName name="LISTE" localSheetId="0">#REF!</definedName>
    <definedName name="LISTE" localSheetId="15">#REF!</definedName>
    <definedName name="LISTE" localSheetId="16">#REF!</definedName>
    <definedName name="LISTE" localSheetId="17">#REF!</definedName>
    <definedName name="LISTE" localSheetId="18">#REF!</definedName>
    <definedName name="LISTE">#REF!</definedName>
    <definedName name="Liste_Nom" localSheetId="21">OFFSET('[3]Nom Prenom'!$A$1,1,,COUNTA('[3]Nom Prenom'!$A:$A)-1)</definedName>
    <definedName name="Liste_Nom" localSheetId="22">OFFSET('[3]Nom Prenom'!$A$1,1,,COUNTA('[3]Nom Prenom'!$A:$A)-1)</definedName>
    <definedName name="Liste_Nom" localSheetId="23">OFFSET('[3]Nom Prenom'!$A$1,1,,COUNTA('[3]Nom Prenom'!$A:$A)-1)</definedName>
    <definedName name="Liste_Nom" localSheetId="24">OFFSET('[3]Nom Prenom'!$A$1,1,,COUNTA('[3]Nom Prenom'!$A:$A)-1)</definedName>
    <definedName name="Liste_Nom" localSheetId="25">OFFSET('[3]Nom Prenom'!$A$1,1,,COUNTA('[3]Nom Prenom'!$A:$A)-1)</definedName>
    <definedName name="Liste_Nom">OFFSET('[4]Nom Prenom'!$A$1,1,,COUNTA('[4]Nom Prenom'!$A:$A)-1)</definedName>
    <definedName name="MARTIAL" localSheetId="21">#REF!</definedName>
    <definedName name="MARTIAL" localSheetId="22">#REF!</definedName>
    <definedName name="MARTIAL" localSheetId="23">#REF!</definedName>
    <definedName name="MARTIAL" localSheetId="24">#REF!</definedName>
    <definedName name="MARTIAL" localSheetId="25">#REF!</definedName>
    <definedName name="MARTIAL" localSheetId="0">#REF!</definedName>
    <definedName name="MARTIAL" localSheetId="15">#REF!</definedName>
    <definedName name="MARTIAL" localSheetId="16">#REF!</definedName>
    <definedName name="MARTIAL" localSheetId="17">#REF!</definedName>
    <definedName name="MARTIAL" localSheetId="18">#REF!</definedName>
    <definedName name="MARTIAL">#REF!</definedName>
    <definedName name="MARTIN" localSheetId="21">#REF!</definedName>
    <definedName name="MARTIN" localSheetId="22">#REF!</definedName>
    <definedName name="MARTIN" localSheetId="23">#REF!</definedName>
    <definedName name="MARTIN" localSheetId="24">#REF!</definedName>
    <definedName name="MARTIN" localSheetId="25">#REF!</definedName>
    <definedName name="MARTIN" localSheetId="0">#REF!</definedName>
    <definedName name="MARTIN" localSheetId="15">#REF!</definedName>
    <definedName name="MARTIN" localSheetId="16">#REF!</definedName>
    <definedName name="MARTIN" localSheetId="17">#REF!</definedName>
    <definedName name="MARTIN" localSheetId="18">#REF!</definedName>
    <definedName name="MARTIN">#REF!</definedName>
    <definedName name="MAUPOIL" localSheetId="21">#REF!</definedName>
    <definedName name="MAUPOIL" localSheetId="22">#REF!</definedName>
    <definedName name="MAUPOIL" localSheetId="23">#REF!</definedName>
    <definedName name="MAUPOIL" localSheetId="24">#REF!</definedName>
    <definedName name="MAUPOIL" localSheetId="25">#REF!</definedName>
    <definedName name="MAUPOIL" localSheetId="0">#REF!</definedName>
    <definedName name="MAUPOIL" localSheetId="15">#REF!</definedName>
    <definedName name="MAUPOIL" localSheetId="16">#REF!</definedName>
    <definedName name="MAUPOIL" localSheetId="17">#REF!</definedName>
    <definedName name="MAUPOIL" localSheetId="18">#REF!</definedName>
    <definedName name="MAUPOIL">#REF!</definedName>
    <definedName name="MIAN" localSheetId="21">#REF!</definedName>
    <definedName name="MIAN" localSheetId="22">#REF!</definedName>
    <definedName name="MIAN" localSheetId="23">#REF!</definedName>
    <definedName name="MIAN" localSheetId="24">#REF!</definedName>
    <definedName name="MIAN" localSheetId="25">#REF!</definedName>
    <definedName name="MIAN" localSheetId="0">#REF!</definedName>
    <definedName name="MIAN" localSheetId="15">#REF!</definedName>
    <definedName name="MIAN" localSheetId="16">#REF!</definedName>
    <definedName name="MIAN" localSheetId="17">#REF!</definedName>
    <definedName name="MIAN" localSheetId="18">#REF!</definedName>
    <definedName name="MIAN">#REF!</definedName>
    <definedName name="MOTIF" localSheetId="21">OFFSET([3]COMMENTAIRES!$A$1,1,,COUNTA([3]COMMENTAIRES!$A:$A)-1)</definedName>
    <definedName name="MOTIF" localSheetId="22">OFFSET([3]COMMENTAIRES!$A$1,1,,COUNTA([3]COMMENTAIRES!$A:$A)-1)</definedName>
    <definedName name="MOTIF" localSheetId="23">OFFSET([3]COMMENTAIRES!$A$1,1,,COUNTA([3]COMMENTAIRES!$A:$A)-1)</definedName>
    <definedName name="MOTIF" localSheetId="24">OFFSET([3]COMMENTAIRES!$A$1,1,,COUNTA([3]COMMENTAIRES!$A:$A)-1)</definedName>
    <definedName name="MOTIF" localSheetId="25">OFFSET([3]COMMENTAIRES!$A$1,1,,COUNTA([3]COMMENTAIRES!$A:$A)-1)</definedName>
    <definedName name="MOTIF">OFFSET([4]COMMENTAIRES!$A$1,1,,COUNTA([4]COMMENTAIRES!$A:$A)-1)</definedName>
    <definedName name="NB_HEURES" localSheetId="21">OFFSET('[3]nb heure'!$A$1,1,,COUNTA('[3]nb heure'!$A:$A)-1)</definedName>
    <definedName name="NB_HEURES" localSheetId="22">OFFSET('[3]nb heure'!$A$1,1,,COUNTA('[3]nb heure'!$A:$A)-1)</definedName>
    <definedName name="NB_HEURES" localSheetId="23">OFFSET('[3]nb heure'!$A$1,1,,COUNTA('[3]nb heure'!$A:$A)-1)</definedName>
    <definedName name="NB_HEURES" localSheetId="24">OFFSET('[3]nb heure'!$A$1,1,,COUNTA('[3]nb heure'!$A:$A)-1)</definedName>
    <definedName name="NB_HEURES" localSheetId="25">OFFSET('[3]nb heure'!$A$1,1,,COUNTA('[3]nb heure'!$A:$A)-1)</definedName>
    <definedName name="NB_HEURES">OFFSET('[4]nb heure'!$A$1,1,,COUNTA('[4]nb heure'!$A:$A)-1)</definedName>
    <definedName name="NB_REPAS">[2]NOUVEAU!$J$2</definedName>
    <definedName name="NOM" localSheetId="21">[3]REPERTOIRE!$A:$A</definedName>
    <definedName name="NOM" localSheetId="22">[3]REPERTOIRE!$A:$A</definedName>
    <definedName name="NOM" localSheetId="23">[3]REPERTOIRE!$A:$A</definedName>
    <definedName name="NOM" localSheetId="24">[3]REPERTOIRE!$A:$A</definedName>
    <definedName name="NOM" localSheetId="25">[3]REPERTOIRE!$A:$A</definedName>
    <definedName name="NOM">[4]REPERTOIRE!$A:$A</definedName>
    <definedName name="nonb_repas">[2]CONSULTATION!$J$2</definedName>
    <definedName name="OBSERVATIONS" localSheetId="21">[3]MaBase!#REF!</definedName>
    <definedName name="OBSERVATIONS" localSheetId="22">[3]MaBase!#REF!</definedName>
    <definedName name="OBSERVATIONS" localSheetId="23">[3]MaBase!#REF!</definedName>
    <definedName name="OBSERVATIONS" localSheetId="24">[3]MaBase!#REF!</definedName>
    <definedName name="OBSERVATIONS" localSheetId="25">[3]MaBase!#REF!</definedName>
    <definedName name="OBSERVATIONS" localSheetId="0">[4]MaBase!#REF!</definedName>
    <definedName name="OBSERVATIONS" localSheetId="15">[4]MaBase!#REF!</definedName>
    <definedName name="OBSERVATIONS" localSheetId="16">[4]MaBase!#REF!</definedName>
    <definedName name="OBSERVATIONS" localSheetId="17">[4]MaBase!#REF!</definedName>
    <definedName name="OBSERVATIONS" localSheetId="18">[4]MaBase!#REF!</definedName>
    <definedName name="OBSERVATIONS">[4]MaBase!#REF!</definedName>
    <definedName name="PAIEMENT" localSheetId="21">OFFSET('[3]mode paiement'!$A$1,1,,COUNTA('[3]mode paiement'!$A:$A)-1)</definedName>
    <definedName name="PAIEMENT" localSheetId="22">OFFSET('[3]mode paiement'!$A$1,1,,COUNTA('[3]mode paiement'!$A:$A)-1)</definedName>
    <definedName name="PAIEMENT" localSheetId="23">OFFSET('[3]mode paiement'!$A$1,1,,COUNTA('[3]mode paiement'!$A:$A)-1)</definedName>
    <definedName name="PAIEMENT" localSheetId="24">OFFSET('[3]mode paiement'!$A$1,1,,COUNTA('[3]mode paiement'!$A:$A)-1)</definedName>
    <definedName name="PAIEMENT" localSheetId="25">OFFSET('[3]mode paiement'!$A$1,1,,COUNTA('[3]mode paiement'!$A:$A)-1)</definedName>
    <definedName name="PAIEMENT">OFFSET('[4]mode paiement'!$A$1,1,,COUNTA('[4]mode paiement'!$A:$A)-1)</definedName>
    <definedName name="PAJOT" localSheetId="21">#REF!</definedName>
    <definedName name="PAJOT" localSheetId="22">#REF!</definedName>
    <definedName name="PAJOT" localSheetId="23">#REF!</definedName>
    <definedName name="PAJOT" localSheetId="24">#REF!</definedName>
    <definedName name="PAJOT" localSheetId="25">#REF!</definedName>
    <definedName name="PAJOT" localSheetId="0">#REF!</definedName>
    <definedName name="PAJOT" localSheetId="15">#REF!</definedName>
    <definedName name="PAJOT" localSheetId="16">#REF!</definedName>
    <definedName name="PAJOT" localSheetId="17">#REF!</definedName>
    <definedName name="PAJOT" localSheetId="18">#REF!</definedName>
    <definedName name="PAJOT">#REF!</definedName>
    <definedName name="PELLAN" localSheetId="21">#REF!</definedName>
    <definedName name="PELLAN" localSheetId="22">#REF!</definedName>
    <definedName name="PELLAN" localSheetId="23">#REF!</definedName>
    <definedName name="PELLAN" localSheetId="24">#REF!</definedName>
    <definedName name="PELLAN" localSheetId="25">#REF!</definedName>
    <definedName name="PELLAN" localSheetId="0">#REF!</definedName>
    <definedName name="PELLAN" localSheetId="15">#REF!</definedName>
    <definedName name="PELLAN" localSheetId="16">#REF!</definedName>
    <definedName name="PELLAN" localSheetId="17">#REF!</definedName>
    <definedName name="PELLAN" localSheetId="18">#REF!</definedName>
    <definedName name="PELLAN">#REF!</definedName>
    <definedName name="PETIT" localSheetId="21">#REF!</definedName>
    <definedName name="PETIT" localSheetId="22">#REF!</definedName>
    <definedName name="PETIT" localSheetId="23">#REF!</definedName>
    <definedName name="PETIT" localSheetId="24">#REF!</definedName>
    <definedName name="PETIT" localSheetId="25">#REF!</definedName>
    <definedName name="PETIT" localSheetId="0">#REF!</definedName>
    <definedName name="PETIT" localSheetId="15">#REF!</definedName>
    <definedName name="PETIT" localSheetId="16">#REF!</definedName>
    <definedName name="PETIT" localSheetId="17">#REF!</definedName>
    <definedName name="PETIT" localSheetId="18">#REF!</definedName>
    <definedName name="PETIT">#REF!</definedName>
    <definedName name="POLYVALENT">[2]LIGNES!$A$4</definedName>
    <definedName name="repasBIS">[2]NOUVEAU!$K$2</definedName>
    <definedName name="REPOS_COMP" localSheetId="21">[2]LIGNES!#REF!</definedName>
    <definedName name="REPOS_COMP" localSheetId="22">[2]LIGNES!#REF!</definedName>
    <definedName name="REPOS_COMP" localSheetId="23">[2]LIGNES!#REF!</definedName>
    <definedName name="REPOS_COMP" localSheetId="24">[2]LIGNES!#REF!</definedName>
    <definedName name="REPOS_COMP" localSheetId="25">[2]LIGNES!#REF!</definedName>
    <definedName name="REPOS_COMP" localSheetId="0">[2]LIGNES!#REF!</definedName>
    <definedName name="REPOS_COMP" localSheetId="15">[2]LIGNES!#REF!</definedName>
    <definedName name="REPOS_COMP" localSheetId="16">[2]LIGNES!#REF!</definedName>
    <definedName name="REPOS_COMP" localSheetId="17">[2]LIGNES!#REF!</definedName>
    <definedName name="REPOS_COMP" localSheetId="18">[2]LIGNES!#REF!</definedName>
    <definedName name="REPOS_COMP">[2]LIGNES!#REF!</definedName>
    <definedName name="REPOS_GROUPE1">'REPOS GROUPE 1'!$A$3:$B$234</definedName>
    <definedName name="REPOS_GROUPE2">'REPOS GROUPE 2'!$A$3:$B$238</definedName>
    <definedName name="REPOS_GROUPE3">'REPOS GROUPE 3'!$A$3:$B$232</definedName>
    <definedName name="REPOS_GROUPE4">'REPOS GROUPE 4'!$A$3:$B$238</definedName>
    <definedName name="REPOS_GROUPE5">'REPOS GROUPE 5'!$A$3:$B$259</definedName>
    <definedName name="REPOS_VF">Tableau1[]</definedName>
    <definedName name="RESERVE_21H">[2]LIGNES!$A$55</definedName>
    <definedName name="RESERVE_SPN">[2]LIGNES!$A$54</definedName>
    <definedName name="retour_typ_voie" localSheetId="21">#REF!</definedName>
    <definedName name="retour_typ_voie" localSheetId="22">#REF!</definedName>
    <definedName name="retour_typ_voie" localSheetId="23">#REF!</definedName>
    <definedName name="retour_typ_voie" localSheetId="24">#REF!</definedName>
    <definedName name="retour_typ_voie" localSheetId="25">#REF!</definedName>
    <definedName name="retour_typ_voie" localSheetId="0">#REF!</definedName>
    <definedName name="retour_typ_voie" localSheetId="15">#REF!</definedName>
    <definedName name="retour_typ_voie" localSheetId="16">#REF!</definedName>
    <definedName name="retour_typ_voie" localSheetId="17">#REF!</definedName>
    <definedName name="retour_typ_voie" localSheetId="18">#REF!</definedName>
    <definedName name="retour_typ_voie">#REF!</definedName>
    <definedName name="ROUXEL" localSheetId="21">#REF!</definedName>
    <definedName name="ROUXEL" localSheetId="22">#REF!</definedName>
    <definedName name="ROUXEL" localSheetId="23">#REF!</definedName>
    <definedName name="ROUXEL" localSheetId="24">#REF!</definedName>
    <definedName name="ROUXEL" localSheetId="25">#REF!</definedName>
    <definedName name="ROUXEL" localSheetId="0">#REF!</definedName>
    <definedName name="ROUXEL" localSheetId="15">#REF!</definedName>
    <definedName name="ROUXEL" localSheetId="16">#REF!</definedName>
    <definedName name="ROUXEL" localSheetId="17">#REF!</definedName>
    <definedName name="ROUXEL" localSheetId="18">#REF!</definedName>
    <definedName name="ROUXEL">#REF!</definedName>
    <definedName name="RUFFERMANN" localSheetId="21">#REF!</definedName>
    <definedName name="RUFFERMANN" localSheetId="22">#REF!</definedName>
    <definedName name="RUFFERMANN" localSheetId="23">#REF!</definedName>
    <definedName name="RUFFERMANN" localSheetId="24">#REF!</definedName>
    <definedName name="RUFFERMANN" localSheetId="25">#REF!</definedName>
    <definedName name="RUFFERMANN" localSheetId="0">#REF!</definedName>
    <definedName name="RUFFERMANN" localSheetId="15">#REF!</definedName>
    <definedName name="RUFFERMANN" localSheetId="16">#REF!</definedName>
    <definedName name="RUFFERMANN" localSheetId="17">#REF!</definedName>
    <definedName name="RUFFERMANN" localSheetId="18">#REF!</definedName>
    <definedName name="RUFFERMANN">#REF!</definedName>
    <definedName name="RVE_18H30_FONCT">[2]LIGNES!$A$59</definedName>
    <definedName name="RVE_20H_FONCT">[2]LIGNES!$A$58</definedName>
    <definedName name="SAINTE_LUCE" localSheetId="21">#REF!</definedName>
    <definedName name="SAINTE_LUCE" localSheetId="22">#REF!</definedName>
    <definedName name="SAINTE_LUCE" localSheetId="23">#REF!</definedName>
    <definedName name="SAINTE_LUCE" localSheetId="24">#REF!</definedName>
    <definedName name="SAINTE_LUCE" localSheetId="25">#REF!</definedName>
    <definedName name="SAINTE_LUCE" localSheetId="0">#REF!</definedName>
    <definedName name="SAINTE_LUCE" localSheetId="15">#REF!</definedName>
    <definedName name="SAINTE_LUCE" localSheetId="16">#REF!</definedName>
    <definedName name="SAINTE_LUCE" localSheetId="17">#REF!</definedName>
    <definedName name="SAINTE_LUCE" localSheetId="18">#REF!</definedName>
    <definedName name="SAINTE_LUCE">#REF!</definedName>
    <definedName name="saisie">[10]Parametres!$B$5:$B$43</definedName>
    <definedName name="SAR">[6]Base!$A$26:$A$29</definedName>
    <definedName name="Semaine" localSheetId="21">#REF!</definedName>
    <definedName name="Semaine" localSheetId="22">#REF!</definedName>
    <definedName name="Semaine" localSheetId="23">#REF!</definedName>
    <definedName name="Semaine" localSheetId="24">#REF!</definedName>
    <definedName name="Semaine" localSheetId="25">#REF!</definedName>
    <definedName name="Semaine" localSheetId="0">#REF!</definedName>
    <definedName name="Semaine" localSheetId="15">#REF!</definedName>
    <definedName name="Semaine" localSheetId="16">#REF!</definedName>
    <definedName name="Semaine" localSheetId="17">#REF!</definedName>
    <definedName name="Semaine" localSheetId="18">#REF!</definedName>
    <definedName name="Semaine">#REF!</definedName>
    <definedName name="SEMAINES" localSheetId="21">'[3]MODIF INDEMNITAIRES'!$T:$T</definedName>
    <definedName name="SEMAINES" localSheetId="22">'[3]MODIF INDEMNITAIRES'!$T:$T</definedName>
    <definedName name="SEMAINES" localSheetId="23">'[3]MODIF INDEMNITAIRES'!$T:$T</definedName>
    <definedName name="SEMAINES" localSheetId="24">'[3]MODIF INDEMNITAIRES'!$T:$T</definedName>
    <definedName name="SEMAINES" localSheetId="25">'[3]MODIF INDEMNITAIRES'!$T:$T</definedName>
    <definedName name="semainier" localSheetId="21">'[3]SAUVEG SEMAINIER'!$C$1:$C$339:'[3]SAUVEG SEMAINIER'!$E$1:$E$339</definedName>
    <definedName name="semainier" localSheetId="22">'[3]SAUVEG SEMAINIER'!$C$1:$C$339:'[3]SAUVEG SEMAINIER'!$E$1:$E$339</definedName>
    <definedName name="semainier" localSheetId="23">'[3]SAUVEG SEMAINIER'!$C$1:$C$339:'[3]SAUVEG SEMAINIER'!$E$1:$E$339</definedName>
    <definedName name="semainier" localSheetId="24">'[3]SAUVEG SEMAINIER'!$C$1:$C$339:'[3]SAUVEG SEMAINIER'!$E$1:$E$339</definedName>
    <definedName name="semainier" localSheetId="25">'[3]SAUVEG SEMAINIER'!$C$1:$C$339:'[3]SAUVEG SEMAINIER'!$E$1:$E$339</definedName>
    <definedName name="semainier">'[4]SAUVEG SEMAINIER'!$C$1:$C$339:'[4]SAUVEG SEMAINIER'!$E$1:$E$339</definedName>
    <definedName name="SIMON" localSheetId="21">#REF!</definedName>
    <definedName name="SIMON" localSheetId="22">#REF!</definedName>
    <definedName name="SIMON" localSheetId="23">#REF!</definedName>
    <definedName name="SIMON" localSheetId="24">#REF!</definedName>
    <definedName name="SIMON" localSheetId="25">#REF!</definedName>
    <definedName name="SIMON" localSheetId="0">#REF!</definedName>
    <definedName name="SIMON" localSheetId="15">#REF!</definedName>
    <definedName name="SIMON" localSheetId="16">#REF!</definedName>
    <definedName name="SIMON" localSheetId="17">#REF!</definedName>
    <definedName name="SIMON" localSheetId="18">#REF!</definedName>
    <definedName name="SIMON">#REF!</definedName>
    <definedName name="Statut" localSheetId="21">#REF!</definedName>
    <definedName name="Statut" localSheetId="22">#REF!</definedName>
    <definedName name="Statut" localSheetId="23">#REF!</definedName>
    <definedName name="Statut" localSheetId="24">#REF!</definedName>
    <definedName name="Statut" localSheetId="25">#REF!</definedName>
    <definedName name="Statut" localSheetId="0">#REF!</definedName>
    <definedName name="Statut" localSheetId="15">#REF!</definedName>
    <definedName name="Statut" localSheetId="16">#REF!</definedName>
    <definedName name="Statut" localSheetId="17">#REF!</definedName>
    <definedName name="Statut" localSheetId="18">#REF!</definedName>
    <definedName name="Statut">#REF!</definedName>
    <definedName name="TABL" localSheetId="21">OFFSET(#REF!,,,COUNTA(#REF!),COUNTA(#REF!))</definedName>
    <definedName name="TABL" localSheetId="22">OFFSET(#REF!,,,COUNTA(#REF!),COUNTA(#REF!))</definedName>
    <definedName name="TABL" localSheetId="23">OFFSET(#REF!,,,COUNTA(#REF!),COUNTA(#REF!))</definedName>
    <definedName name="TABL" localSheetId="24">OFFSET(#REF!,,,COUNTA(#REF!),COUNTA(#REF!))</definedName>
    <definedName name="TABL" localSheetId="25">OFFSET(#REF!,,,COUNTA(#REF!),COUNTA(#REF!))</definedName>
    <definedName name="TABL" localSheetId="0">OFFSET(#REF!,,,COUNTA(#REF!),COUNTA(#REF!))</definedName>
    <definedName name="TABL" localSheetId="15">OFFSET(#REF!,,,COUNTA(#REF!),COUNTA(#REF!))</definedName>
    <definedName name="TABL" localSheetId="16">OFFSET(#REF!,,,COUNTA(#REF!),COUNTA(#REF!))</definedName>
    <definedName name="TABL" localSheetId="17">OFFSET(#REF!,,,COUNTA(#REF!),COUNTA(#REF!))</definedName>
    <definedName name="TABL" localSheetId="18">OFFSET(#REF!,,,COUNTA(#REF!),COUNTA(#REF!))</definedName>
    <definedName name="TABL">OFFSET(#REF!,,,COUNTA(#REF!),COUNTA(#REF!))</definedName>
    <definedName name="TAUX">[2]NOUVEAU!$H$2</definedName>
    <definedName name="TOTAL_NB_REPAS">[2]NOUVEAU!$L$2</definedName>
    <definedName name="XX" localSheetId="21">[2]LIGNES!#REF!</definedName>
    <definedName name="XX" localSheetId="22">[2]LIGNES!#REF!</definedName>
    <definedName name="XX" localSheetId="23">[2]LIGNES!#REF!</definedName>
    <definedName name="XX" localSheetId="24">[2]LIGNES!#REF!</definedName>
    <definedName name="XX" localSheetId="25">[2]LIGNES!#REF!</definedName>
    <definedName name="XX" localSheetId="0">[2]LIGNES!#REF!</definedName>
    <definedName name="XX" localSheetId="15">[2]LIGNES!#REF!</definedName>
    <definedName name="XX" localSheetId="16">[2]LIGNES!#REF!</definedName>
    <definedName name="XX" localSheetId="17">[2]LIGNES!#REF!</definedName>
    <definedName name="XX" localSheetId="18">[2]LIGNES!#REF!</definedName>
    <definedName name="XX">[2]LIGNES!#REF!</definedName>
    <definedName name="_xlnm.Print_Area" localSheetId="0">'SERVICE GROUPE 1  Q'!$A$1:$V$42</definedName>
    <definedName name="_xlnm.Print_Area" localSheetId="15">'SERVICE GROUPE 2  Q '!$B$1:$V$46</definedName>
    <definedName name="_xlnm.Print_Area" localSheetId="16">'SERVICE GROUPE 3  Q '!$B$1:$V$45</definedName>
    <definedName name="_xlnm.Print_Area" localSheetId="17">'SERVICE GROUPE 4  Q  '!$A$1:$U$42</definedName>
    <definedName name="_xlnm.Print_Area" localSheetId="18">'SERVICE GROUPE 5  Q'!$B$1:$V$45</definedName>
    <definedName name="zone_impression" localSheetId="21">#REF!</definedName>
    <definedName name="zone_impression" localSheetId="22">#REF!</definedName>
    <definedName name="zone_impression" localSheetId="23">#REF!</definedName>
    <definedName name="zone_impression" localSheetId="24">#REF!</definedName>
    <definedName name="zone_impression" localSheetId="25">#REF!</definedName>
    <definedName name="zone_impression" localSheetId="0">#REF!</definedName>
    <definedName name="zone_impression" localSheetId="15">#REF!</definedName>
    <definedName name="zone_impression" localSheetId="16">#REF!</definedName>
    <definedName name="zone_impression" localSheetId="17">#REF!</definedName>
    <definedName name="zone_impression" localSheetId="18">#REF!</definedName>
    <definedName name="zone_impressio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6" l="1"/>
  <c r="D11" i="6"/>
  <c r="S11" i="24"/>
  <c r="T11" i="24" s="1"/>
  <c r="S12" i="24"/>
  <c r="T12" i="24" s="1"/>
  <c r="S13" i="24"/>
  <c r="T13" i="24"/>
  <c r="S14" i="24"/>
  <c r="T14" i="24"/>
  <c r="S15" i="24"/>
  <c r="T15" i="24" s="1"/>
  <c r="S16" i="24"/>
  <c r="T16" i="24" s="1"/>
  <c r="S17" i="24"/>
  <c r="T17" i="24"/>
  <c r="S18" i="24"/>
  <c r="T18" i="24"/>
  <c r="S19" i="24"/>
  <c r="T19" i="24" s="1"/>
  <c r="S20" i="24"/>
  <c r="T20" i="24" s="1"/>
  <c r="S21" i="24"/>
  <c r="T21" i="24"/>
  <c r="S22" i="24"/>
  <c r="T22" i="24"/>
  <c r="S23" i="24"/>
  <c r="T23" i="24" s="1"/>
  <c r="S24" i="24"/>
  <c r="T24" i="24" s="1"/>
  <c r="S25" i="24"/>
  <c r="T25" i="24"/>
  <c r="S26" i="24"/>
  <c r="T26" i="24"/>
  <c r="S27" i="24"/>
  <c r="T27" i="24" s="1"/>
  <c r="S28" i="24"/>
  <c r="T28" i="24" s="1"/>
  <c r="S29" i="24"/>
  <c r="T29" i="24"/>
  <c r="S30" i="24"/>
  <c r="T30" i="24"/>
  <c r="S31" i="24"/>
  <c r="T31" i="24" s="1"/>
  <c r="S32" i="24"/>
  <c r="T32" i="24" s="1"/>
  <c r="S33" i="24"/>
  <c r="T33" i="24"/>
  <c r="S34" i="24"/>
  <c r="T34" i="24"/>
  <c r="S35" i="24"/>
  <c r="T35" i="24" s="1"/>
  <c r="S36" i="24"/>
  <c r="T36" i="24" s="1"/>
  <c r="S37" i="24"/>
  <c r="T37" i="24"/>
  <c r="S38" i="24"/>
  <c r="T38" i="24"/>
  <c r="S39" i="24"/>
  <c r="T39" i="24" s="1"/>
  <c r="S40" i="24"/>
  <c r="T40" i="24" s="1"/>
  <c r="S10" i="24"/>
  <c r="N11" i="24"/>
  <c r="O11" i="24"/>
  <c r="N12" i="24"/>
  <c r="O12" i="24" s="1"/>
  <c r="N13" i="24"/>
  <c r="O13" i="24"/>
  <c r="N14" i="24"/>
  <c r="O14" i="24"/>
  <c r="N15" i="24"/>
  <c r="O15" i="24"/>
  <c r="N16" i="24"/>
  <c r="O16" i="24" s="1"/>
  <c r="N17" i="24"/>
  <c r="O17" i="24"/>
  <c r="N18" i="24"/>
  <c r="O18" i="24"/>
  <c r="N19" i="24"/>
  <c r="O19" i="24"/>
  <c r="N20" i="24"/>
  <c r="O20" i="24" s="1"/>
  <c r="N21" i="24"/>
  <c r="O21" i="24"/>
  <c r="N22" i="24"/>
  <c r="O22" i="24"/>
  <c r="N23" i="24"/>
  <c r="O23" i="24"/>
  <c r="N24" i="24"/>
  <c r="O24" i="24" s="1"/>
  <c r="N25" i="24"/>
  <c r="O25" i="24"/>
  <c r="N26" i="24"/>
  <c r="O26" i="24"/>
  <c r="N27" i="24"/>
  <c r="O27" i="24"/>
  <c r="N28" i="24"/>
  <c r="O28" i="24" s="1"/>
  <c r="N29" i="24"/>
  <c r="O29" i="24"/>
  <c r="N30" i="24"/>
  <c r="O30" i="24"/>
  <c r="N31" i="24"/>
  <c r="O31" i="24"/>
  <c r="N32" i="24"/>
  <c r="O32" i="24" s="1"/>
  <c r="N33" i="24"/>
  <c r="O33" i="24"/>
  <c r="N34" i="24"/>
  <c r="O34" i="24"/>
  <c r="N35" i="24"/>
  <c r="O35" i="24"/>
  <c r="N36" i="24"/>
  <c r="O36" i="24" s="1"/>
  <c r="N37" i="24"/>
  <c r="O37" i="24"/>
  <c r="N38" i="24"/>
  <c r="O38" i="24"/>
  <c r="N39" i="24"/>
  <c r="O39" i="24"/>
  <c r="N40" i="24"/>
  <c r="O40" i="24" s="1"/>
  <c r="N10" i="24"/>
  <c r="I11" i="24"/>
  <c r="I12" i="24"/>
  <c r="I13" i="24"/>
  <c r="I14" i="24"/>
  <c r="I15" i="24"/>
  <c r="I16" i="24"/>
  <c r="I17" i="24"/>
  <c r="I18" i="24"/>
  <c r="I19" i="24"/>
  <c r="I20" i="24"/>
  <c r="I21" i="24"/>
  <c r="I22" i="24"/>
  <c r="I23" i="24"/>
  <c r="I24" i="24"/>
  <c r="I25" i="24"/>
  <c r="I26" i="24"/>
  <c r="I27" i="24"/>
  <c r="I28" i="24"/>
  <c r="I29" i="24"/>
  <c r="I30" i="24"/>
  <c r="I31" i="24"/>
  <c r="I32" i="24"/>
  <c r="I33" i="24"/>
  <c r="I34" i="24"/>
  <c r="I35" i="24"/>
  <c r="I36" i="24"/>
  <c r="I37" i="24"/>
  <c r="I38" i="24"/>
  <c r="I39" i="24"/>
  <c r="I40" i="24"/>
  <c r="I10" i="24"/>
  <c r="D10" i="24"/>
  <c r="D11" i="24"/>
  <c r="D12" i="24"/>
  <c r="D13" i="24"/>
  <c r="D14" i="24"/>
  <c r="D15" i="24"/>
  <c r="D16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36" i="24"/>
  <c r="D37" i="24"/>
  <c r="D38" i="24"/>
  <c r="D39" i="24"/>
  <c r="D40" i="24"/>
  <c r="S11" i="23"/>
  <c r="T11" i="23"/>
  <c r="S12" i="23"/>
  <c r="T12" i="23"/>
  <c r="S13" i="23"/>
  <c r="T13" i="23"/>
  <c r="S14" i="23"/>
  <c r="T14" i="23"/>
  <c r="S15" i="23"/>
  <c r="T15" i="23"/>
  <c r="S16" i="23"/>
  <c r="T16" i="23"/>
  <c r="S17" i="23"/>
  <c r="T17" i="23"/>
  <c r="S18" i="23"/>
  <c r="T18" i="23"/>
  <c r="S19" i="23"/>
  <c r="T19" i="23"/>
  <c r="S20" i="23"/>
  <c r="T20" i="23"/>
  <c r="S21" i="23"/>
  <c r="T21" i="23"/>
  <c r="S22" i="23"/>
  <c r="T22" i="23"/>
  <c r="S23" i="23"/>
  <c r="T23" i="23"/>
  <c r="S24" i="23"/>
  <c r="T24" i="23"/>
  <c r="S25" i="23"/>
  <c r="T25" i="23"/>
  <c r="S26" i="23"/>
  <c r="T26" i="23"/>
  <c r="S27" i="23"/>
  <c r="T27" i="23"/>
  <c r="S28" i="23"/>
  <c r="T28" i="23"/>
  <c r="S29" i="23"/>
  <c r="T29" i="23"/>
  <c r="S30" i="23"/>
  <c r="T30" i="23"/>
  <c r="S31" i="23"/>
  <c r="T31" i="23"/>
  <c r="S32" i="23"/>
  <c r="T32" i="23"/>
  <c r="S33" i="23"/>
  <c r="T33" i="23"/>
  <c r="S34" i="23"/>
  <c r="T34" i="23"/>
  <c r="S35" i="23"/>
  <c r="T35" i="23"/>
  <c r="S36" i="23"/>
  <c r="T36" i="23"/>
  <c r="S37" i="23"/>
  <c r="T37" i="23"/>
  <c r="S38" i="23"/>
  <c r="T38" i="23"/>
  <c r="S39" i="23"/>
  <c r="T39" i="23"/>
  <c r="S40" i="23"/>
  <c r="T40" i="23"/>
  <c r="S10" i="23"/>
  <c r="N11" i="23"/>
  <c r="O11" i="23" s="1"/>
  <c r="N12" i="23"/>
  <c r="O12" i="23" s="1"/>
  <c r="N13" i="23"/>
  <c r="O13" i="23"/>
  <c r="N14" i="23"/>
  <c r="O14" i="23" s="1"/>
  <c r="N15" i="23"/>
  <c r="O15" i="23" s="1"/>
  <c r="N16" i="23"/>
  <c r="O16" i="23" s="1"/>
  <c r="N17" i="23"/>
  <c r="O17" i="23"/>
  <c r="N18" i="23"/>
  <c r="O18" i="23" s="1"/>
  <c r="N19" i="23"/>
  <c r="O19" i="23" s="1"/>
  <c r="N20" i="23"/>
  <c r="O20" i="23" s="1"/>
  <c r="N21" i="23"/>
  <c r="O21" i="23"/>
  <c r="N22" i="23"/>
  <c r="O22" i="23" s="1"/>
  <c r="N23" i="23"/>
  <c r="O23" i="23" s="1"/>
  <c r="N24" i="23"/>
  <c r="O24" i="23" s="1"/>
  <c r="N25" i="23"/>
  <c r="O25" i="23"/>
  <c r="N26" i="23"/>
  <c r="O26" i="23" s="1"/>
  <c r="N27" i="23"/>
  <c r="O27" i="23" s="1"/>
  <c r="N28" i="23"/>
  <c r="O28" i="23" s="1"/>
  <c r="N29" i="23"/>
  <c r="O29" i="23"/>
  <c r="N30" i="23"/>
  <c r="O30" i="23" s="1"/>
  <c r="N31" i="23"/>
  <c r="O31" i="23" s="1"/>
  <c r="N32" i="23"/>
  <c r="O32" i="23" s="1"/>
  <c r="N33" i="23"/>
  <c r="O33" i="23"/>
  <c r="N34" i="23"/>
  <c r="O34" i="23" s="1"/>
  <c r="N35" i="23"/>
  <c r="O35" i="23" s="1"/>
  <c r="N36" i="23"/>
  <c r="O36" i="23" s="1"/>
  <c r="N37" i="23"/>
  <c r="O37" i="23"/>
  <c r="N38" i="23"/>
  <c r="O38" i="23" s="1"/>
  <c r="N39" i="23"/>
  <c r="O39" i="23" s="1"/>
  <c r="N40" i="23"/>
  <c r="O40" i="23" s="1"/>
  <c r="N10" i="23"/>
  <c r="I11" i="23"/>
  <c r="I12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10" i="23"/>
  <c r="D11" i="23"/>
  <c r="D12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35" i="23"/>
  <c r="D36" i="23"/>
  <c r="D37" i="23"/>
  <c r="D38" i="23"/>
  <c r="D39" i="23"/>
  <c r="D40" i="23"/>
  <c r="D10" i="23"/>
  <c r="S11" i="22"/>
  <c r="T11" i="22" s="1"/>
  <c r="S12" i="22"/>
  <c r="T12" i="22" s="1"/>
  <c r="S13" i="22"/>
  <c r="T13" i="22"/>
  <c r="S14" i="22"/>
  <c r="T14" i="22" s="1"/>
  <c r="S15" i="22"/>
  <c r="T15" i="22" s="1"/>
  <c r="S16" i="22"/>
  <c r="T16" i="22" s="1"/>
  <c r="S17" i="22"/>
  <c r="T17" i="22"/>
  <c r="S18" i="22"/>
  <c r="T18" i="22" s="1"/>
  <c r="S19" i="22"/>
  <c r="T19" i="22" s="1"/>
  <c r="S20" i="22"/>
  <c r="T20" i="22" s="1"/>
  <c r="S21" i="22"/>
  <c r="T21" i="22"/>
  <c r="S22" i="22"/>
  <c r="T22" i="22" s="1"/>
  <c r="S23" i="22"/>
  <c r="T23" i="22" s="1"/>
  <c r="S24" i="22"/>
  <c r="T24" i="22" s="1"/>
  <c r="S25" i="22"/>
  <c r="T25" i="22"/>
  <c r="S26" i="22"/>
  <c r="T26" i="22" s="1"/>
  <c r="S27" i="22"/>
  <c r="T27" i="22" s="1"/>
  <c r="S28" i="22"/>
  <c r="T28" i="22" s="1"/>
  <c r="S29" i="22"/>
  <c r="T29" i="22"/>
  <c r="S30" i="22"/>
  <c r="T30" i="22" s="1"/>
  <c r="S31" i="22"/>
  <c r="T31" i="22" s="1"/>
  <c r="S32" i="22"/>
  <c r="T32" i="22" s="1"/>
  <c r="S33" i="22"/>
  <c r="T33" i="22"/>
  <c r="S34" i="22"/>
  <c r="T34" i="22" s="1"/>
  <c r="S35" i="22"/>
  <c r="T35" i="22" s="1"/>
  <c r="S36" i="22"/>
  <c r="T36" i="22" s="1"/>
  <c r="S37" i="22"/>
  <c r="T37" i="22"/>
  <c r="S38" i="22"/>
  <c r="T38" i="22" s="1"/>
  <c r="S39" i="22"/>
  <c r="T39" i="22" s="1"/>
  <c r="S40" i="22"/>
  <c r="T40" i="22" s="1"/>
  <c r="S10" i="22"/>
  <c r="N11" i="22"/>
  <c r="O11" i="22"/>
  <c r="N12" i="22"/>
  <c r="O12" i="22"/>
  <c r="N13" i="22"/>
  <c r="O13" i="22"/>
  <c r="N14" i="22"/>
  <c r="O14" i="22"/>
  <c r="N15" i="22"/>
  <c r="O15" i="22"/>
  <c r="N16" i="22"/>
  <c r="O16" i="22"/>
  <c r="N17" i="22"/>
  <c r="O17" i="22"/>
  <c r="N18" i="22"/>
  <c r="O18" i="22"/>
  <c r="N19" i="22"/>
  <c r="O19" i="22"/>
  <c r="N20" i="22"/>
  <c r="O20" i="22"/>
  <c r="N21" i="22"/>
  <c r="O21" i="22"/>
  <c r="N22" i="22"/>
  <c r="O22" i="22"/>
  <c r="N23" i="22"/>
  <c r="O23" i="22"/>
  <c r="N24" i="22"/>
  <c r="O24" i="22"/>
  <c r="N25" i="22"/>
  <c r="O25" i="22"/>
  <c r="N26" i="22"/>
  <c r="O26" i="22"/>
  <c r="N27" i="22"/>
  <c r="O27" i="22"/>
  <c r="N28" i="22"/>
  <c r="O28" i="22"/>
  <c r="N29" i="22"/>
  <c r="O29" i="22"/>
  <c r="N30" i="22"/>
  <c r="O30" i="22"/>
  <c r="N31" i="22"/>
  <c r="O31" i="22"/>
  <c r="N32" i="22"/>
  <c r="O32" i="22"/>
  <c r="N33" i="22"/>
  <c r="O33" i="22"/>
  <c r="N34" i="22"/>
  <c r="O34" i="22"/>
  <c r="N35" i="22"/>
  <c r="O35" i="22"/>
  <c r="N36" i="22"/>
  <c r="O36" i="22"/>
  <c r="N37" i="22"/>
  <c r="O37" i="22"/>
  <c r="N38" i="22"/>
  <c r="O38" i="22"/>
  <c r="N39" i="22"/>
  <c r="O39" i="22"/>
  <c r="N40" i="22"/>
  <c r="O40" i="22"/>
  <c r="N10" i="22"/>
  <c r="I11" i="22"/>
  <c r="I12" i="22"/>
  <c r="I13" i="22"/>
  <c r="I14" i="22"/>
  <c r="I15" i="22"/>
  <c r="I16" i="22"/>
  <c r="I17" i="22"/>
  <c r="I18" i="22"/>
  <c r="I19" i="22"/>
  <c r="I20" i="22"/>
  <c r="I21" i="22"/>
  <c r="I22" i="22"/>
  <c r="I23" i="22"/>
  <c r="I24" i="22"/>
  <c r="I25" i="22"/>
  <c r="I26" i="22"/>
  <c r="I27" i="22"/>
  <c r="I28" i="22"/>
  <c r="I29" i="22"/>
  <c r="I30" i="22"/>
  <c r="I31" i="22"/>
  <c r="I32" i="22"/>
  <c r="I33" i="22"/>
  <c r="I34" i="22"/>
  <c r="I35" i="22"/>
  <c r="I36" i="22"/>
  <c r="I37" i="22"/>
  <c r="I38" i="22"/>
  <c r="I39" i="22"/>
  <c r="I40" i="22"/>
  <c r="I10" i="22"/>
  <c r="D1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12" i="22"/>
  <c r="D13" i="22"/>
  <c r="D14" i="22"/>
  <c r="D15" i="22"/>
  <c r="D16" i="22"/>
  <c r="D17" i="22"/>
  <c r="D18" i="22"/>
  <c r="D19" i="22"/>
  <c r="D20" i="22"/>
  <c r="D11" i="22"/>
  <c r="S11" i="21"/>
  <c r="T11" i="21"/>
  <c r="S12" i="21"/>
  <c r="T12" i="21"/>
  <c r="S13" i="21"/>
  <c r="T13" i="21"/>
  <c r="S14" i="21"/>
  <c r="T14" i="21"/>
  <c r="S15" i="21"/>
  <c r="T15" i="21"/>
  <c r="S16" i="21"/>
  <c r="T16" i="21"/>
  <c r="S17" i="21"/>
  <c r="T17" i="21"/>
  <c r="S18" i="21"/>
  <c r="T18" i="21"/>
  <c r="S19" i="21"/>
  <c r="T19" i="21"/>
  <c r="S20" i="21"/>
  <c r="T20" i="21"/>
  <c r="S21" i="21"/>
  <c r="T21" i="21"/>
  <c r="S22" i="21"/>
  <c r="T22" i="21"/>
  <c r="S23" i="21"/>
  <c r="T23" i="21"/>
  <c r="S24" i="21"/>
  <c r="T24" i="21"/>
  <c r="S25" i="21"/>
  <c r="T25" i="21"/>
  <c r="S26" i="21"/>
  <c r="T26" i="21"/>
  <c r="S27" i="21"/>
  <c r="T27" i="21"/>
  <c r="S28" i="21"/>
  <c r="T28" i="21"/>
  <c r="S29" i="21"/>
  <c r="T29" i="21"/>
  <c r="S30" i="21"/>
  <c r="T30" i="21"/>
  <c r="S31" i="21"/>
  <c r="T31" i="21"/>
  <c r="S32" i="21"/>
  <c r="T32" i="21"/>
  <c r="S33" i="21"/>
  <c r="T33" i="21"/>
  <c r="S34" i="21"/>
  <c r="T34" i="21"/>
  <c r="S35" i="21"/>
  <c r="T35" i="21"/>
  <c r="S36" i="21"/>
  <c r="T36" i="21"/>
  <c r="S37" i="21"/>
  <c r="T37" i="21"/>
  <c r="S38" i="21"/>
  <c r="T38" i="21"/>
  <c r="S39" i="21"/>
  <c r="T39" i="21"/>
  <c r="S40" i="21"/>
  <c r="T40" i="21"/>
  <c r="S10" i="21"/>
  <c r="N11" i="21"/>
  <c r="O11" i="21" s="1"/>
  <c r="N12" i="21"/>
  <c r="O12" i="21"/>
  <c r="N13" i="21"/>
  <c r="O13" i="21"/>
  <c r="N14" i="21"/>
  <c r="O14" i="21"/>
  <c r="N15" i="21"/>
  <c r="O15" i="21" s="1"/>
  <c r="N16" i="21"/>
  <c r="O16" i="21"/>
  <c r="N17" i="21"/>
  <c r="O17" i="21"/>
  <c r="N18" i="21"/>
  <c r="O18" i="21"/>
  <c r="N19" i="21"/>
  <c r="O19" i="21" s="1"/>
  <c r="N20" i="21"/>
  <c r="O20" i="21"/>
  <c r="N21" i="21"/>
  <c r="O21" i="21"/>
  <c r="N22" i="21"/>
  <c r="O22" i="21"/>
  <c r="N23" i="21"/>
  <c r="O23" i="21" s="1"/>
  <c r="N24" i="21"/>
  <c r="O24" i="21"/>
  <c r="N25" i="21"/>
  <c r="O25" i="21"/>
  <c r="N26" i="21"/>
  <c r="O26" i="21"/>
  <c r="N27" i="21"/>
  <c r="O27" i="21" s="1"/>
  <c r="N28" i="21"/>
  <c r="O28" i="21"/>
  <c r="N29" i="21"/>
  <c r="O29" i="21"/>
  <c r="N30" i="21"/>
  <c r="O30" i="21"/>
  <c r="N31" i="21"/>
  <c r="O31" i="21" s="1"/>
  <c r="N32" i="21"/>
  <c r="O32" i="21"/>
  <c r="N33" i="21"/>
  <c r="O33" i="21"/>
  <c r="N34" i="21"/>
  <c r="O34" i="21"/>
  <c r="N35" i="21"/>
  <c r="O35" i="21" s="1"/>
  <c r="N36" i="21"/>
  <c r="O36" i="21"/>
  <c r="N37" i="21"/>
  <c r="O37" i="21"/>
  <c r="N38" i="21"/>
  <c r="O38" i="21"/>
  <c r="N39" i="21"/>
  <c r="O39" i="21" s="1"/>
  <c r="N40" i="21"/>
  <c r="O40" i="21"/>
  <c r="N10" i="21"/>
  <c r="I11" i="21"/>
  <c r="I12" i="21"/>
  <c r="I13" i="21"/>
  <c r="I14" i="21"/>
  <c r="I15" i="21"/>
  <c r="I16" i="21"/>
  <c r="I17" i="21"/>
  <c r="I18" i="21"/>
  <c r="I19" i="21"/>
  <c r="I20" i="21"/>
  <c r="I21" i="21"/>
  <c r="I22" i="21"/>
  <c r="I23" i="21"/>
  <c r="I24" i="21"/>
  <c r="I25" i="21"/>
  <c r="I26" i="21"/>
  <c r="I27" i="21"/>
  <c r="I28" i="21"/>
  <c r="I29" i="21"/>
  <c r="I30" i="21"/>
  <c r="I31" i="21"/>
  <c r="I32" i="21"/>
  <c r="I33" i="21"/>
  <c r="I34" i="21"/>
  <c r="I35" i="21"/>
  <c r="I36" i="21"/>
  <c r="I37" i="21"/>
  <c r="I38" i="21"/>
  <c r="I39" i="21"/>
  <c r="I40" i="21"/>
  <c r="I10" i="21"/>
  <c r="D10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11" i="21"/>
  <c r="D12" i="21"/>
  <c r="D13" i="21"/>
  <c r="D14" i="21"/>
  <c r="D15" i="21"/>
  <c r="D16" i="21"/>
  <c r="D17" i="21"/>
  <c r="A228" i="27"/>
  <c r="A223" i="27"/>
  <c r="A218" i="27"/>
  <c r="A213" i="27"/>
  <c r="A208" i="27"/>
  <c r="A203" i="27"/>
  <c r="A198" i="27"/>
  <c r="A193" i="27"/>
  <c r="A188" i="27"/>
  <c r="A183" i="27"/>
  <c r="A178" i="27"/>
  <c r="A173" i="27"/>
  <c r="A168" i="27"/>
  <c r="A163" i="27"/>
  <c r="A158" i="27"/>
  <c r="A153" i="27"/>
  <c r="A148" i="27"/>
  <c r="A143" i="27"/>
  <c r="A138" i="27"/>
  <c r="A133" i="27"/>
  <c r="A128" i="27"/>
  <c r="A123" i="27"/>
  <c r="A124" i="27" s="1"/>
  <c r="A125" i="27" s="1"/>
  <c r="A126" i="27" s="1"/>
  <c r="A127" i="27" s="1"/>
  <c r="A120" i="27"/>
  <c r="A121" i="27" s="1"/>
  <c r="A122" i="27" s="1"/>
  <c r="A234" i="26"/>
  <c r="A229" i="26"/>
  <c r="A224" i="26"/>
  <c r="A219" i="26"/>
  <c r="A214" i="26"/>
  <c r="A209" i="26"/>
  <c r="A204" i="26"/>
  <c r="A199" i="26"/>
  <c r="A194" i="26"/>
  <c r="A189" i="26"/>
  <c r="A184" i="26"/>
  <c r="A179" i="26"/>
  <c r="A174" i="26"/>
  <c r="A169" i="26"/>
  <c r="A164" i="26"/>
  <c r="A159" i="26"/>
  <c r="A154" i="26"/>
  <c r="A149" i="26"/>
  <c r="A144" i="26"/>
  <c r="A145" i="26" s="1"/>
  <c r="A146" i="26" s="1"/>
  <c r="A147" i="26" s="1"/>
  <c r="A148" i="26" s="1"/>
  <c r="A150" i="26" s="1"/>
  <c r="A151" i="26" s="1"/>
  <c r="A152" i="26" s="1"/>
  <c r="A153" i="26" s="1"/>
  <c r="A155" i="26" s="1"/>
  <c r="A156" i="26" s="1"/>
  <c r="A157" i="26" s="1"/>
  <c r="A158" i="26" s="1"/>
  <c r="A143" i="26"/>
  <c r="A142" i="26"/>
  <c r="A139" i="26"/>
  <c r="A137" i="26"/>
  <c r="A136" i="26"/>
  <c r="A134" i="26"/>
  <c r="A131" i="26"/>
  <c r="A132" i="26" s="1"/>
  <c r="A133" i="26" s="1"/>
  <c r="A130" i="26"/>
  <c r="A129" i="26"/>
  <c r="A126" i="26"/>
  <c r="A127" i="26"/>
  <c r="A128" i="26"/>
  <c r="A125" i="26"/>
  <c r="A129" i="27" l="1"/>
  <c r="A130" i="27" s="1"/>
  <c r="A131" i="27" s="1"/>
  <c r="A132" i="27" s="1"/>
  <c r="A134" i="27" s="1"/>
  <c r="A135" i="27" s="1"/>
  <c r="A136" i="27" s="1"/>
  <c r="A137" i="27" s="1"/>
  <c r="A139" i="27" s="1"/>
  <c r="A140" i="27" s="1"/>
  <c r="A141" i="27" s="1"/>
  <c r="A142" i="27" s="1"/>
  <c r="A144" i="27" s="1"/>
  <c r="A145" i="27" s="1"/>
  <c r="A146" i="27" s="1"/>
  <c r="A147" i="27" s="1"/>
  <c r="A149" i="27" s="1"/>
  <c r="A150" i="27" s="1"/>
  <c r="A151" i="27" s="1"/>
  <c r="A152" i="27" s="1"/>
  <c r="A154" i="27" s="1"/>
  <c r="A155" i="27" s="1"/>
  <c r="A156" i="27" s="1"/>
  <c r="A157" i="27" s="1"/>
  <c r="A159" i="27" s="1"/>
  <c r="A160" i="27" s="1"/>
  <c r="A161" i="27" s="1"/>
  <c r="A162" i="27" s="1"/>
  <c r="A164" i="27" s="1"/>
  <c r="A165" i="27" s="1"/>
  <c r="A166" i="27" s="1"/>
  <c r="A167" i="27" s="1"/>
  <c r="A169" i="27" s="1"/>
  <c r="A170" i="27" s="1"/>
  <c r="A171" i="27" s="1"/>
  <c r="A172" i="27" s="1"/>
  <c r="A174" i="27" s="1"/>
  <c r="A175" i="27" s="1"/>
  <c r="A176" i="27" s="1"/>
  <c r="A177" i="27" s="1"/>
  <c r="A179" i="27" s="1"/>
  <c r="A180" i="27" s="1"/>
  <c r="A181" i="27" s="1"/>
  <c r="A182" i="27" s="1"/>
  <c r="A184" i="27" s="1"/>
  <c r="A185" i="27" s="1"/>
  <c r="A186" i="27" s="1"/>
  <c r="A187" i="27" s="1"/>
  <c r="A189" i="27" s="1"/>
  <c r="A190" i="27" s="1"/>
  <c r="A191" i="27" s="1"/>
  <c r="A192" i="27" s="1"/>
  <c r="A194" i="27" s="1"/>
  <c r="A195" i="27" s="1"/>
  <c r="A196" i="27" s="1"/>
  <c r="A197" i="27" s="1"/>
  <c r="A199" i="27" s="1"/>
  <c r="A200" i="27" s="1"/>
  <c r="A201" i="27" s="1"/>
  <c r="A202" i="27" s="1"/>
  <c r="A204" i="27" s="1"/>
  <c r="A205" i="27" s="1"/>
  <c r="A206" i="27" s="1"/>
  <c r="A207" i="27" s="1"/>
  <c r="A209" i="27" s="1"/>
  <c r="A210" i="27" s="1"/>
  <c r="A211" i="27" s="1"/>
  <c r="A212" i="27" s="1"/>
  <c r="A214" i="27" s="1"/>
  <c r="A215" i="27" s="1"/>
  <c r="A216" i="27" s="1"/>
  <c r="A217" i="27" s="1"/>
  <c r="A219" i="27" s="1"/>
  <c r="A220" i="27" s="1"/>
  <c r="A221" i="27" s="1"/>
  <c r="A222" i="27" s="1"/>
  <c r="A224" i="27" s="1"/>
  <c r="A225" i="27" s="1"/>
  <c r="A226" i="27" s="1"/>
  <c r="A227" i="27" s="1"/>
  <c r="A229" i="27" s="1"/>
  <c r="A230" i="27" s="1"/>
  <c r="A231" i="27" s="1"/>
  <c r="A232" i="27" s="1"/>
  <c r="A233" i="27" s="1"/>
  <c r="A234" i="27" s="1"/>
  <c r="A235" i="27" s="1"/>
  <c r="A236" i="27" s="1"/>
  <c r="A237" i="27" s="1"/>
  <c r="A238" i="27" s="1"/>
  <c r="A239" i="27" s="1"/>
  <c r="A240" i="27" s="1"/>
  <c r="A241" i="27" s="1"/>
  <c r="A242" i="27" s="1"/>
  <c r="A160" i="26"/>
  <c r="A161" i="26" s="1"/>
  <c r="A162" i="26" s="1"/>
  <c r="A163" i="26" s="1"/>
  <c r="A165" i="26" s="1"/>
  <c r="A166" i="26" s="1"/>
  <c r="A167" i="26" s="1"/>
  <c r="A168" i="26" s="1"/>
  <c r="A170" i="26" s="1"/>
  <c r="A171" i="26" s="1"/>
  <c r="A172" i="26" s="1"/>
  <c r="A173" i="26" s="1"/>
  <c r="A175" i="26" s="1"/>
  <c r="A176" i="26" s="1"/>
  <c r="A177" i="26" s="1"/>
  <c r="A178" i="26" s="1"/>
  <c r="A180" i="26" s="1"/>
  <c r="A181" i="26" s="1"/>
  <c r="A182" i="26" s="1"/>
  <c r="A183" i="26" s="1"/>
  <c r="A185" i="26" s="1"/>
  <c r="A186" i="26" s="1"/>
  <c r="A187" i="26" s="1"/>
  <c r="A188" i="26" s="1"/>
  <c r="A190" i="26" s="1"/>
  <c r="A191" i="26" s="1"/>
  <c r="A192" i="26" s="1"/>
  <c r="A193" i="26" s="1"/>
  <c r="A195" i="26" s="1"/>
  <c r="A196" i="26" s="1"/>
  <c r="A197" i="26" s="1"/>
  <c r="A198" i="26" s="1"/>
  <c r="A200" i="26" s="1"/>
  <c r="A201" i="26" s="1"/>
  <c r="A202" i="26" s="1"/>
  <c r="A203" i="26" s="1"/>
  <c r="A205" i="26" s="1"/>
  <c r="A206" i="26" s="1"/>
  <c r="A207" i="26" s="1"/>
  <c r="A208" i="26" s="1"/>
  <c r="A210" i="26" s="1"/>
  <c r="A211" i="26" s="1"/>
  <c r="A212" i="26" s="1"/>
  <c r="A213" i="26" s="1"/>
  <c r="A215" i="26" s="1"/>
  <c r="A216" i="26" s="1"/>
  <c r="A217" i="26" s="1"/>
  <c r="A218" i="26" s="1"/>
  <c r="A220" i="26" s="1"/>
  <c r="A221" i="26" s="1"/>
  <c r="A222" i="26" s="1"/>
  <c r="A223" i="26" s="1"/>
  <c r="A225" i="26" s="1"/>
  <c r="A226" i="26" s="1"/>
  <c r="A227" i="26" s="1"/>
  <c r="A228" i="26" s="1"/>
  <c r="A230" i="26" s="1"/>
  <c r="A231" i="26" s="1"/>
  <c r="A232" i="26" s="1"/>
  <c r="A233" i="26" s="1"/>
  <c r="A235" i="26" s="1"/>
  <c r="A236" i="26" s="1"/>
  <c r="A237" i="26" s="1"/>
  <c r="A238" i="26" s="1"/>
  <c r="A239" i="26" s="1"/>
  <c r="A240" i="26" s="1"/>
  <c r="A241" i="26" s="1"/>
  <c r="A242" i="26" s="1"/>
  <c r="A243" i="26" s="1"/>
  <c r="A244" i="26" s="1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I10" i="6"/>
  <c r="S11" i="6" l="1"/>
  <c r="T11" i="6" s="1"/>
  <c r="S12" i="6"/>
  <c r="T12" i="6" s="1"/>
  <c r="S13" i="6"/>
  <c r="T13" i="6" s="1"/>
  <c r="S14" i="6"/>
  <c r="T14" i="6"/>
  <c r="S15" i="6"/>
  <c r="T15" i="6" s="1"/>
  <c r="S16" i="6"/>
  <c r="T16" i="6" s="1"/>
  <c r="S17" i="6"/>
  <c r="T17" i="6" s="1"/>
  <c r="S18" i="6"/>
  <c r="T18" i="6"/>
  <c r="S19" i="6"/>
  <c r="T19" i="6" s="1"/>
  <c r="S20" i="6"/>
  <c r="T20" i="6" s="1"/>
  <c r="S21" i="6"/>
  <c r="T21" i="6" s="1"/>
  <c r="S22" i="6"/>
  <c r="T22" i="6"/>
  <c r="S23" i="6"/>
  <c r="T23" i="6" s="1"/>
  <c r="S24" i="6"/>
  <c r="T24" i="6"/>
  <c r="S25" i="6"/>
  <c r="T25" i="6" s="1"/>
  <c r="S26" i="6"/>
  <c r="T26" i="6"/>
  <c r="S27" i="6"/>
  <c r="T27" i="6" s="1"/>
  <c r="S28" i="6"/>
  <c r="T28" i="6" s="1"/>
  <c r="S29" i="6"/>
  <c r="T29" i="6" s="1"/>
  <c r="S30" i="6"/>
  <c r="T30" i="6" s="1"/>
  <c r="S31" i="6"/>
  <c r="T31" i="6" s="1"/>
  <c r="S32" i="6"/>
  <c r="T32" i="6"/>
  <c r="S33" i="6"/>
  <c r="T33" i="6"/>
  <c r="S34" i="6"/>
  <c r="T34" i="6" s="1"/>
  <c r="S35" i="6"/>
  <c r="T35" i="6" s="1"/>
  <c r="S36" i="6"/>
  <c r="T36" i="6"/>
  <c r="S37" i="6"/>
  <c r="T37" i="6"/>
  <c r="S38" i="6"/>
  <c r="T38" i="6" s="1"/>
  <c r="S39" i="6"/>
  <c r="T39" i="6" s="1"/>
  <c r="S40" i="6"/>
  <c r="T40" i="6" s="1"/>
  <c r="S10" i="6"/>
  <c r="N10" i="6"/>
  <c r="N11" i="6"/>
  <c r="O11" i="6" s="1"/>
  <c r="N12" i="6"/>
  <c r="O12" i="6" s="1"/>
  <c r="N13" i="6"/>
  <c r="O13" i="6" s="1"/>
  <c r="N14" i="6"/>
  <c r="O14" i="6" s="1"/>
  <c r="N15" i="6"/>
  <c r="O15" i="6" s="1"/>
  <c r="N16" i="6"/>
  <c r="O16" i="6" s="1"/>
  <c r="N17" i="6"/>
  <c r="O17" i="6" s="1"/>
  <c r="N18" i="6"/>
  <c r="O18" i="6" s="1"/>
  <c r="N19" i="6"/>
  <c r="O19" i="6" s="1"/>
  <c r="N20" i="6"/>
  <c r="O20" i="6"/>
  <c r="N21" i="6"/>
  <c r="O21" i="6" s="1"/>
  <c r="N22" i="6"/>
  <c r="O22" i="6" s="1"/>
  <c r="N23" i="6"/>
  <c r="O23" i="6" s="1"/>
  <c r="N24" i="6"/>
  <c r="O24" i="6" s="1"/>
  <c r="N25" i="6"/>
  <c r="O25" i="6" s="1"/>
  <c r="N26" i="6"/>
  <c r="O26" i="6" s="1"/>
  <c r="N27" i="6"/>
  <c r="O27" i="6" s="1"/>
  <c r="N28" i="6"/>
  <c r="O28" i="6" s="1"/>
  <c r="N29" i="6"/>
  <c r="O29" i="6"/>
  <c r="N30" i="6"/>
  <c r="O30" i="6" s="1"/>
  <c r="N31" i="6"/>
  <c r="O31" i="6" s="1"/>
  <c r="N32" i="6"/>
  <c r="O32" i="6"/>
  <c r="N33" i="6"/>
  <c r="O33" i="6" s="1"/>
  <c r="N34" i="6"/>
  <c r="O34" i="6" s="1"/>
  <c r="N35" i="6"/>
  <c r="O35" i="6" s="1"/>
  <c r="N36" i="6"/>
  <c r="O36" i="6" s="1"/>
  <c r="N37" i="6"/>
  <c r="O37" i="6"/>
  <c r="N38" i="6"/>
  <c r="O38" i="6" s="1"/>
  <c r="N39" i="6"/>
  <c r="O39" i="6" s="1"/>
  <c r="N40" i="6"/>
  <c r="O40" i="6" s="1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K12" i="24" l="1"/>
  <c r="K11" i="24"/>
  <c r="L11" i="24" s="1"/>
  <c r="T10" i="24"/>
  <c r="P10" i="24"/>
  <c r="O10" i="24"/>
  <c r="M10" i="24"/>
  <c r="L10" i="24"/>
  <c r="K10" i="24"/>
  <c r="F10" i="24"/>
  <c r="C10" i="24"/>
  <c r="B10" i="24"/>
  <c r="A10" i="24"/>
  <c r="A11" i="24" s="1"/>
  <c r="P9" i="24"/>
  <c r="K9" i="24"/>
  <c r="F9" i="24"/>
  <c r="A9" i="24"/>
  <c r="F12" i="23"/>
  <c r="G12" i="23" s="1"/>
  <c r="K11" i="23"/>
  <c r="M11" i="23" s="1"/>
  <c r="G11" i="23"/>
  <c r="F11" i="23"/>
  <c r="H11" i="23" s="1"/>
  <c r="B11" i="23"/>
  <c r="T10" i="23"/>
  <c r="R10" i="23"/>
  <c r="P10" i="23"/>
  <c r="O10" i="23"/>
  <c r="L10" i="23"/>
  <c r="K10" i="23"/>
  <c r="M10" i="23" s="1"/>
  <c r="H10" i="23"/>
  <c r="G10" i="23"/>
  <c r="F10" i="23"/>
  <c r="C10" i="23"/>
  <c r="B10" i="23"/>
  <c r="A10" i="23"/>
  <c r="A11" i="23" s="1"/>
  <c r="C11" i="23" s="1"/>
  <c r="P9" i="23"/>
  <c r="K9" i="23"/>
  <c r="F9" i="23"/>
  <c r="A9" i="23"/>
  <c r="A13" i="22"/>
  <c r="K12" i="22"/>
  <c r="A12" i="22"/>
  <c r="C12" i="22" s="1"/>
  <c r="K11" i="22"/>
  <c r="L11" i="22" s="1"/>
  <c r="B11" i="22"/>
  <c r="A11" i="22"/>
  <c r="C11" i="22" s="1"/>
  <c r="T10" i="22"/>
  <c r="Q10" i="22"/>
  <c r="P10" i="22"/>
  <c r="O10" i="22"/>
  <c r="L10" i="22"/>
  <c r="K10" i="22"/>
  <c r="M10" i="22" s="1"/>
  <c r="F10" i="22"/>
  <c r="F11" i="22" s="1"/>
  <c r="C10" i="22"/>
  <c r="B10" i="22"/>
  <c r="A10" i="22"/>
  <c r="P9" i="22"/>
  <c r="K9" i="22"/>
  <c r="F9" i="22"/>
  <c r="A9" i="22"/>
  <c r="Q12" i="21"/>
  <c r="R11" i="21"/>
  <c r="Q11" i="21"/>
  <c r="K11" i="21"/>
  <c r="M11" i="21" s="1"/>
  <c r="F11" i="21"/>
  <c r="B11" i="21"/>
  <c r="T10" i="21"/>
  <c r="P10" i="21"/>
  <c r="P11" i="21" s="1"/>
  <c r="P12" i="21" s="1"/>
  <c r="R12" i="21" s="1"/>
  <c r="O10" i="21"/>
  <c r="M10" i="21"/>
  <c r="L10" i="21"/>
  <c r="K10" i="21"/>
  <c r="H10" i="21"/>
  <c r="G10" i="21"/>
  <c r="F10" i="21"/>
  <c r="C10" i="21"/>
  <c r="B10" i="21"/>
  <c r="A10" i="21"/>
  <c r="A11" i="21" s="1"/>
  <c r="C11" i="21" s="1"/>
  <c r="P9" i="21"/>
  <c r="K9" i="21"/>
  <c r="F9" i="21"/>
  <c r="A9" i="21"/>
  <c r="A135" i="26"/>
  <c r="A138" i="26" s="1"/>
  <c r="A140" i="26" s="1"/>
  <c r="A141" i="26" s="1"/>
  <c r="A124" i="26"/>
  <c r="A233" i="25"/>
  <c r="A234" i="25" s="1"/>
  <c r="A122" i="25"/>
  <c r="A123" i="25"/>
  <c r="A124" i="25"/>
  <c r="A125" i="25"/>
  <c r="A126" i="25"/>
  <c r="A127" i="25" s="1"/>
  <c r="A128" i="25" s="1"/>
  <c r="A129" i="25" s="1"/>
  <c r="A130" i="25" s="1"/>
  <c r="A131" i="25" s="1"/>
  <c r="A132" i="25" s="1"/>
  <c r="A133" i="25" s="1"/>
  <c r="A134" i="25" s="1"/>
  <c r="A135" i="25" s="1"/>
  <c r="A136" i="25" s="1"/>
  <c r="A137" i="25" s="1"/>
  <c r="A138" i="25" s="1"/>
  <c r="A139" i="25" s="1"/>
  <c r="A140" i="25" s="1"/>
  <c r="A141" i="25" s="1"/>
  <c r="A142" i="25" s="1"/>
  <c r="A143" i="25" s="1"/>
  <c r="A144" i="25" s="1"/>
  <c r="A145" i="25" s="1"/>
  <c r="A146" i="25" s="1"/>
  <c r="A147" i="25" s="1"/>
  <c r="A148" i="25" s="1"/>
  <c r="A149" i="25" s="1"/>
  <c r="A150" i="25" s="1"/>
  <c r="A151" i="25" s="1"/>
  <c r="A152" i="25" s="1"/>
  <c r="A153" i="25" s="1"/>
  <c r="A154" i="25" s="1"/>
  <c r="A155" i="25" s="1"/>
  <c r="A156" i="25" s="1"/>
  <c r="A157" i="25" s="1"/>
  <c r="A158" i="25" s="1"/>
  <c r="A159" i="25" s="1"/>
  <c r="A160" i="25" s="1"/>
  <c r="A161" i="25" s="1"/>
  <c r="A162" i="25" s="1"/>
  <c r="A163" i="25" s="1"/>
  <c r="A164" i="25" s="1"/>
  <c r="A165" i="25" s="1"/>
  <c r="A166" i="25" s="1"/>
  <c r="A167" i="25" s="1"/>
  <c r="A168" i="25" s="1"/>
  <c r="A169" i="25" s="1"/>
  <c r="A170" i="25" s="1"/>
  <c r="A171" i="25" s="1"/>
  <c r="A172" i="25" s="1"/>
  <c r="A173" i="25" s="1"/>
  <c r="A174" i="25" s="1"/>
  <c r="A175" i="25" s="1"/>
  <c r="A176" i="25" s="1"/>
  <c r="A177" i="25" s="1"/>
  <c r="A178" i="25" s="1"/>
  <c r="A179" i="25" s="1"/>
  <c r="A180" i="25" s="1"/>
  <c r="A181" i="25" s="1"/>
  <c r="A182" i="25" s="1"/>
  <c r="A183" i="25" s="1"/>
  <c r="A184" i="25" s="1"/>
  <c r="A185" i="25" s="1"/>
  <c r="A186" i="25" s="1"/>
  <c r="A187" i="25" s="1"/>
  <c r="A188" i="25" s="1"/>
  <c r="A189" i="25" s="1"/>
  <c r="A190" i="25" s="1"/>
  <c r="A191" i="25" s="1"/>
  <c r="A192" i="25" s="1"/>
  <c r="A193" i="25" s="1"/>
  <c r="A194" i="25" s="1"/>
  <c r="A195" i="25" s="1"/>
  <c r="A196" i="25" s="1"/>
  <c r="A197" i="25" s="1"/>
  <c r="A198" i="25" s="1"/>
  <c r="A199" i="25" s="1"/>
  <c r="A200" i="25" s="1"/>
  <c r="A201" i="25" s="1"/>
  <c r="A202" i="25" s="1"/>
  <c r="A203" i="25" s="1"/>
  <c r="A204" i="25" s="1"/>
  <c r="A205" i="25" s="1"/>
  <c r="A206" i="25" s="1"/>
  <c r="A207" i="25" s="1"/>
  <c r="A208" i="25" s="1"/>
  <c r="A209" i="25" s="1"/>
  <c r="A210" i="25" s="1"/>
  <c r="A211" i="25" s="1"/>
  <c r="A212" i="25" s="1"/>
  <c r="A213" i="25" s="1"/>
  <c r="A214" i="25" s="1"/>
  <c r="A215" i="25" s="1"/>
  <c r="A216" i="25" s="1"/>
  <c r="A217" i="25" s="1"/>
  <c r="A218" i="25" s="1"/>
  <c r="A219" i="25" s="1"/>
  <c r="A220" i="25" s="1"/>
  <c r="A221" i="25" s="1"/>
  <c r="A222" i="25" s="1"/>
  <c r="A223" i="25" s="1"/>
  <c r="A224" i="25" s="1"/>
  <c r="A225" i="25" s="1"/>
  <c r="A226" i="25" s="1"/>
  <c r="A227" i="25" s="1"/>
  <c r="A228" i="25" s="1"/>
  <c r="A229" i="25" s="1"/>
  <c r="A230" i="25" s="1"/>
  <c r="A231" i="25" s="1"/>
  <c r="A232" i="25" s="1"/>
  <c r="A234" i="28"/>
  <c r="A229" i="28"/>
  <c r="A224" i="28"/>
  <c r="A219" i="28"/>
  <c r="A214" i="28"/>
  <c r="A209" i="28"/>
  <c r="A204" i="28"/>
  <c r="A199" i="28"/>
  <c r="A194" i="28"/>
  <c r="A189" i="28"/>
  <c r="A184" i="28"/>
  <c r="A179" i="28"/>
  <c r="A174" i="28"/>
  <c r="A169" i="28"/>
  <c r="A164" i="28"/>
  <c r="A159" i="28"/>
  <c r="A154" i="28"/>
  <c r="A149" i="28"/>
  <c r="A144" i="28"/>
  <c r="A139" i="28"/>
  <c r="A134" i="28"/>
  <c r="A129" i="28"/>
  <c r="A124" i="28"/>
  <c r="A119" i="28"/>
  <c r="A114" i="28"/>
  <c r="A109" i="28"/>
  <c r="A104" i="28"/>
  <c r="A99" i="28"/>
  <c r="A94" i="28"/>
  <c r="A89" i="28"/>
  <c r="A84" i="28"/>
  <c r="A79" i="28"/>
  <c r="A74" i="28"/>
  <c r="A69" i="28"/>
  <c r="A64" i="28"/>
  <c r="A59" i="28"/>
  <c r="A54" i="28"/>
  <c r="A49" i="28"/>
  <c r="A44" i="28"/>
  <c r="A39" i="28"/>
  <c r="A34" i="28"/>
  <c r="A29" i="28"/>
  <c r="A30" i="28" s="1"/>
  <c r="A24" i="28"/>
  <c r="A19" i="28"/>
  <c r="A20" i="28" s="1"/>
  <c r="A21" i="28" s="1"/>
  <c r="A22" i="28" s="1"/>
  <c r="A23" i="28" s="1"/>
  <c r="A25" i="28" s="1"/>
  <c r="A26" i="28" s="1"/>
  <c r="A27" i="28" s="1"/>
  <c r="A28" i="28" s="1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P11" i="24" l="1"/>
  <c r="R10" i="24"/>
  <c r="G10" i="24"/>
  <c r="H10" i="24"/>
  <c r="F11" i="24"/>
  <c r="K13" i="24"/>
  <c r="M12" i="24"/>
  <c r="C11" i="24"/>
  <c r="A12" i="24"/>
  <c r="B11" i="24"/>
  <c r="Q10" i="24"/>
  <c r="L12" i="24"/>
  <c r="M11" i="24"/>
  <c r="L11" i="23"/>
  <c r="H12" i="23"/>
  <c r="F13" i="23"/>
  <c r="P11" i="23"/>
  <c r="Q10" i="23"/>
  <c r="K12" i="23"/>
  <c r="A12" i="23"/>
  <c r="F12" i="22"/>
  <c r="H11" i="22"/>
  <c r="G11" i="22"/>
  <c r="A14" i="22"/>
  <c r="C13" i="22"/>
  <c r="H10" i="22"/>
  <c r="G10" i="22"/>
  <c r="K13" i="22"/>
  <c r="M12" i="22"/>
  <c r="B13" i="22"/>
  <c r="P11" i="22"/>
  <c r="R10" i="22"/>
  <c r="L12" i="22"/>
  <c r="B12" i="22"/>
  <c r="M11" i="22"/>
  <c r="F12" i="21"/>
  <c r="H11" i="21"/>
  <c r="G11" i="21"/>
  <c r="A12" i="21"/>
  <c r="P13" i="21"/>
  <c r="Q10" i="21"/>
  <c r="L11" i="21"/>
  <c r="R10" i="21"/>
  <c r="K12" i="21"/>
  <c r="A31" i="28"/>
  <c r="A32" i="28" s="1"/>
  <c r="A33" i="28" s="1"/>
  <c r="A35" i="28" s="1"/>
  <c r="A36" i="28" s="1"/>
  <c r="A37" i="28" s="1"/>
  <c r="A38" i="28" s="1"/>
  <c r="A40" i="28" s="1"/>
  <c r="A41" i="28" s="1"/>
  <c r="A42" i="28" s="1"/>
  <c r="A43" i="28" s="1"/>
  <c r="A45" i="28" s="1"/>
  <c r="A46" i="28" s="1"/>
  <c r="A47" i="28" s="1"/>
  <c r="A48" i="28" s="1"/>
  <c r="A50" i="28" s="1"/>
  <c r="A51" i="28" s="1"/>
  <c r="A52" i="28" s="1"/>
  <c r="A53" i="28" s="1"/>
  <c r="A55" i="28" s="1"/>
  <c r="A56" i="28" s="1"/>
  <c r="A57" i="28" s="1"/>
  <c r="A58" i="28" s="1"/>
  <c r="A60" i="28" s="1"/>
  <c r="A61" i="28" s="1"/>
  <c r="A62" i="28" s="1"/>
  <c r="A63" i="28" s="1"/>
  <c r="A65" i="28" s="1"/>
  <c r="A66" i="28" s="1"/>
  <c r="A67" i="28" s="1"/>
  <c r="A68" i="28" s="1"/>
  <c r="A70" i="28" s="1"/>
  <c r="A71" i="28" s="1"/>
  <c r="A72" i="28" s="1"/>
  <c r="A73" i="28" s="1"/>
  <c r="A75" i="28" s="1"/>
  <c r="A76" i="28" s="1"/>
  <c r="A77" i="28" s="1"/>
  <c r="A78" i="28" s="1"/>
  <c r="A80" i="28" s="1"/>
  <c r="A81" i="28" s="1"/>
  <c r="A82" i="28" s="1"/>
  <c r="A83" i="28" s="1"/>
  <c r="A85" i="28" s="1"/>
  <c r="A86" i="28" s="1"/>
  <c r="A87" i="28" s="1"/>
  <c r="A88" i="28" s="1"/>
  <c r="A90" i="28" s="1"/>
  <c r="A91" i="28" s="1"/>
  <c r="A92" i="28" s="1"/>
  <c r="A93" i="28" s="1"/>
  <c r="A95" i="28" s="1"/>
  <c r="A96" i="28" s="1"/>
  <c r="A97" i="28" s="1"/>
  <c r="A98" i="28" s="1"/>
  <c r="A100" i="28" s="1"/>
  <c r="A101" i="28" s="1"/>
  <c r="A102" i="28" s="1"/>
  <c r="A103" i="28" s="1"/>
  <c r="A105" i="28" s="1"/>
  <c r="A106" i="28" s="1"/>
  <c r="A107" i="28" s="1"/>
  <c r="A108" i="28" s="1"/>
  <c r="A110" i="28" s="1"/>
  <c r="A111" i="28" s="1"/>
  <c r="A112" i="28" s="1"/>
  <c r="A113" i="28" s="1"/>
  <c r="A115" i="28" s="1"/>
  <c r="A116" i="28" s="1"/>
  <c r="A117" i="28" s="1"/>
  <c r="A118" i="28" s="1"/>
  <c r="A120" i="28" s="1"/>
  <c r="A121" i="28" s="1"/>
  <c r="A122" i="28" s="1"/>
  <c r="A123" i="28" s="1"/>
  <c r="A125" i="28" s="1"/>
  <c r="A126" i="28" s="1"/>
  <c r="A127" i="28" s="1"/>
  <c r="A128" i="28" s="1"/>
  <c r="A130" i="28" s="1"/>
  <c r="A131" i="28" s="1"/>
  <c r="A132" i="28" s="1"/>
  <c r="A133" i="28" s="1"/>
  <c r="A135" i="28" s="1"/>
  <c r="A136" i="28" s="1"/>
  <c r="A137" i="28" s="1"/>
  <c r="A138" i="28" s="1"/>
  <c r="A140" i="28" s="1"/>
  <c r="A141" i="28" s="1"/>
  <c r="A142" i="28" s="1"/>
  <c r="A143" i="28" s="1"/>
  <c r="A145" i="28" s="1"/>
  <c r="A146" i="28" s="1"/>
  <c r="A147" i="28" s="1"/>
  <c r="A148" i="28" s="1"/>
  <c r="A150" i="28" s="1"/>
  <c r="A151" i="28" s="1"/>
  <c r="A152" i="28" s="1"/>
  <c r="A153" i="28" s="1"/>
  <c r="A155" i="28" s="1"/>
  <c r="A156" i="28" s="1"/>
  <c r="A157" i="28" s="1"/>
  <c r="A158" i="28" s="1"/>
  <c r="A160" i="28" s="1"/>
  <c r="A161" i="28" s="1"/>
  <c r="A162" i="28" s="1"/>
  <c r="A163" i="28" s="1"/>
  <c r="A165" i="28" s="1"/>
  <c r="A166" i="28" s="1"/>
  <c r="A167" i="28" s="1"/>
  <c r="A168" i="28" s="1"/>
  <c r="A170" i="28" s="1"/>
  <c r="A171" i="28" s="1"/>
  <c r="A172" i="28" s="1"/>
  <c r="A173" i="28" s="1"/>
  <c r="A175" i="28" s="1"/>
  <c r="A176" i="28" s="1"/>
  <c r="A177" i="28" s="1"/>
  <c r="A178" i="28" s="1"/>
  <c r="A180" i="28" s="1"/>
  <c r="A181" i="28" s="1"/>
  <c r="A182" i="28" s="1"/>
  <c r="A183" i="28" s="1"/>
  <c r="A185" i="28" s="1"/>
  <c r="A186" i="28" s="1"/>
  <c r="A187" i="28" s="1"/>
  <c r="A188" i="28" s="1"/>
  <c r="A190" i="28" s="1"/>
  <c r="A191" i="28" s="1"/>
  <c r="A192" i="28" s="1"/>
  <c r="A193" i="28" s="1"/>
  <c r="A195" i="28" s="1"/>
  <c r="A196" i="28" s="1"/>
  <c r="A197" i="28" s="1"/>
  <c r="A198" i="28" s="1"/>
  <c r="A200" i="28" s="1"/>
  <c r="A201" i="28" s="1"/>
  <c r="A202" i="28" s="1"/>
  <c r="A203" i="28" s="1"/>
  <c r="A205" i="28" s="1"/>
  <c r="A206" i="28" s="1"/>
  <c r="A207" i="28" s="1"/>
  <c r="A208" i="28" s="1"/>
  <c r="A210" i="28" s="1"/>
  <c r="A211" i="28" s="1"/>
  <c r="A212" i="28" s="1"/>
  <c r="A213" i="28" s="1"/>
  <c r="A215" i="28" s="1"/>
  <c r="A216" i="28" s="1"/>
  <c r="A217" i="28" s="1"/>
  <c r="A218" i="28" s="1"/>
  <c r="A220" i="28" s="1"/>
  <c r="A221" i="28" s="1"/>
  <c r="A222" i="28" s="1"/>
  <c r="A223" i="28" s="1"/>
  <c r="A225" i="28" s="1"/>
  <c r="A226" i="28" s="1"/>
  <c r="A227" i="28" s="1"/>
  <c r="A228" i="28" s="1"/>
  <c r="A230" i="28" s="1"/>
  <c r="A231" i="28" s="1"/>
  <c r="A232" i="28" s="1"/>
  <c r="A233" i="28" s="1"/>
  <c r="A235" i="28" s="1"/>
  <c r="A236" i="28" s="1"/>
  <c r="A237" i="28" s="1"/>
  <c r="A238" i="28" s="1"/>
  <c r="A239" i="28" s="1"/>
  <c r="A240" i="28" s="1"/>
  <c r="A241" i="28" s="1"/>
  <c r="A242" i="28" s="1"/>
  <c r="A243" i="28" s="1"/>
  <c r="A244" i="28" s="1"/>
  <c r="A245" i="28" s="1"/>
  <c r="A246" i="28" s="1"/>
  <c r="A247" i="28" s="1"/>
  <c r="A248" i="28" s="1"/>
  <c r="A249" i="28" s="1"/>
  <c r="A250" i="28" s="1"/>
  <c r="A251" i="28" s="1"/>
  <c r="A252" i="28" s="1"/>
  <c r="A253" i="28" s="1"/>
  <c r="A254" i="28" s="1"/>
  <c r="A255" i="28" s="1"/>
  <c r="A256" i="28" s="1"/>
  <c r="A257" i="28" s="1"/>
  <c r="A258" i="28" s="1"/>
  <c r="A259" i="28" s="1"/>
  <c r="A260" i="28" s="1"/>
  <c r="A261" i="28" s="1"/>
  <c r="A262" i="28" s="1"/>
  <c r="A263" i="28" s="1"/>
  <c r="A264" i="28" s="1"/>
  <c r="A265" i="28" s="1"/>
  <c r="A266" i="28" s="1"/>
  <c r="A267" i="28" s="1"/>
  <c r="A268" i="28" s="1"/>
  <c r="A269" i="28" s="1"/>
  <c r="A270" i="28" s="1"/>
  <c r="A271" i="28" s="1"/>
  <c r="A272" i="28" s="1"/>
  <c r="A273" i="28" s="1"/>
  <c r="A274" i="28" s="1"/>
  <c r="A275" i="28" s="1"/>
  <c r="A276" i="28" s="1"/>
  <c r="A277" i="28" s="1"/>
  <c r="A278" i="28" s="1"/>
  <c r="A279" i="28" s="1"/>
  <c r="A280" i="28" s="1"/>
  <c r="A281" i="28" s="1"/>
  <c r="A282" i="28" s="1"/>
  <c r="A283" i="28" s="1"/>
  <c r="A284" i="28" s="1"/>
  <c r="A285" i="28" s="1"/>
  <c r="A286" i="28" s="1"/>
  <c r="A287" i="28" s="1"/>
  <c r="A288" i="28" s="1"/>
  <c r="A289" i="28" s="1"/>
  <c r="A290" i="28" s="1"/>
  <c r="A291" i="28" s="1"/>
  <c r="A292" i="28" s="1"/>
  <c r="A293" i="28" s="1"/>
  <c r="A294" i="28" s="1"/>
  <c r="A295" i="28" s="1"/>
  <c r="A296" i="28" s="1"/>
  <c r="A297" i="28" s="1"/>
  <c r="A298" i="28" s="1"/>
  <c r="A299" i="28" s="1"/>
  <c r="A300" i="28" s="1"/>
  <c r="A301" i="28" s="1"/>
  <c r="A302" i="28" s="1"/>
  <c r="A303" i="28" s="1"/>
  <c r="A304" i="28" s="1"/>
  <c r="A305" i="28" s="1"/>
  <c r="A306" i="28" s="1"/>
  <c r="A307" i="28" s="1"/>
  <c r="A308" i="28" s="1"/>
  <c r="A309" i="28" s="1"/>
  <c r="A310" i="28" s="1"/>
  <c r="A311" i="28" s="1"/>
  <c r="A312" i="28" s="1"/>
  <c r="A313" i="28" s="1"/>
  <c r="A314" i="28" s="1"/>
  <c r="A315" i="28" s="1"/>
  <c r="A316" i="28" s="1"/>
  <c r="A317" i="28" s="1"/>
  <c r="A318" i="28" s="1"/>
  <c r="A319" i="28" s="1"/>
  <c r="A320" i="28" s="1"/>
  <c r="A321" i="28" s="1"/>
  <c r="A322" i="28" s="1"/>
  <c r="A323" i="28" s="1"/>
  <c r="A324" i="28" s="1"/>
  <c r="A325" i="28" s="1"/>
  <c r="A326" i="28" s="1"/>
  <c r="A327" i="28" s="1"/>
  <c r="A328" i="28" s="1"/>
  <c r="A329" i="28" s="1"/>
  <c r="A330" i="28" s="1"/>
  <c r="A331" i="28" s="1"/>
  <c r="A332" i="28" s="1"/>
  <c r="A333" i="28" s="1"/>
  <c r="A334" i="28" s="1"/>
  <c r="A335" i="28" s="1"/>
  <c r="A336" i="28" s="1"/>
  <c r="A337" i="28" s="1"/>
  <c r="A338" i="28" s="1"/>
  <c r="A339" i="28" s="1"/>
  <c r="A340" i="28" s="1"/>
  <c r="A341" i="28" s="1"/>
  <c r="A342" i="28" s="1"/>
  <c r="A343" i="28" s="1"/>
  <c r="A344" i="28" s="1"/>
  <c r="A345" i="28" s="1"/>
  <c r="A346" i="28" s="1"/>
  <c r="A347" i="28" s="1"/>
  <c r="A348" i="28" s="1"/>
  <c r="A349" i="28" s="1"/>
  <c r="A350" i="28" s="1"/>
  <c r="A351" i="28" s="1"/>
  <c r="A352" i="28" s="1"/>
  <c r="A353" i="28" s="1"/>
  <c r="A354" i="28" s="1"/>
  <c r="A355" i="28" s="1"/>
  <c r="A356" i="28" s="1"/>
  <c r="A357" i="28" s="1"/>
  <c r="A358" i="28" s="1"/>
  <c r="A359" i="28" s="1"/>
  <c r="A360" i="28" s="1"/>
  <c r="A361" i="28" s="1"/>
  <c r="A362" i="28" s="1"/>
  <c r="A363" i="28" s="1"/>
  <c r="A364" i="28" s="1"/>
  <c r="A365" i="28" s="1"/>
  <c r="A366" i="28" s="1"/>
  <c r="A367" i="28" s="1"/>
  <c r="A368" i="28" s="1"/>
  <c r="A369" i="28" s="1"/>
  <c r="A370" i="28" s="1"/>
  <c r="A371" i="28" s="1"/>
  <c r="A372" i="28" s="1"/>
  <c r="A373" i="28" s="1"/>
  <c r="A374" i="28" s="1"/>
  <c r="A375" i="28" s="1"/>
  <c r="A376" i="28" s="1"/>
  <c r="A377" i="28" s="1"/>
  <c r="A378" i="28" s="1"/>
  <c r="A379" i="28" s="1"/>
  <c r="A380" i="28" s="1"/>
  <c r="A381" i="28" s="1"/>
  <c r="A382" i="28" s="1"/>
  <c r="A383" i="28" s="1"/>
  <c r="A384" i="28" s="1"/>
  <c r="A385" i="28" s="1"/>
  <c r="A386" i="28" s="1"/>
  <c r="A387" i="28" s="1"/>
  <c r="A388" i="28" s="1"/>
  <c r="A389" i="28" s="1"/>
  <c r="A390" i="28" s="1"/>
  <c r="A391" i="28" s="1"/>
  <c r="A392" i="28" s="1"/>
  <c r="A393" i="28" s="1"/>
  <c r="A394" i="28" s="1"/>
  <c r="A395" i="28" s="1"/>
  <c r="A396" i="28" s="1"/>
  <c r="A397" i="28" s="1"/>
  <c r="A398" i="28" s="1"/>
  <c r="A399" i="28" s="1"/>
  <c r="A400" i="28" s="1"/>
  <c r="A401" i="28" s="1"/>
  <c r="A402" i="28" s="1"/>
  <c r="A403" i="28" s="1"/>
  <c r="A404" i="28" s="1"/>
  <c r="A405" i="28" s="1"/>
  <c r="A406" i="28" s="1"/>
  <c r="A407" i="28" s="1"/>
  <c r="A408" i="28" s="1"/>
  <c r="A409" i="28" s="1"/>
  <c r="A410" i="28" s="1"/>
  <c r="A411" i="28" s="1"/>
  <c r="A412" i="28" s="1"/>
  <c r="A413" i="28" s="1"/>
  <c r="A414" i="28" s="1"/>
  <c r="A415" i="28" s="1"/>
  <c r="A416" i="28" s="1"/>
  <c r="A417" i="28" s="1"/>
  <c r="A418" i="28" s="1"/>
  <c r="A419" i="28" s="1"/>
  <c r="A420" i="28" s="1"/>
  <c r="A421" i="28" s="1"/>
  <c r="A422" i="28" s="1"/>
  <c r="A423" i="28" s="1"/>
  <c r="A424" i="28" s="1"/>
  <c r="A425" i="28" s="1"/>
  <c r="A426" i="28" s="1"/>
  <c r="A427" i="28" s="1"/>
  <c r="A428" i="28" s="1"/>
  <c r="A429" i="28" s="1"/>
  <c r="A430" i="28" s="1"/>
  <c r="A431" i="28" s="1"/>
  <c r="A432" i="28" s="1"/>
  <c r="A433" i="28" s="1"/>
  <c r="A434" i="28" s="1"/>
  <c r="A435" i="28" s="1"/>
  <c r="A436" i="28" s="1"/>
  <c r="A437" i="28" s="1"/>
  <c r="A438" i="28" s="1"/>
  <c r="A439" i="28" s="1"/>
  <c r="A440" i="28" s="1"/>
  <c r="A441" i="28" s="1"/>
  <c r="A442" i="28" s="1"/>
  <c r="A443" i="28" s="1"/>
  <c r="A444" i="28" s="1"/>
  <c r="A445" i="28" s="1"/>
  <c r="A446" i="28" s="1"/>
  <c r="A447" i="28" s="1"/>
  <c r="A448" i="28" s="1"/>
  <c r="A449" i="28" s="1"/>
  <c r="A450" i="28" s="1"/>
  <c r="A451" i="28" s="1"/>
  <c r="A452" i="28" s="1"/>
  <c r="A453" i="28" s="1"/>
  <c r="A454" i="28" s="1"/>
  <c r="A455" i="28" s="1"/>
  <c r="A456" i="28" s="1"/>
  <c r="A457" i="28" s="1"/>
  <c r="A458" i="28" s="1"/>
  <c r="A459" i="28" s="1"/>
  <c r="A460" i="28" s="1"/>
  <c r="A461" i="28" s="1"/>
  <c r="A462" i="28" s="1"/>
  <c r="A463" i="28" s="1"/>
  <c r="A464" i="28" s="1"/>
  <c r="A465" i="28" s="1"/>
  <c r="A466" i="28" s="1"/>
  <c r="A467" i="28" s="1"/>
  <c r="A468" i="28" s="1"/>
  <c r="A469" i="28" s="1"/>
  <c r="A470" i="28" s="1"/>
  <c r="A471" i="28" s="1"/>
  <c r="A472" i="28" s="1"/>
  <c r="A473" i="28" s="1"/>
  <c r="A474" i="28" s="1"/>
  <c r="A475" i="28" s="1"/>
  <c r="A476" i="28" s="1"/>
  <c r="A477" i="28" s="1"/>
  <c r="A478" i="28" s="1"/>
  <c r="A479" i="28" s="1"/>
  <c r="A480" i="28" s="1"/>
  <c r="A481" i="28" s="1"/>
  <c r="A482" i="28" s="1"/>
  <c r="A483" i="28" s="1"/>
  <c r="A484" i="28" s="1"/>
  <c r="A485" i="28" s="1"/>
  <c r="A486" i="28" s="1"/>
  <c r="A487" i="28" s="1"/>
  <c r="A488" i="28" s="1"/>
  <c r="A489" i="28" s="1"/>
  <c r="A490" i="28" s="1"/>
  <c r="A491" i="28" s="1"/>
  <c r="A492" i="28" s="1"/>
  <c r="A493" i="28" s="1"/>
  <c r="A494" i="28" s="1"/>
  <c r="A495" i="28" s="1"/>
  <c r="A496" i="28" s="1"/>
  <c r="A497" i="28" s="1"/>
  <c r="A498" i="28" s="1"/>
  <c r="A499" i="28" s="1"/>
  <c r="A500" i="28" s="1"/>
  <c r="A501" i="28" s="1"/>
  <c r="A502" i="28" s="1"/>
  <c r="A503" i="28" s="1"/>
  <c r="A504" i="28" s="1"/>
  <c r="A505" i="28" s="1"/>
  <c r="A506" i="28" s="1"/>
  <c r="A507" i="28" s="1"/>
  <c r="A508" i="28" s="1"/>
  <c r="A509" i="28" s="1"/>
  <c r="A510" i="28" s="1"/>
  <c r="A511" i="28" s="1"/>
  <c r="A512" i="28" s="1"/>
  <c r="A513" i="28" s="1"/>
  <c r="A514" i="28" s="1"/>
  <c r="A515" i="28" s="1"/>
  <c r="A516" i="28" s="1"/>
  <c r="A517" i="28" s="1"/>
  <c r="A518" i="28" s="1"/>
  <c r="A519" i="28" s="1"/>
  <c r="A520" i="28" s="1"/>
  <c r="A521" i="28" s="1"/>
  <c r="A522" i="28" s="1"/>
  <c r="A523" i="28" s="1"/>
  <c r="A524" i="28" s="1"/>
  <c r="A525" i="28" s="1"/>
  <c r="A526" i="28" s="1"/>
  <c r="A527" i="28" s="1"/>
  <c r="A528" i="28" s="1"/>
  <c r="A529" i="28" s="1"/>
  <c r="A530" i="28" s="1"/>
  <c r="A531" i="28" s="1"/>
  <c r="A532" i="28" s="1"/>
  <c r="A533" i="28" s="1"/>
  <c r="A534" i="28" s="1"/>
  <c r="A535" i="28" s="1"/>
  <c r="A536" i="28" s="1"/>
  <c r="K14" i="24" l="1"/>
  <c r="M13" i="24"/>
  <c r="L13" i="24"/>
  <c r="F12" i="24"/>
  <c r="H11" i="24"/>
  <c r="G11" i="24"/>
  <c r="B12" i="24"/>
  <c r="C12" i="24"/>
  <c r="A13" i="24"/>
  <c r="P12" i="24"/>
  <c r="R11" i="24"/>
  <c r="Q11" i="24"/>
  <c r="C12" i="23"/>
  <c r="A13" i="23"/>
  <c r="B12" i="23"/>
  <c r="K13" i="23"/>
  <c r="L12" i="23"/>
  <c r="M12" i="23"/>
  <c r="P12" i="23"/>
  <c r="R11" i="23"/>
  <c r="Q11" i="23"/>
  <c r="G13" i="23"/>
  <c r="F14" i="23"/>
  <c r="H13" i="23"/>
  <c r="G12" i="22"/>
  <c r="F13" i="22"/>
  <c r="H12" i="22"/>
  <c r="K14" i="22"/>
  <c r="M13" i="22"/>
  <c r="L13" i="22"/>
  <c r="A15" i="22"/>
  <c r="B14" i="22"/>
  <c r="C14" i="22"/>
  <c r="P12" i="22"/>
  <c r="R11" i="22"/>
  <c r="Q11" i="22"/>
  <c r="G12" i="21"/>
  <c r="H12" i="21"/>
  <c r="F13" i="21"/>
  <c r="R13" i="21"/>
  <c r="P14" i="21"/>
  <c r="Q13" i="21"/>
  <c r="C12" i="21"/>
  <c r="A13" i="21"/>
  <c r="B12" i="21"/>
  <c r="K13" i="21"/>
  <c r="M12" i="21"/>
  <c r="L12" i="21"/>
  <c r="A119" i="27"/>
  <c r="A118" i="27"/>
  <c r="A114" i="27"/>
  <c r="A113" i="27"/>
  <c r="A109" i="27"/>
  <c r="A108" i="27"/>
  <c r="A104" i="27"/>
  <c r="A103" i="27"/>
  <c r="A99" i="27"/>
  <c r="A98" i="27"/>
  <c r="A94" i="27"/>
  <c r="A93" i="27"/>
  <c r="A89" i="27"/>
  <c r="A88" i="27"/>
  <c r="A84" i="27"/>
  <c r="A83" i="27"/>
  <c r="A79" i="27"/>
  <c r="A78" i="27"/>
  <c r="A74" i="27"/>
  <c r="A73" i="27"/>
  <c r="A69" i="27"/>
  <c r="A68" i="27"/>
  <c r="A64" i="27"/>
  <c r="A63" i="27"/>
  <c r="A59" i="27"/>
  <c r="A58" i="27"/>
  <c r="A54" i="27"/>
  <c r="A53" i="27"/>
  <c r="A49" i="27"/>
  <c r="A48" i="27"/>
  <c r="A44" i="27"/>
  <c r="A43" i="27"/>
  <c r="A41" i="27"/>
  <c r="A42" i="27" s="1"/>
  <c r="A39" i="27"/>
  <c r="R12" i="24" l="1"/>
  <c r="Q12" i="24"/>
  <c r="P13" i="24"/>
  <c r="G12" i="24"/>
  <c r="F13" i="24"/>
  <c r="H12" i="24"/>
  <c r="A14" i="24"/>
  <c r="C13" i="24"/>
  <c r="B13" i="24"/>
  <c r="M14" i="24"/>
  <c r="L14" i="24"/>
  <c r="K15" i="24"/>
  <c r="R12" i="23"/>
  <c r="P13" i="23"/>
  <c r="Q12" i="23"/>
  <c r="K14" i="23"/>
  <c r="M13" i="23"/>
  <c r="L13" i="23"/>
  <c r="F15" i="23"/>
  <c r="H14" i="23"/>
  <c r="G14" i="23"/>
  <c r="A14" i="23"/>
  <c r="B13" i="23"/>
  <c r="C13" i="23"/>
  <c r="C15" i="22"/>
  <c r="B15" i="22"/>
  <c r="A16" i="22"/>
  <c r="M14" i="22"/>
  <c r="L14" i="22"/>
  <c r="K15" i="22"/>
  <c r="R12" i="22"/>
  <c r="Q12" i="22"/>
  <c r="P13" i="22"/>
  <c r="H13" i="22"/>
  <c r="G13" i="22"/>
  <c r="F14" i="22"/>
  <c r="G13" i="21"/>
  <c r="H13" i="21"/>
  <c r="F14" i="21"/>
  <c r="A14" i="21"/>
  <c r="C13" i="21"/>
  <c r="B13" i="21"/>
  <c r="P15" i="21"/>
  <c r="R14" i="21"/>
  <c r="Q14" i="21"/>
  <c r="K14" i="21"/>
  <c r="M13" i="21"/>
  <c r="L13" i="21"/>
  <c r="A38" i="27"/>
  <c r="A34" i="27"/>
  <c r="A33" i="27"/>
  <c r="A29" i="27"/>
  <c r="A28" i="27"/>
  <c r="A26" i="27"/>
  <c r="A27" i="27" s="1"/>
  <c r="A23" i="27"/>
  <c r="A21" i="27"/>
  <c r="A22" i="27" s="1"/>
  <c r="A18" i="27"/>
  <c r="A16" i="27"/>
  <c r="A17" i="27" s="1"/>
  <c r="A13" i="27"/>
  <c r="A11" i="27"/>
  <c r="A12" i="27" s="1"/>
  <c r="A8" i="27"/>
  <c r="A6" i="27"/>
  <c r="A7" i="27" s="1"/>
  <c r="A4" i="27"/>
  <c r="A5" i="27" s="1"/>
  <c r="A122" i="26"/>
  <c r="A123" i="26" s="1"/>
  <c r="A119" i="26"/>
  <c r="A117" i="26"/>
  <c r="A118" i="26"/>
  <c r="A114" i="26"/>
  <c r="A112" i="26"/>
  <c r="A113" i="26" s="1"/>
  <c r="A109" i="26"/>
  <c r="A107" i="26"/>
  <c r="A108" i="26" s="1"/>
  <c r="A104" i="26"/>
  <c r="A102" i="26"/>
  <c r="A103" i="26" s="1"/>
  <c r="A99" i="26"/>
  <c r="A97" i="26"/>
  <c r="A98" i="26" s="1"/>
  <c r="A94" i="26"/>
  <c r="A92" i="26"/>
  <c r="A93" i="26"/>
  <c r="A89" i="26"/>
  <c r="A87" i="26"/>
  <c r="A88" i="26"/>
  <c r="A84" i="26"/>
  <c r="A82" i="26"/>
  <c r="A83" i="26" s="1"/>
  <c r="A79" i="26"/>
  <c r="A77" i="26"/>
  <c r="A78" i="26" s="1"/>
  <c r="A74" i="26"/>
  <c r="A72" i="26"/>
  <c r="A73" i="26"/>
  <c r="A69" i="26"/>
  <c r="A67" i="26"/>
  <c r="A68" i="26" s="1"/>
  <c r="A64" i="26"/>
  <c r="A62" i="26"/>
  <c r="A63" i="26" s="1"/>
  <c r="A59" i="26"/>
  <c r="A57" i="26"/>
  <c r="A58" i="26"/>
  <c r="A54" i="26"/>
  <c r="A52" i="26"/>
  <c r="A53" i="26" s="1"/>
  <c r="A49" i="26"/>
  <c r="A47" i="26"/>
  <c r="A48" i="26"/>
  <c r="A44" i="26"/>
  <c r="A42" i="26"/>
  <c r="A43" i="26" s="1"/>
  <c r="A39" i="26"/>
  <c r="A37" i="26"/>
  <c r="A38" i="26" s="1"/>
  <c r="A34" i="26"/>
  <c r="A32" i="26"/>
  <c r="A33" i="26" s="1"/>
  <c r="A29" i="26"/>
  <c r="A26" i="26"/>
  <c r="A22" i="26"/>
  <c r="A21" i="26"/>
  <c r="A17" i="26"/>
  <c r="A16" i="26"/>
  <c r="A12" i="26"/>
  <c r="A11" i="26"/>
  <c r="A7" i="26"/>
  <c r="A6" i="26"/>
  <c r="A4" i="26"/>
  <c r="A5" i="26" s="1"/>
  <c r="A120" i="25"/>
  <c r="A121" i="25" s="1"/>
  <c r="A119" i="25"/>
  <c r="A118" i="25"/>
  <c r="A117" i="25"/>
  <c r="A115" i="25"/>
  <c r="A116" i="25" s="1"/>
  <c r="A114" i="25"/>
  <c r="A113" i="25"/>
  <c r="A112" i="25"/>
  <c r="A110" i="25"/>
  <c r="A111" i="25" s="1"/>
  <c r="A109" i="25"/>
  <c r="A108" i="25"/>
  <c r="A107" i="25"/>
  <c r="A105" i="25"/>
  <c r="A106" i="25" s="1"/>
  <c r="A104" i="25"/>
  <c r="A103" i="25"/>
  <c r="A102" i="25"/>
  <c r="A100" i="25"/>
  <c r="A101" i="25" s="1"/>
  <c r="A99" i="25"/>
  <c r="A98" i="25"/>
  <c r="A97" i="25"/>
  <c r="A95" i="25"/>
  <c r="A96" i="25"/>
  <c r="A94" i="25"/>
  <c r="A93" i="25"/>
  <c r="A92" i="25"/>
  <c r="A90" i="25"/>
  <c r="A91" i="25"/>
  <c r="A89" i="25"/>
  <c r="A88" i="25"/>
  <c r="A87" i="25"/>
  <c r="A85" i="25"/>
  <c r="A86" i="25"/>
  <c r="A84" i="25"/>
  <c r="A83" i="25"/>
  <c r="A82" i="25"/>
  <c r="A80" i="25"/>
  <c r="A81" i="25" s="1"/>
  <c r="A79" i="25"/>
  <c r="A78" i="25"/>
  <c r="A77" i="25"/>
  <c r="A75" i="25"/>
  <c r="A76" i="25" s="1"/>
  <c r="A74" i="25"/>
  <c r="A73" i="25"/>
  <c r="A72" i="25"/>
  <c r="A70" i="25"/>
  <c r="A71" i="25"/>
  <c r="A69" i="25"/>
  <c r="A68" i="25"/>
  <c r="A67" i="25"/>
  <c r="A65" i="25"/>
  <c r="A66" i="25" s="1"/>
  <c r="A64" i="25"/>
  <c r="A63" i="25"/>
  <c r="A62" i="25"/>
  <c r="A60" i="25"/>
  <c r="A61" i="25" s="1"/>
  <c r="A59" i="25"/>
  <c r="A58" i="25"/>
  <c r="A57" i="25"/>
  <c r="A55" i="25"/>
  <c r="A56" i="25" s="1"/>
  <c r="A54" i="25"/>
  <c r="A53" i="25"/>
  <c r="A52" i="25"/>
  <c r="A50" i="25"/>
  <c r="A51" i="25" s="1"/>
  <c r="A49" i="25"/>
  <c r="A48" i="25"/>
  <c r="A47" i="25"/>
  <c r="A45" i="25"/>
  <c r="A46" i="25" s="1"/>
  <c r="A44" i="25"/>
  <c r="A43" i="25"/>
  <c r="A42" i="25"/>
  <c r="A40" i="25"/>
  <c r="A41" i="25" s="1"/>
  <c r="A39" i="25"/>
  <c r="A38" i="25"/>
  <c r="A37" i="25"/>
  <c r="A35" i="25"/>
  <c r="A36" i="25" s="1"/>
  <c r="A34" i="25"/>
  <c r="A33" i="25"/>
  <c r="A32" i="25"/>
  <c r="A30" i="25"/>
  <c r="A31" i="25" s="1"/>
  <c r="A29" i="25"/>
  <c r="A28" i="25"/>
  <c r="A27" i="25"/>
  <c r="A25" i="25"/>
  <c r="A26" i="25" s="1"/>
  <c r="A24" i="25"/>
  <c r="A23" i="25"/>
  <c r="A22" i="25"/>
  <c r="A20" i="25"/>
  <c r="A21" i="25" s="1"/>
  <c r="A19" i="25"/>
  <c r="A18" i="25"/>
  <c r="A17" i="25"/>
  <c r="A15" i="25"/>
  <c r="A16" i="25" s="1"/>
  <c r="A14" i="25"/>
  <c r="A13" i="25"/>
  <c r="A12" i="25"/>
  <c r="A11" i="25"/>
  <c r="A10" i="25"/>
  <c r="A9" i="25"/>
  <c r="A8" i="25"/>
  <c r="A7" i="25"/>
  <c r="A6" i="25"/>
  <c r="A5" i="25"/>
  <c r="A4" i="25"/>
  <c r="A15" i="24" l="1"/>
  <c r="B14" i="24"/>
  <c r="C14" i="24"/>
  <c r="H13" i="24"/>
  <c r="G13" i="24"/>
  <c r="F14" i="24"/>
  <c r="R13" i="24"/>
  <c r="Q13" i="24"/>
  <c r="P14" i="24"/>
  <c r="M15" i="24"/>
  <c r="L15" i="24"/>
  <c r="K16" i="24"/>
  <c r="F16" i="23"/>
  <c r="H15" i="23"/>
  <c r="G15" i="23"/>
  <c r="M14" i="23"/>
  <c r="K15" i="23"/>
  <c r="L14" i="23"/>
  <c r="A15" i="23"/>
  <c r="C14" i="23"/>
  <c r="B14" i="23"/>
  <c r="R13" i="23"/>
  <c r="P14" i="23"/>
  <c r="Q13" i="23"/>
  <c r="L15" i="22"/>
  <c r="M15" i="22"/>
  <c r="K16" i="22"/>
  <c r="H14" i="22"/>
  <c r="G14" i="22"/>
  <c r="F15" i="22"/>
  <c r="B16" i="22"/>
  <c r="C16" i="22"/>
  <c r="A17" i="22"/>
  <c r="R13" i="22"/>
  <c r="Q13" i="22"/>
  <c r="P14" i="22"/>
  <c r="A15" i="21"/>
  <c r="B14" i="21"/>
  <c r="C14" i="21"/>
  <c r="F15" i="21"/>
  <c r="G14" i="21"/>
  <c r="H14" i="21"/>
  <c r="Q15" i="21"/>
  <c r="R15" i="21"/>
  <c r="P16" i="21"/>
  <c r="M14" i="21"/>
  <c r="K15" i="21"/>
  <c r="L14" i="21"/>
  <c r="A9" i="27"/>
  <c r="A10" i="27" s="1"/>
  <c r="A14" i="27" s="1"/>
  <c r="A15" i="27" s="1"/>
  <c r="A19" i="27" s="1"/>
  <c r="A20" i="27" s="1"/>
  <c r="A24" i="27" s="1"/>
  <c r="A25" i="27" s="1"/>
  <c r="A30" i="27" s="1"/>
  <c r="A31" i="27" s="1"/>
  <c r="A32" i="27" s="1"/>
  <c r="A35" i="27" s="1"/>
  <c r="A36" i="27" s="1"/>
  <c r="A37" i="27" s="1"/>
  <c r="A40" i="27" s="1"/>
  <c r="A45" i="27" s="1"/>
  <c r="A46" i="27" s="1"/>
  <c r="A47" i="27" s="1"/>
  <c r="A50" i="27" s="1"/>
  <c r="A51" i="27" s="1"/>
  <c r="A52" i="27" s="1"/>
  <c r="A55" i="27" s="1"/>
  <c r="A56" i="27" s="1"/>
  <c r="A57" i="27" s="1"/>
  <c r="A60" i="27" s="1"/>
  <c r="A61" i="27" s="1"/>
  <c r="A62" i="27" s="1"/>
  <c r="A65" i="27" s="1"/>
  <c r="A66" i="27" s="1"/>
  <c r="A67" i="27" s="1"/>
  <c r="A70" i="27" s="1"/>
  <c r="A71" i="27" s="1"/>
  <c r="A72" i="27" s="1"/>
  <c r="A75" i="27" s="1"/>
  <c r="A76" i="27" s="1"/>
  <c r="A77" i="27" s="1"/>
  <c r="A80" i="27" s="1"/>
  <c r="A81" i="27" s="1"/>
  <c r="A82" i="27" s="1"/>
  <c r="A85" i="27" s="1"/>
  <c r="A86" i="27" s="1"/>
  <c r="A87" i="27" s="1"/>
  <c r="A90" i="27" s="1"/>
  <c r="A91" i="27" s="1"/>
  <c r="A92" i="27" s="1"/>
  <c r="A95" i="27" s="1"/>
  <c r="A96" i="27" s="1"/>
  <c r="A97" i="27" s="1"/>
  <c r="A100" i="27" s="1"/>
  <c r="A101" i="27" s="1"/>
  <c r="A102" i="27" s="1"/>
  <c r="A105" i="27" s="1"/>
  <c r="A106" i="27" s="1"/>
  <c r="A107" i="27" s="1"/>
  <c r="A110" i="27" s="1"/>
  <c r="A111" i="27" s="1"/>
  <c r="A112" i="27" s="1"/>
  <c r="A115" i="27" s="1"/>
  <c r="A116" i="27" s="1"/>
  <c r="A117" i="27" s="1"/>
  <c r="A8" i="26"/>
  <c r="A9" i="26" s="1"/>
  <c r="A10" i="26" s="1"/>
  <c r="A13" i="26" s="1"/>
  <c r="A14" i="26" s="1"/>
  <c r="A15" i="26" s="1"/>
  <c r="A18" i="26" s="1"/>
  <c r="A19" i="26" s="1"/>
  <c r="A20" i="26" s="1"/>
  <c r="A23" i="26" s="1"/>
  <c r="A24" i="26" s="1"/>
  <c r="A25" i="26" s="1"/>
  <c r="A27" i="26" s="1"/>
  <c r="A28" i="26" s="1"/>
  <c r="A30" i="26" s="1"/>
  <c r="A31" i="26" s="1"/>
  <c r="A35" i="26" s="1"/>
  <c r="A36" i="26" s="1"/>
  <c r="A40" i="26" s="1"/>
  <c r="A41" i="26" s="1"/>
  <c r="A45" i="26" s="1"/>
  <c r="A46" i="26" s="1"/>
  <c r="A50" i="26" s="1"/>
  <c r="A51" i="26" s="1"/>
  <c r="A55" i="26" s="1"/>
  <c r="A56" i="26" s="1"/>
  <c r="A60" i="26" s="1"/>
  <c r="A61" i="26" s="1"/>
  <c r="A65" i="26" s="1"/>
  <c r="A66" i="26" s="1"/>
  <c r="A70" i="26" s="1"/>
  <c r="A71" i="26" s="1"/>
  <c r="A75" i="26" s="1"/>
  <c r="A76" i="26" s="1"/>
  <c r="A80" i="26" s="1"/>
  <c r="A81" i="26" s="1"/>
  <c r="A85" i="26" s="1"/>
  <c r="A86" i="26" s="1"/>
  <c r="A90" i="26" s="1"/>
  <c r="A91" i="26" s="1"/>
  <c r="A95" i="26" s="1"/>
  <c r="A96" i="26" s="1"/>
  <c r="A100" i="26" s="1"/>
  <c r="A101" i="26" s="1"/>
  <c r="A105" i="26" s="1"/>
  <c r="A106" i="26" s="1"/>
  <c r="A110" i="26" s="1"/>
  <c r="A111" i="26" s="1"/>
  <c r="A115" i="26" s="1"/>
  <c r="A116" i="26" s="1"/>
  <c r="A120" i="26" s="1"/>
  <c r="A121" i="26" s="1"/>
  <c r="G14" i="24" l="1"/>
  <c r="H14" i="24"/>
  <c r="F15" i="24"/>
  <c r="K17" i="24"/>
  <c r="M16" i="24"/>
  <c r="L16" i="24"/>
  <c r="P15" i="24"/>
  <c r="R14" i="24"/>
  <c r="Q14" i="24"/>
  <c r="C15" i="24"/>
  <c r="B15" i="24"/>
  <c r="A16" i="24"/>
  <c r="C15" i="23"/>
  <c r="A16" i="23"/>
  <c r="B15" i="23"/>
  <c r="M15" i="23"/>
  <c r="L15" i="23"/>
  <c r="K16" i="23"/>
  <c r="Q14" i="23"/>
  <c r="P15" i="23"/>
  <c r="R14" i="23"/>
  <c r="H16" i="23"/>
  <c r="G16" i="23"/>
  <c r="F17" i="23"/>
  <c r="F16" i="22"/>
  <c r="G15" i="22"/>
  <c r="H15" i="22"/>
  <c r="R14" i="22"/>
  <c r="P15" i="22"/>
  <c r="Q14" i="22"/>
  <c r="K17" i="22"/>
  <c r="M16" i="22"/>
  <c r="L16" i="22"/>
  <c r="A18" i="22"/>
  <c r="B17" i="22"/>
  <c r="C17" i="22"/>
  <c r="R16" i="21"/>
  <c r="Q16" i="21"/>
  <c r="P17" i="21"/>
  <c r="F16" i="21"/>
  <c r="H15" i="21"/>
  <c r="G15" i="21"/>
  <c r="M15" i="21"/>
  <c r="K16" i="21"/>
  <c r="L15" i="21"/>
  <c r="C15" i="21"/>
  <c r="A16" i="21"/>
  <c r="B15" i="21"/>
  <c r="P10" i="6"/>
  <c r="P11" i="6" s="1"/>
  <c r="K10" i="6"/>
  <c r="M10" i="6" s="1"/>
  <c r="T10" i="6"/>
  <c r="O10" i="6"/>
  <c r="F10" i="6"/>
  <c r="F11" i="6" s="1"/>
  <c r="F12" i="6" s="1"/>
  <c r="A10" i="6"/>
  <c r="C10" i="6" s="1"/>
  <c r="P9" i="6"/>
  <c r="K9" i="6"/>
  <c r="F9" i="6"/>
  <c r="A9" i="6"/>
  <c r="H40" i="20"/>
  <c r="C40" i="20"/>
  <c r="P10" i="13"/>
  <c r="K10" i="13"/>
  <c r="P10" i="10"/>
  <c r="R10" i="10" s="1"/>
  <c r="K10" i="10"/>
  <c r="M10" i="10" s="1"/>
  <c r="P10" i="20"/>
  <c r="Q10" i="20" s="1"/>
  <c r="K10" i="20"/>
  <c r="P10" i="19"/>
  <c r="R10" i="19" s="1"/>
  <c r="K10" i="19"/>
  <c r="K11" i="19" s="1"/>
  <c r="K12" i="19" s="1"/>
  <c r="K13" i="19" s="1"/>
  <c r="K14" i="19" s="1"/>
  <c r="K15" i="19" s="1"/>
  <c r="P10" i="18"/>
  <c r="K10" i="18"/>
  <c r="P10" i="17"/>
  <c r="K10" i="17"/>
  <c r="K11" i="17" s="1"/>
  <c r="M11" i="17" s="1"/>
  <c r="P10" i="16"/>
  <c r="K10" i="16"/>
  <c r="K11" i="16" s="1"/>
  <c r="L11" i="16" s="1"/>
  <c r="P10" i="15"/>
  <c r="K10" i="15"/>
  <c r="L10" i="15" s="1"/>
  <c r="P10" i="14"/>
  <c r="K10" i="14"/>
  <c r="P10" i="12"/>
  <c r="K10" i="12"/>
  <c r="P10" i="11"/>
  <c r="K10" i="11"/>
  <c r="M10" i="11" s="1"/>
  <c r="T40" i="11"/>
  <c r="O40" i="11"/>
  <c r="T39" i="11"/>
  <c r="O39" i="11"/>
  <c r="T38" i="11"/>
  <c r="O38" i="11"/>
  <c r="T37" i="11"/>
  <c r="O37" i="11"/>
  <c r="T36" i="11"/>
  <c r="O36" i="11"/>
  <c r="T35" i="11"/>
  <c r="O35" i="11"/>
  <c r="T34" i="11"/>
  <c r="O34" i="11"/>
  <c r="T33" i="11"/>
  <c r="O33" i="11"/>
  <c r="T32" i="11"/>
  <c r="O32" i="11"/>
  <c r="T31" i="11"/>
  <c r="O31" i="11"/>
  <c r="T30" i="11"/>
  <c r="O30" i="11"/>
  <c r="T29" i="11"/>
  <c r="O29" i="11"/>
  <c r="T28" i="11"/>
  <c r="O28" i="11"/>
  <c r="T27" i="11"/>
  <c r="O27" i="11"/>
  <c r="T26" i="11"/>
  <c r="O26" i="11"/>
  <c r="T25" i="11"/>
  <c r="O25" i="11"/>
  <c r="T24" i="11"/>
  <c r="O24" i="11"/>
  <c r="T23" i="11"/>
  <c r="O23" i="11"/>
  <c r="T22" i="11"/>
  <c r="O22" i="11"/>
  <c r="T21" i="11"/>
  <c r="O21" i="11"/>
  <c r="T20" i="11"/>
  <c r="O20" i="11"/>
  <c r="T19" i="11"/>
  <c r="O19" i="11"/>
  <c r="T18" i="11"/>
  <c r="O18" i="11"/>
  <c r="T17" i="11"/>
  <c r="O17" i="11"/>
  <c r="T16" i="11"/>
  <c r="O16" i="11"/>
  <c r="T15" i="11"/>
  <c r="T14" i="11"/>
  <c r="O14" i="11"/>
  <c r="T13" i="11"/>
  <c r="O13" i="11"/>
  <c r="T12" i="11"/>
  <c r="O12" i="11"/>
  <c r="T11" i="11"/>
  <c r="O11" i="11"/>
  <c r="T10" i="11"/>
  <c r="O10" i="11"/>
  <c r="L10" i="11"/>
  <c r="F10" i="11"/>
  <c r="H10" i="11" s="1"/>
  <c r="C10" i="11"/>
  <c r="B10" i="11"/>
  <c r="A10" i="11"/>
  <c r="A11" i="11" s="1"/>
  <c r="P9" i="11"/>
  <c r="K9" i="11"/>
  <c r="F9" i="11"/>
  <c r="A9" i="11"/>
  <c r="P10" i="8"/>
  <c r="K10" i="8"/>
  <c r="P10" i="7"/>
  <c r="K10" i="7"/>
  <c r="T40" i="20"/>
  <c r="O40" i="20"/>
  <c r="T39" i="20"/>
  <c r="O39" i="20"/>
  <c r="T38" i="20"/>
  <c r="O38" i="20"/>
  <c r="T37" i="20"/>
  <c r="O37" i="20"/>
  <c r="T36" i="20"/>
  <c r="O36" i="20"/>
  <c r="T35" i="20"/>
  <c r="O35" i="20"/>
  <c r="T34" i="20"/>
  <c r="O34" i="20"/>
  <c r="T33" i="20"/>
  <c r="O33" i="20"/>
  <c r="T32" i="20"/>
  <c r="O32" i="20"/>
  <c r="T31" i="20"/>
  <c r="O31" i="20"/>
  <c r="T30" i="20"/>
  <c r="O30" i="20"/>
  <c r="T29" i="20"/>
  <c r="O29" i="20"/>
  <c r="T28" i="20"/>
  <c r="O28" i="20"/>
  <c r="T27" i="20"/>
  <c r="O27" i="20"/>
  <c r="T26" i="20"/>
  <c r="O26" i="20"/>
  <c r="T25" i="20"/>
  <c r="O25" i="20"/>
  <c r="T24" i="20"/>
  <c r="O24" i="20"/>
  <c r="T23" i="20"/>
  <c r="O23" i="20"/>
  <c r="T22" i="20"/>
  <c r="O22" i="20"/>
  <c r="T21" i="20"/>
  <c r="O21" i="20"/>
  <c r="T20" i="20"/>
  <c r="O20" i="20"/>
  <c r="T19" i="20"/>
  <c r="O19" i="20"/>
  <c r="T18" i="20"/>
  <c r="O18" i="20"/>
  <c r="T17" i="20"/>
  <c r="O17" i="20"/>
  <c r="T16" i="20"/>
  <c r="O16" i="20"/>
  <c r="T15" i="20"/>
  <c r="T14" i="20"/>
  <c r="O14" i="20"/>
  <c r="T13" i="20"/>
  <c r="O13" i="20"/>
  <c r="T12" i="20"/>
  <c r="O12" i="20"/>
  <c r="A12" i="20"/>
  <c r="C12" i="20" s="1"/>
  <c r="T11" i="20"/>
  <c r="O11" i="20"/>
  <c r="K11" i="20"/>
  <c r="M11" i="20" s="1"/>
  <c r="B11" i="20"/>
  <c r="T10" i="20"/>
  <c r="R10" i="20"/>
  <c r="O10" i="20"/>
  <c r="L10" i="20"/>
  <c r="M10" i="20"/>
  <c r="F10" i="20"/>
  <c r="F11" i="20" s="1"/>
  <c r="F12" i="20" s="1"/>
  <c r="C10" i="20"/>
  <c r="A10" i="20"/>
  <c r="A11" i="20" s="1"/>
  <c r="C11" i="20" s="1"/>
  <c r="P9" i="20"/>
  <c r="K9" i="20"/>
  <c r="F9" i="20"/>
  <c r="A9" i="20"/>
  <c r="T40" i="19"/>
  <c r="O40" i="19"/>
  <c r="T39" i="19"/>
  <c r="O39" i="19"/>
  <c r="T38" i="19"/>
  <c r="O38" i="19"/>
  <c r="T37" i="19"/>
  <c r="O37" i="19"/>
  <c r="T36" i="19"/>
  <c r="O36" i="19"/>
  <c r="T35" i="19"/>
  <c r="O35" i="19"/>
  <c r="T34" i="19"/>
  <c r="O34" i="19"/>
  <c r="T33" i="19"/>
  <c r="O33" i="19"/>
  <c r="T32" i="19"/>
  <c r="O32" i="19"/>
  <c r="T31" i="19"/>
  <c r="O31" i="19"/>
  <c r="T30" i="19"/>
  <c r="O30" i="19"/>
  <c r="T29" i="19"/>
  <c r="O29" i="19"/>
  <c r="T28" i="19"/>
  <c r="O28" i="19"/>
  <c r="T27" i="19"/>
  <c r="O27" i="19"/>
  <c r="T26" i="19"/>
  <c r="O26" i="19"/>
  <c r="T25" i="19"/>
  <c r="O25" i="19"/>
  <c r="T24" i="19"/>
  <c r="O24" i="19"/>
  <c r="T23" i="19"/>
  <c r="O23" i="19"/>
  <c r="T22" i="19"/>
  <c r="O22" i="19"/>
  <c r="T21" i="19"/>
  <c r="O21" i="19"/>
  <c r="T20" i="19"/>
  <c r="O20" i="19"/>
  <c r="T19" i="19"/>
  <c r="O19" i="19"/>
  <c r="T18" i="19"/>
  <c r="O18" i="19"/>
  <c r="T17" i="19"/>
  <c r="O17" i="19"/>
  <c r="T16" i="19"/>
  <c r="O16" i="19"/>
  <c r="T15" i="19"/>
  <c r="T14" i="19"/>
  <c r="O14" i="19"/>
  <c r="T13" i="19"/>
  <c r="O13" i="19"/>
  <c r="T12" i="19"/>
  <c r="O12" i="19"/>
  <c r="T11" i="19"/>
  <c r="O11" i="19"/>
  <c r="T10" i="19"/>
  <c r="O10" i="19"/>
  <c r="L10" i="19"/>
  <c r="F10" i="19"/>
  <c r="H10" i="19" s="1"/>
  <c r="C10" i="19"/>
  <c r="B10" i="19"/>
  <c r="A10" i="19"/>
  <c r="A11" i="19" s="1"/>
  <c r="A12" i="19" s="1"/>
  <c r="A13" i="19" s="1"/>
  <c r="P9" i="19"/>
  <c r="K9" i="19"/>
  <c r="F9" i="19"/>
  <c r="A9" i="19"/>
  <c r="T40" i="18"/>
  <c r="O40" i="18"/>
  <c r="T39" i="18"/>
  <c r="O39" i="18"/>
  <c r="T38" i="18"/>
  <c r="O38" i="18"/>
  <c r="T37" i="18"/>
  <c r="O37" i="18"/>
  <c r="T36" i="18"/>
  <c r="O36" i="18"/>
  <c r="T35" i="18"/>
  <c r="O35" i="18"/>
  <c r="T34" i="18"/>
  <c r="O34" i="18"/>
  <c r="T33" i="18"/>
  <c r="O33" i="18"/>
  <c r="T32" i="18"/>
  <c r="O32" i="18"/>
  <c r="T31" i="18"/>
  <c r="O31" i="18"/>
  <c r="T30" i="18"/>
  <c r="O30" i="18"/>
  <c r="T29" i="18"/>
  <c r="O29" i="18"/>
  <c r="T28" i="18"/>
  <c r="O28" i="18"/>
  <c r="T27" i="18"/>
  <c r="O27" i="18"/>
  <c r="T26" i="18"/>
  <c r="O26" i="18"/>
  <c r="T25" i="18"/>
  <c r="O25" i="18"/>
  <c r="T24" i="18"/>
  <c r="O24" i="18"/>
  <c r="T23" i="18"/>
  <c r="O23" i="18"/>
  <c r="T22" i="18"/>
  <c r="O22" i="18"/>
  <c r="T21" i="18"/>
  <c r="O21" i="18"/>
  <c r="T20" i="18"/>
  <c r="O20" i="18"/>
  <c r="T19" i="18"/>
  <c r="O19" i="18"/>
  <c r="T18" i="18"/>
  <c r="O18" i="18"/>
  <c r="T17" i="18"/>
  <c r="O17" i="18"/>
  <c r="T16" i="18"/>
  <c r="O16" i="18"/>
  <c r="T15" i="18"/>
  <c r="T14" i="18"/>
  <c r="O14" i="18"/>
  <c r="T13" i="18"/>
  <c r="O13" i="18"/>
  <c r="T12" i="18"/>
  <c r="O12" i="18"/>
  <c r="T11" i="18"/>
  <c r="O11" i="18"/>
  <c r="K11" i="18"/>
  <c r="M11" i="18" s="1"/>
  <c r="T10" i="18"/>
  <c r="R10" i="18"/>
  <c r="P11" i="18"/>
  <c r="P12" i="18" s="1"/>
  <c r="R12" i="18" s="1"/>
  <c r="O10" i="18"/>
  <c r="L10" i="18"/>
  <c r="M10" i="18"/>
  <c r="F10" i="18"/>
  <c r="F11" i="18" s="1"/>
  <c r="C10" i="18"/>
  <c r="B10" i="18"/>
  <c r="A10" i="18"/>
  <c r="A11" i="18" s="1"/>
  <c r="C11" i="18" s="1"/>
  <c r="P9" i="18"/>
  <c r="K9" i="18"/>
  <c r="F9" i="18"/>
  <c r="A9" i="18"/>
  <c r="T40" i="17"/>
  <c r="O40" i="17"/>
  <c r="T39" i="17"/>
  <c r="O39" i="17"/>
  <c r="T38" i="17"/>
  <c r="O38" i="17"/>
  <c r="T37" i="17"/>
  <c r="O37" i="17"/>
  <c r="T36" i="17"/>
  <c r="O36" i="17"/>
  <c r="T35" i="17"/>
  <c r="O35" i="17"/>
  <c r="T34" i="17"/>
  <c r="O34" i="17"/>
  <c r="T33" i="17"/>
  <c r="O33" i="17"/>
  <c r="T32" i="17"/>
  <c r="O32" i="17"/>
  <c r="T31" i="17"/>
  <c r="O31" i="17"/>
  <c r="T30" i="17"/>
  <c r="O30" i="17"/>
  <c r="T29" i="17"/>
  <c r="O29" i="17"/>
  <c r="T28" i="17"/>
  <c r="O28" i="17"/>
  <c r="T27" i="17"/>
  <c r="O27" i="17"/>
  <c r="T26" i="17"/>
  <c r="O26" i="17"/>
  <c r="T25" i="17"/>
  <c r="O25" i="17"/>
  <c r="T24" i="17"/>
  <c r="O24" i="17"/>
  <c r="T23" i="17"/>
  <c r="O23" i="17"/>
  <c r="T22" i="17"/>
  <c r="O22" i="17"/>
  <c r="T21" i="17"/>
  <c r="O21" i="17"/>
  <c r="T20" i="17"/>
  <c r="O20" i="17"/>
  <c r="T19" i="17"/>
  <c r="O19" i="17"/>
  <c r="T18" i="17"/>
  <c r="O18" i="17"/>
  <c r="T17" i="17"/>
  <c r="O17" i="17"/>
  <c r="T16" i="17"/>
  <c r="O16" i="17"/>
  <c r="T15" i="17"/>
  <c r="T14" i="17"/>
  <c r="O14" i="17"/>
  <c r="T13" i="17"/>
  <c r="O13" i="17"/>
  <c r="T12" i="17"/>
  <c r="O12" i="17"/>
  <c r="T11" i="17"/>
  <c r="O11" i="17"/>
  <c r="T10" i="17"/>
  <c r="O10" i="17"/>
  <c r="M10" i="17"/>
  <c r="L10" i="17"/>
  <c r="F10" i="17"/>
  <c r="B10" i="17"/>
  <c r="A10" i="17"/>
  <c r="A11" i="17" s="1"/>
  <c r="P9" i="17"/>
  <c r="K9" i="17"/>
  <c r="F9" i="17"/>
  <c r="A9" i="17"/>
  <c r="T40" i="16"/>
  <c r="O40" i="16"/>
  <c r="T39" i="16"/>
  <c r="O39" i="16"/>
  <c r="T38" i="16"/>
  <c r="O38" i="16"/>
  <c r="T37" i="16"/>
  <c r="O37" i="16"/>
  <c r="T36" i="16"/>
  <c r="O36" i="16"/>
  <c r="T35" i="16"/>
  <c r="O35" i="16"/>
  <c r="T34" i="16"/>
  <c r="O34" i="16"/>
  <c r="T33" i="16"/>
  <c r="O33" i="16"/>
  <c r="T32" i="16"/>
  <c r="O32" i="16"/>
  <c r="T31" i="16"/>
  <c r="O31" i="16"/>
  <c r="T30" i="16"/>
  <c r="O30" i="16"/>
  <c r="T29" i="16"/>
  <c r="O29" i="16"/>
  <c r="T28" i="16"/>
  <c r="O28" i="16"/>
  <c r="T27" i="16"/>
  <c r="O27" i="16"/>
  <c r="T26" i="16"/>
  <c r="O26" i="16"/>
  <c r="T25" i="16"/>
  <c r="O25" i="16"/>
  <c r="T24" i="16"/>
  <c r="O24" i="16"/>
  <c r="T23" i="16"/>
  <c r="O23" i="16"/>
  <c r="T22" i="16"/>
  <c r="O22" i="16"/>
  <c r="T21" i="16"/>
  <c r="O21" i="16"/>
  <c r="T20" i="16"/>
  <c r="O20" i="16"/>
  <c r="T19" i="16"/>
  <c r="O19" i="16"/>
  <c r="T18" i="16"/>
  <c r="O18" i="16"/>
  <c r="T17" i="16"/>
  <c r="O17" i="16"/>
  <c r="T16" i="16"/>
  <c r="O16" i="16"/>
  <c r="T15" i="16"/>
  <c r="T14" i="16"/>
  <c r="O14" i="16"/>
  <c r="T13" i="16"/>
  <c r="O13" i="16"/>
  <c r="T12" i="16"/>
  <c r="O12" i="16"/>
  <c r="T11" i="16"/>
  <c r="O11" i="16"/>
  <c r="F11" i="16"/>
  <c r="F12" i="16" s="1"/>
  <c r="T10" i="16"/>
  <c r="O10" i="16"/>
  <c r="M10" i="16"/>
  <c r="L10" i="16"/>
  <c r="F10" i="16"/>
  <c r="A10" i="16"/>
  <c r="A11" i="16" s="1"/>
  <c r="P9" i="16"/>
  <c r="K9" i="16"/>
  <c r="F9" i="16"/>
  <c r="A9" i="16"/>
  <c r="T40" i="15"/>
  <c r="O40" i="15"/>
  <c r="T39" i="15"/>
  <c r="O39" i="15"/>
  <c r="T38" i="15"/>
  <c r="O38" i="15"/>
  <c r="T37" i="15"/>
  <c r="O37" i="15"/>
  <c r="T36" i="15"/>
  <c r="O36" i="15"/>
  <c r="T35" i="15"/>
  <c r="O35" i="15"/>
  <c r="T34" i="15"/>
  <c r="O34" i="15"/>
  <c r="T33" i="15"/>
  <c r="O33" i="15"/>
  <c r="T32" i="15"/>
  <c r="O32" i="15"/>
  <c r="T31" i="15"/>
  <c r="O31" i="15"/>
  <c r="T30" i="15"/>
  <c r="O30" i="15"/>
  <c r="T29" i="15"/>
  <c r="O29" i="15"/>
  <c r="T28" i="15"/>
  <c r="O28" i="15"/>
  <c r="T27" i="15"/>
  <c r="O27" i="15"/>
  <c r="T26" i="15"/>
  <c r="O26" i="15"/>
  <c r="T25" i="15"/>
  <c r="O25" i="15"/>
  <c r="T24" i="15"/>
  <c r="O24" i="15"/>
  <c r="T23" i="15"/>
  <c r="O23" i="15"/>
  <c r="T22" i="15"/>
  <c r="O22" i="15"/>
  <c r="T21" i="15"/>
  <c r="O21" i="15"/>
  <c r="T20" i="15"/>
  <c r="O20" i="15"/>
  <c r="T19" i="15"/>
  <c r="O19" i="15"/>
  <c r="T18" i="15"/>
  <c r="O18" i="15"/>
  <c r="T17" i="15"/>
  <c r="O17" i="15"/>
  <c r="T16" i="15"/>
  <c r="O16" i="15"/>
  <c r="T15" i="15"/>
  <c r="T14" i="15"/>
  <c r="O14" i="15"/>
  <c r="T13" i="15"/>
  <c r="O13" i="15"/>
  <c r="A13" i="15"/>
  <c r="A14" i="15" s="1"/>
  <c r="A15" i="15" s="1"/>
  <c r="T12" i="15"/>
  <c r="O12" i="15"/>
  <c r="A12" i="15"/>
  <c r="T11" i="15"/>
  <c r="O11" i="15"/>
  <c r="F11" i="15"/>
  <c r="F12" i="15" s="1"/>
  <c r="B11" i="15"/>
  <c r="A11" i="15"/>
  <c r="C11" i="15" s="1"/>
  <c r="T10" i="15"/>
  <c r="P11" i="15"/>
  <c r="P12" i="15" s="1"/>
  <c r="P13" i="15" s="1"/>
  <c r="O10" i="15"/>
  <c r="G10" i="15"/>
  <c r="F10" i="15"/>
  <c r="H10" i="15" s="1"/>
  <c r="C10" i="15"/>
  <c r="B10" i="15"/>
  <c r="A10" i="15"/>
  <c r="P9" i="15"/>
  <c r="K9" i="15"/>
  <c r="F9" i="15"/>
  <c r="A9" i="15"/>
  <c r="T40" i="14"/>
  <c r="O40" i="14"/>
  <c r="T39" i="14"/>
  <c r="O39" i="14"/>
  <c r="T38" i="14"/>
  <c r="O38" i="14"/>
  <c r="T37" i="14"/>
  <c r="O37" i="14"/>
  <c r="T36" i="14"/>
  <c r="O36" i="14"/>
  <c r="T35" i="14"/>
  <c r="O35" i="14"/>
  <c r="T34" i="14"/>
  <c r="O34" i="14"/>
  <c r="T33" i="14"/>
  <c r="O33" i="14"/>
  <c r="T32" i="14"/>
  <c r="O32" i="14"/>
  <c r="T31" i="14"/>
  <c r="O31" i="14"/>
  <c r="T30" i="14"/>
  <c r="O30" i="14"/>
  <c r="T29" i="14"/>
  <c r="O29" i="14"/>
  <c r="T28" i="14"/>
  <c r="O28" i="14"/>
  <c r="T27" i="14"/>
  <c r="O27" i="14"/>
  <c r="T26" i="14"/>
  <c r="O26" i="14"/>
  <c r="T25" i="14"/>
  <c r="O25" i="14"/>
  <c r="T24" i="14"/>
  <c r="O24" i="14"/>
  <c r="T23" i="14"/>
  <c r="O23" i="14"/>
  <c r="T22" i="14"/>
  <c r="O22" i="14"/>
  <c r="T21" i="14"/>
  <c r="O21" i="14"/>
  <c r="T20" i="14"/>
  <c r="O20" i="14"/>
  <c r="T19" i="14"/>
  <c r="O19" i="14"/>
  <c r="T18" i="14"/>
  <c r="O18" i="14"/>
  <c r="T17" i="14"/>
  <c r="O17" i="14"/>
  <c r="T16" i="14"/>
  <c r="O16" i="14"/>
  <c r="T15" i="14"/>
  <c r="T14" i="14"/>
  <c r="O14" i="14"/>
  <c r="T13" i="14"/>
  <c r="O13" i="14"/>
  <c r="T12" i="14"/>
  <c r="O12" i="14"/>
  <c r="K12" i="14"/>
  <c r="L12" i="14" s="1"/>
  <c r="T11" i="14"/>
  <c r="O11" i="14"/>
  <c r="K11" i="14"/>
  <c r="L11" i="14" s="1"/>
  <c r="T10" i="14"/>
  <c r="O10" i="14"/>
  <c r="M10" i="14"/>
  <c r="L10" i="14"/>
  <c r="F10" i="14"/>
  <c r="F11" i="14" s="1"/>
  <c r="A10" i="14"/>
  <c r="A11" i="14" s="1"/>
  <c r="P9" i="14"/>
  <c r="K9" i="14"/>
  <c r="F9" i="14"/>
  <c r="A9" i="14"/>
  <c r="T40" i="13"/>
  <c r="O40" i="13"/>
  <c r="T39" i="13"/>
  <c r="O39" i="13"/>
  <c r="T38" i="13"/>
  <c r="O38" i="13"/>
  <c r="T37" i="13"/>
  <c r="O37" i="13"/>
  <c r="T36" i="13"/>
  <c r="O36" i="13"/>
  <c r="T35" i="13"/>
  <c r="O35" i="13"/>
  <c r="T34" i="13"/>
  <c r="O34" i="13"/>
  <c r="T33" i="13"/>
  <c r="O33" i="13"/>
  <c r="T32" i="13"/>
  <c r="O32" i="13"/>
  <c r="T31" i="13"/>
  <c r="O31" i="13"/>
  <c r="T30" i="13"/>
  <c r="O30" i="13"/>
  <c r="T29" i="13"/>
  <c r="O29" i="13"/>
  <c r="T28" i="13"/>
  <c r="O28" i="13"/>
  <c r="T27" i="13"/>
  <c r="O27" i="13"/>
  <c r="T26" i="13"/>
  <c r="O26" i="13"/>
  <c r="T25" i="13"/>
  <c r="O25" i="13"/>
  <c r="T24" i="13"/>
  <c r="O24" i="13"/>
  <c r="T23" i="13"/>
  <c r="O23" i="13"/>
  <c r="T22" i="13"/>
  <c r="O22" i="13"/>
  <c r="T21" i="13"/>
  <c r="O21" i="13"/>
  <c r="T20" i="13"/>
  <c r="O20" i="13"/>
  <c r="T19" i="13"/>
  <c r="O19" i="13"/>
  <c r="T18" i="13"/>
  <c r="O18" i="13"/>
  <c r="T17" i="13"/>
  <c r="O17" i="13"/>
  <c r="T16" i="13"/>
  <c r="O16" i="13"/>
  <c r="T15" i="13"/>
  <c r="T14" i="13"/>
  <c r="O14" i="13"/>
  <c r="T13" i="13"/>
  <c r="O13" i="13"/>
  <c r="T12" i="13"/>
  <c r="O12" i="13"/>
  <c r="T11" i="13"/>
  <c r="O11" i="13"/>
  <c r="K11" i="13"/>
  <c r="M11" i="13" s="1"/>
  <c r="T10" i="13"/>
  <c r="Q10" i="13"/>
  <c r="O10" i="13"/>
  <c r="M10" i="13"/>
  <c r="L10" i="13"/>
  <c r="F10" i="13"/>
  <c r="A10" i="13"/>
  <c r="A11" i="13" s="1"/>
  <c r="P9" i="13"/>
  <c r="K9" i="13"/>
  <c r="F9" i="13"/>
  <c r="A9" i="13"/>
  <c r="T40" i="12"/>
  <c r="O40" i="12"/>
  <c r="T39" i="12"/>
  <c r="O39" i="12"/>
  <c r="T38" i="12"/>
  <c r="O38" i="12"/>
  <c r="T37" i="12"/>
  <c r="O37" i="12"/>
  <c r="T36" i="12"/>
  <c r="O36" i="12"/>
  <c r="T35" i="12"/>
  <c r="O35" i="12"/>
  <c r="T34" i="12"/>
  <c r="O34" i="12"/>
  <c r="T33" i="12"/>
  <c r="O33" i="12"/>
  <c r="T32" i="12"/>
  <c r="O32" i="12"/>
  <c r="T31" i="12"/>
  <c r="O31" i="12"/>
  <c r="T30" i="12"/>
  <c r="O30" i="12"/>
  <c r="T29" i="12"/>
  <c r="O29" i="12"/>
  <c r="T28" i="12"/>
  <c r="O28" i="12"/>
  <c r="T27" i="12"/>
  <c r="O27" i="12"/>
  <c r="T26" i="12"/>
  <c r="O26" i="12"/>
  <c r="T25" i="12"/>
  <c r="O25" i="12"/>
  <c r="T24" i="12"/>
  <c r="O24" i="12"/>
  <c r="T23" i="12"/>
  <c r="O23" i="12"/>
  <c r="T22" i="12"/>
  <c r="O22" i="12"/>
  <c r="T21" i="12"/>
  <c r="O21" i="12"/>
  <c r="T20" i="12"/>
  <c r="O20" i="12"/>
  <c r="T19" i="12"/>
  <c r="O19" i="12"/>
  <c r="T18" i="12"/>
  <c r="O18" i="12"/>
  <c r="T17" i="12"/>
  <c r="O17" i="12"/>
  <c r="T16" i="12"/>
  <c r="O16" i="12"/>
  <c r="T15" i="12"/>
  <c r="T14" i="12"/>
  <c r="O14" i="12"/>
  <c r="T13" i="12"/>
  <c r="O13" i="12"/>
  <c r="T12" i="12"/>
  <c r="O12" i="12"/>
  <c r="K12" i="12"/>
  <c r="T11" i="12"/>
  <c r="O11" i="12"/>
  <c r="K11" i="12"/>
  <c r="M11" i="12" s="1"/>
  <c r="F11" i="12"/>
  <c r="F12" i="12" s="1"/>
  <c r="H12" i="12" s="1"/>
  <c r="T10" i="12"/>
  <c r="O10" i="12"/>
  <c r="M10" i="12"/>
  <c r="L10" i="12"/>
  <c r="F10" i="12"/>
  <c r="C10" i="12"/>
  <c r="B10" i="12"/>
  <c r="A10" i="12"/>
  <c r="A11" i="12" s="1"/>
  <c r="P9" i="12"/>
  <c r="K9" i="12"/>
  <c r="F9" i="12"/>
  <c r="A9" i="12"/>
  <c r="T40" i="10"/>
  <c r="O40" i="10"/>
  <c r="T39" i="10"/>
  <c r="O39" i="10"/>
  <c r="T38" i="10"/>
  <c r="O38" i="10"/>
  <c r="T37" i="10"/>
  <c r="O37" i="10"/>
  <c r="T36" i="10"/>
  <c r="O36" i="10"/>
  <c r="T35" i="10"/>
  <c r="O35" i="10"/>
  <c r="T34" i="10"/>
  <c r="O34" i="10"/>
  <c r="T33" i="10"/>
  <c r="O33" i="10"/>
  <c r="T32" i="10"/>
  <c r="O32" i="10"/>
  <c r="T31" i="10"/>
  <c r="O31" i="10"/>
  <c r="T30" i="10"/>
  <c r="O30" i="10"/>
  <c r="T29" i="10"/>
  <c r="O29" i="10"/>
  <c r="T28" i="10"/>
  <c r="O28" i="10"/>
  <c r="T27" i="10"/>
  <c r="O27" i="10"/>
  <c r="T26" i="10"/>
  <c r="O26" i="10"/>
  <c r="T25" i="10"/>
  <c r="O25" i="10"/>
  <c r="T24" i="10"/>
  <c r="O24" i="10"/>
  <c r="T23" i="10"/>
  <c r="O23" i="10"/>
  <c r="T22" i="10"/>
  <c r="O22" i="10"/>
  <c r="T21" i="10"/>
  <c r="O21" i="10"/>
  <c r="T20" i="10"/>
  <c r="O20" i="10"/>
  <c r="T19" i="10"/>
  <c r="O19" i="10"/>
  <c r="T18" i="10"/>
  <c r="O18" i="10"/>
  <c r="T17" i="10"/>
  <c r="O17" i="10"/>
  <c r="T16" i="10"/>
  <c r="O16" i="10"/>
  <c r="T15" i="10"/>
  <c r="T14" i="10"/>
  <c r="O14" i="10"/>
  <c r="T13" i="10"/>
  <c r="O13" i="10"/>
  <c r="T12" i="10"/>
  <c r="O12" i="10"/>
  <c r="T11" i="10"/>
  <c r="O11" i="10"/>
  <c r="K11" i="10"/>
  <c r="M11" i="10" s="1"/>
  <c r="T10" i="10"/>
  <c r="O10" i="10"/>
  <c r="F10" i="10"/>
  <c r="G10" i="10" s="1"/>
  <c r="A10" i="10"/>
  <c r="A11" i="10" s="1"/>
  <c r="C11" i="10" s="1"/>
  <c r="P9" i="10"/>
  <c r="K9" i="10"/>
  <c r="F9" i="10"/>
  <c r="A9" i="10"/>
  <c r="T40" i="9"/>
  <c r="O40" i="9"/>
  <c r="T39" i="9"/>
  <c r="O39" i="9"/>
  <c r="T38" i="9"/>
  <c r="O38" i="9"/>
  <c r="T37" i="9"/>
  <c r="O37" i="9"/>
  <c r="T36" i="9"/>
  <c r="O36" i="9"/>
  <c r="T35" i="9"/>
  <c r="O35" i="9"/>
  <c r="T34" i="9"/>
  <c r="O34" i="9"/>
  <c r="T33" i="9"/>
  <c r="O33" i="9"/>
  <c r="T32" i="9"/>
  <c r="O32" i="9"/>
  <c r="T31" i="9"/>
  <c r="O31" i="9"/>
  <c r="T30" i="9"/>
  <c r="O30" i="9"/>
  <c r="T29" i="9"/>
  <c r="O29" i="9"/>
  <c r="T28" i="9"/>
  <c r="O28" i="9"/>
  <c r="T27" i="9"/>
  <c r="O27" i="9"/>
  <c r="T26" i="9"/>
  <c r="O26" i="9"/>
  <c r="T25" i="9"/>
  <c r="O25" i="9"/>
  <c r="T24" i="9"/>
  <c r="O24" i="9"/>
  <c r="T23" i="9"/>
  <c r="O23" i="9"/>
  <c r="T22" i="9"/>
  <c r="O22" i="9"/>
  <c r="T21" i="9"/>
  <c r="O21" i="9"/>
  <c r="T20" i="9"/>
  <c r="O20" i="9"/>
  <c r="T19" i="9"/>
  <c r="O19" i="9"/>
  <c r="T18" i="9"/>
  <c r="O18" i="9"/>
  <c r="T17" i="9"/>
  <c r="O17" i="9"/>
  <c r="T16" i="9"/>
  <c r="O16" i="9"/>
  <c r="T15" i="9"/>
  <c r="T14" i="9"/>
  <c r="O14" i="9"/>
  <c r="T13" i="9"/>
  <c r="O13" i="9"/>
  <c r="A13" i="9"/>
  <c r="T12" i="9"/>
  <c r="O12" i="9"/>
  <c r="K12" i="9"/>
  <c r="A12" i="9"/>
  <c r="C12" i="9" s="1"/>
  <c r="T11" i="9"/>
  <c r="O11" i="9"/>
  <c r="L11" i="9"/>
  <c r="K11" i="9"/>
  <c r="M11" i="9" s="1"/>
  <c r="F11" i="9"/>
  <c r="A11" i="9"/>
  <c r="C11" i="9" s="1"/>
  <c r="T10" i="9"/>
  <c r="P10" i="9"/>
  <c r="O10" i="9"/>
  <c r="K10" i="9"/>
  <c r="M10" i="9" s="1"/>
  <c r="H10" i="9"/>
  <c r="G10" i="9"/>
  <c r="F10" i="9"/>
  <c r="C10" i="9"/>
  <c r="B10" i="9"/>
  <c r="A10" i="9"/>
  <c r="P9" i="9"/>
  <c r="K9" i="9"/>
  <c r="F9" i="9"/>
  <c r="A9" i="9"/>
  <c r="T40" i="8"/>
  <c r="O40" i="8"/>
  <c r="T39" i="8"/>
  <c r="O39" i="8"/>
  <c r="T38" i="8"/>
  <c r="O38" i="8"/>
  <c r="T37" i="8"/>
  <c r="O37" i="8"/>
  <c r="T36" i="8"/>
  <c r="O36" i="8"/>
  <c r="T35" i="8"/>
  <c r="O35" i="8"/>
  <c r="T34" i="8"/>
  <c r="O34" i="8"/>
  <c r="T33" i="8"/>
  <c r="O33" i="8"/>
  <c r="T32" i="8"/>
  <c r="O32" i="8"/>
  <c r="T31" i="8"/>
  <c r="O31" i="8"/>
  <c r="T30" i="8"/>
  <c r="O30" i="8"/>
  <c r="T29" i="8"/>
  <c r="O29" i="8"/>
  <c r="T28" i="8"/>
  <c r="O28" i="8"/>
  <c r="T27" i="8"/>
  <c r="O27" i="8"/>
  <c r="T26" i="8"/>
  <c r="O26" i="8"/>
  <c r="T25" i="8"/>
  <c r="O25" i="8"/>
  <c r="T24" i="8"/>
  <c r="O24" i="8"/>
  <c r="T23" i="8"/>
  <c r="O23" i="8"/>
  <c r="T22" i="8"/>
  <c r="O22" i="8"/>
  <c r="T21" i="8"/>
  <c r="O21" i="8"/>
  <c r="T20" i="8"/>
  <c r="O20" i="8"/>
  <c r="T19" i="8"/>
  <c r="O19" i="8"/>
  <c r="T18" i="8"/>
  <c r="O18" i="8"/>
  <c r="T17" i="8"/>
  <c r="O17" i="8"/>
  <c r="T16" i="8"/>
  <c r="O16" i="8"/>
  <c r="T15" i="8"/>
  <c r="T14" i="8"/>
  <c r="O14" i="8"/>
  <c r="T13" i="8"/>
  <c r="O13" i="8"/>
  <c r="T12" i="8"/>
  <c r="Q12" i="8"/>
  <c r="O12" i="8"/>
  <c r="T11" i="8"/>
  <c r="O11" i="8"/>
  <c r="K11" i="8"/>
  <c r="M11" i="8" s="1"/>
  <c r="G11" i="8"/>
  <c r="T10" i="8"/>
  <c r="P11" i="8"/>
  <c r="P12" i="8" s="1"/>
  <c r="R12" i="8" s="1"/>
  <c r="O10" i="8"/>
  <c r="M10" i="8"/>
  <c r="L10" i="8"/>
  <c r="F10" i="8"/>
  <c r="F11" i="8" s="1"/>
  <c r="C10" i="8"/>
  <c r="B10" i="8"/>
  <c r="A10" i="8"/>
  <c r="A11" i="8" s="1"/>
  <c r="A12" i="8" s="1"/>
  <c r="P9" i="8"/>
  <c r="K9" i="8"/>
  <c r="F9" i="8"/>
  <c r="A9" i="8"/>
  <c r="T40" i="7"/>
  <c r="O40" i="7"/>
  <c r="T39" i="7"/>
  <c r="O39" i="7"/>
  <c r="T38" i="7"/>
  <c r="O38" i="7"/>
  <c r="T37" i="7"/>
  <c r="O37" i="7"/>
  <c r="T36" i="7"/>
  <c r="O36" i="7"/>
  <c r="T35" i="7"/>
  <c r="O35" i="7"/>
  <c r="T34" i="7"/>
  <c r="O34" i="7"/>
  <c r="T33" i="7"/>
  <c r="O33" i="7"/>
  <c r="T32" i="7"/>
  <c r="O32" i="7"/>
  <c r="T31" i="7"/>
  <c r="O31" i="7"/>
  <c r="T30" i="7"/>
  <c r="O30" i="7"/>
  <c r="T29" i="7"/>
  <c r="O29" i="7"/>
  <c r="T28" i="7"/>
  <c r="O28" i="7"/>
  <c r="T27" i="7"/>
  <c r="O27" i="7"/>
  <c r="T26" i="7"/>
  <c r="O26" i="7"/>
  <c r="T25" i="7"/>
  <c r="O25" i="7"/>
  <c r="T24" i="7"/>
  <c r="O24" i="7"/>
  <c r="T23" i="7"/>
  <c r="O23" i="7"/>
  <c r="T22" i="7"/>
  <c r="O22" i="7"/>
  <c r="T21" i="7"/>
  <c r="O21" i="7"/>
  <c r="T20" i="7"/>
  <c r="O20" i="7"/>
  <c r="T19" i="7"/>
  <c r="O19" i="7"/>
  <c r="T18" i="7"/>
  <c r="O18" i="7"/>
  <c r="T17" i="7"/>
  <c r="O17" i="7"/>
  <c r="T16" i="7"/>
  <c r="O16" i="7"/>
  <c r="T15" i="7"/>
  <c r="T14" i="7"/>
  <c r="O14" i="7"/>
  <c r="T13" i="7"/>
  <c r="O13" i="7"/>
  <c r="T12" i="7"/>
  <c r="O12" i="7"/>
  <c r="T11" i="7"/>
  <c r="O11" i="7"/>
  <c r="T10" i="7"/>
  <c r="O10" i="7"/>
  <c r="M10" i="7"/>
  <c r="F10" i="7"/>
  <c r="F11" i="7" s="1"/>
  <c r="A10" i="7"/>
  <c r="C10" i="7" s="1"/>
  <c r="P9" i="7"/>
  <c r="K9" i="7"/>
  <c r="F9" i="7"/>
  <c r="A9" i="7"/>
  <c r="L17" i="24" l="1"/>
  <c r="K18" i="24"/>
  <c r="M17" i="24"/>
  <c r="F16" i="24"/>
  <c r="H15" i="24"/>
  <c r="G15" i="24"/>
  <c r="Q15" i="24"/>
  <c r="P16" i="24"/>
  <c r="R15" i="24"/>
  <c r="C16" i="24"/>
  <c r="B16" i="24"/>
  <c r="A17" i="24"/>
  <c r="Q15" i="23"/>
  <c r="P16" i="23"/>
  <c r="R15" i="23"/>
  <c r="K17" i="23"/>
  <c r="M16" i="23"/>
  <c r="L16" i="23"/>
  <c r="H17" i="23"/>
  <c r="G17" i="23"/>
  <c r="F18" i="23"/>
  <c r="C16" i="23"/>
  <c r="A17" i="23"/>
  <c r="B16" i="23"/>
  <c r="B18" i="22"/>
  <c r="A19" i="22"/>
  <c r="C18" i="22"/>
  <c r="L17" i="22"/>
  <c r="K18" i="22"/>
  <c r="M17" i="22"/>
  <c r="Q15" i="22"/>
  <c r="P16" i="22"/>
  <c r="R15" i="22"/>
  <c r="H16" i="22"/>
  <c r="F17" i="22"/>
  <c r="G16" i="22"/>
  <c r="H16" i="21"/>
  <c r="G16" i="21"/>
  <c r="F17" i="21"/>
  <c r="A17" i="21"/>
  <c r="C16" i="21"/>
  <c r="B16" i="21"/>
  <c r="R17" i="21"/>
  <c r="P18" i="21"/>
  <c r="Q17" i="21"/>
  <c r="K17" i="21"/>
  <c r="L16" i="21"/>
  <c r="M16" i="21"/>
  <c r="G10" i="6"/>
  <c r="H10" i="6"/>
  <c r="R11" i="6"/>
  <c r="P12" i="6"/>
  <c r="R12" i="6" s="1"/>
  <c r="Q11" i="6"/>
  <c r="Q10" i="6"/>
  <c r="R10" i="6"/>
  <c r="B10" i="6"/>
  <c r="A11" i="6"/>
  <c r="C11" i="6" s="1"/>
  <c r="G12" i="6"/>
  <c r="F13" i="6"/>
  <c r="H12" i="6"/>
  <c r="G11" i="6"/>
  <c r="H11" i="6"/>
  <c r="K11" i="6"/>
  <c r="P13" i="6"/>
  <c r="L10" i="6"/>
  <c r="P11" i="20"/>
  <c r="P12" i="20" s="1"/>
  <c r="R12" i="20" s="1"/>
  <c r="K12" i="20"/>
  <c r="K13" i="20" s="1"/>
  <c r="G10" i="20"/>
  <c r="H10" i="20"/>
  <c r="B10" i="20"/>
  <c r="P11" i="19"/>
  <c r="Q10" i="19"/>
  <c r="M10" i="19"/>
  <c r="A14" i="19"/>
  <c r="A15" i="19" s="1"/>
  <c r="A16" i="19" s="1"/>
  <c r="C13" i="19"/>
  <c r="C10" i="17"/>
  <c r="B10" i="16"/>
  <c r="C10" i="16"/>
  <c r="F12" i="14"/>
  <c r="H11" i="14"/>
  <c r="B10" i="14"/>
  <c r="C10" i="14"/>
  <c r="K12" i="13"/>
  <c r="L12" i="13" s="1"/>
  <c r="B10" i="13"/>
  <c r="C10" i="13"/>
  <c r="K11" i="11"/>
  <c r="M11" i="11" s="1"/>
  <c r="F11" i="11"/>
  <c r="G11" i="11" s="1"/>
  <c r="P11" i="10"/>
  <c r="P12" i="10" s="1"/>
  <c r="R12" i="10" s="1"/>
  <c r="L10" i="10"/>
  <c r="K12" i="10"/>
  <c r="K13" i="10" s="1"/>
  <c r="K14" i="10" s="1"/>
  <c r="M14" i="10" s="1"/>
  <c r="H10" i="10"/>
  <c r="F11" i="10"/>
  <c r="B10" i="10"/>
  <c r="C10" i="10"/>
  <c r="Q11" i="20"/>
  <c r="R11" i="20"/>
  <c r="Q12" i="20"/>
  <c r="L12" i="20"/>
  <c r="L11" i="20"/>
  <c r="M12" i="20"/>
  <c r="Q11" i="19"/>
  <c r="K12" i="18"/>
  <c r="K13" i="18" s="1"/>
  <c r="K14" i="18" s="1"/>
  <c r="M14" i="18" s="1"/>
  <c r="K12" i="17"/>
  <c r="L12" i="17" s="1"/>
  <c r="K12" i="16"/>
  <c r="K13" i="16" s="1"/>
  <c r="M10" i="15"/>
  <c r="K11" i="15"/>
  <c r="K12" i="15" s="1"/>
  <c r="K13" i="15" s="1"/>
  <c r="K14" i="15" s="1"/>
  <c r="P11" i="11"/>
  <c r="R10" i="11"/>
  <c r="Q10" i="11"/>
  <c r="C11" i="11"/>
  <c r="B11" i="11"/>
  <c r="A12" i="11"/>
  <c r="G10" i="11"/>
  <c r="L11" i="11"/>
  <c r="A11" i="7"/>
  <c r="C11" i="7" s="1"/>
  <c r="B10" i="7"/>
  <c r="G12" i="20"/>
  <c r="H12" i="20"/>
  <c r="F13" i="20"/>
  <c r="G11" i="20"/>
  <c r="H11" i="20"/>
  <c r="B12" i="20"/>
  <c r="A13" i="20"/>
  <c r="P13" i="20"/>
  <c r="L15" i="19"/>
  <c r="M15" i="19"/>
  <c r="K16" i="19"/>
  <c r="C15" i="19"/>
  <c r="B16" i="19"/>
  <c r="G10" i="19"/>
  <c r="F11" i="19"/>
  <c r="B12" i="19"/>
  <c r="C12" i="19"/>
  <c r="B13" i="19"/>
  <c r="L13" i="19"/>
  <c r="M11" i="19"/>
  <c r="L11" i="19"/>
  <c r="L12" i="19"/>
  <c r="M13" i="19"/>
  <c r="M14" i="19"/>
  <c r="L14" i="19"/>
  <c r="C11" i="19"/>
  <c r="B11" i="19"/>
  <c r="M12" i="19"/>
  <c r="G11" i="18"/>
  <c r="H11" i="18"/>
  <c r="F12" i="18"/>
  <c r="P13" i="18"/>
  <c r="L14" i="18"/>
  <c r="Q10" i="18"/>
  <c r="L11" i="18"/>
  <c r="K15" i="18"/>
  <c r="G10" i="18"/>
  <c r="Q11" i="18"/>
  <c r="L12" i="18"/>
  <c r="H10" i="18"/>
  <c r="B11" i="18"/>
  <c r="R11" i="18"/>
  <c r="M12" i="18"/>
  <c r="L13" i="18"/>
  <c r="A12" i="18"/>
  <c r="Q12" i="18"/>
  <c r="M13" i="18"/>
  <c r="P11" i="17"/>
  <c r="R10" i="17"/>
  <c r="C11" i="17"/>
  <c r="B11" i="17"/>
  <c r="A12" i="17"/>
  <c r="Q10" i="17"/>
  <c r="G10" i="17"/>
  <c r="H10" i="17"/>
  <c r="K13" i="17"/>
  <c r="M12" i="17"/>
  <c r="F11" i="17"/>
  <c r="L11" i="17"/>
  <c r="H10" i="16"/>
  <c r="G10" i="16"/>
  <c r="G11" i="16"/>
  <c r="H11" i="16"/>
  <c r="G12" i="16"/>
  <c r="F13" i="16"/>
  <c r="H12" i="16"/>
  <c r="P11" i="16"/>
  <c r="R10" i="16"/>
  <c r="C11" i="16"/>
  <c r="B11" i="16"/>
  <c r="A12" i="16"/>
  <c r="Q10" i="16"/>
  <c r="M11" i="16"/>
  <c r="R13" i="15"/>
  <c r="Q13" i="15"/>
  <c r="P14" i="15"/>
  <c r="B14" i="15"/>
  <c r="M11" i="15"/>
  <c r="L11" i="15"/>
  <c r="R10" i="15"/>
  <c r="M12" i="15"/>
  <c r="C15" i="15"/>
  <c r="B15" i="15"/>
  <c r="B12" i="15"/>
  <c r="C12" i="15"/>
  <c r="C14" i="15"/>
  <c r="G11" i="15"/>
  <c r="C13" i="15"/>
  <c r="M14" i="15"/>
  <c r="L14" i="15"/>
  <c r="Q10" i="15"/>
  <c r="L12" i="15"/>
  <c r="M13" i="15"/>
  <c r="K15" i="15"/>
  <c r="Q11" i="15"/>
  <c r="G12" i="15"/>
  <c r="F13" i="15"/>
  <c r="B13" i="15"/>
  <c r="H12" i="15"/>
  <c r="R12" i="15"/>
  <c r="Q12" i="15"/>
  <c r="H11" i="15"/>
  <c r="L13" i="15"/>
  <c r="R11" i="15"/>
  <c r="A16" i="15"/>
  <c r="P11" i="14"/>
  <c r="R10" i="14"/>
  <c r="C11" i="14"/>
  <c r="A12" i="14"/>
  <c r="B11" i="14"/>
  <c r="Q10" i="14"/>
  <c r="G12" i="14"/>
  <c r="F13" i="14"/>
  <c r="H12" i="14"/>
  <c r="H10" i="14"/>
  <c r="G10" i="14"/>
  <c r="G11" i="14"/>
  <c r="K13" i="14"/>
  <c r="M12" i="14"/>
  <c r="M11" i="14"/>
  <c r="P11" i="13"/>
  <c r="R10" i="13"/>
  <c r="G10" i="13"/>
  <c r="H10" i="13"/>
  <c r="F11" i="13"/>
  <c r="K13" i="13"/>
  <c r="M12" i="13"/>
  <c r="C11" i="13"/>
  <c r="B11" i="13"/>
  <c r="A12" i="13"/>
  <c r="L11" i="13"/>
  <c r="H10" i="12"/>
  <c r="G10" i="12"/>
  <c r="G11" i="12"/>
  <c r="K13" i="12"/>
  <c r="M12" i="12"/>
  <c r="G12" i="12"/>
  <c r="F13" i="12"/>
  <c r="H11" i="12"/>
  <c r="L12" i="12"/>
  <c r="P11" i="12"/>
  <c r="R10" i="12"/>
  <c r="C11" i="12"/>
  <c r="B11" i="12"/>
  <c r="A12" i="12"/>
  <c r="Q10" i="12"/>
  <c r="L11" i="12"/>
  <c r="F12" i="10"/>
  <c r="L14" i="10"/>
  <c r="Q10" i="10"/>
  <c r="L11" i="10"/>
  <c r="K15" i="10"/>
  <c r="L12" i="10"/>
  <c r="B11" i="10"/>
  <c r="M12" i="10"/>
  <c r="L13" i="10"/>
  <c r="A12" i="10"/>
  <c r="M13" i="10"/>
  <c r="K13" i="9"/>
  <c r="L12" i="9"/>
  <c r="P11" i="9"/>
  <c r="Q10" i="9"/>
  <c r="A14" i="9"/>
  <c r="B13" i="9"/>
  <c r="F12" i="9"/>
  <c r="H11" i="9"/>
  <c r="C13" i="9"/>
  <c r="G11" i="9"/>
  <c r="B12" i="9"/>
  <c r="M12" i="9"/>
  <c r="R10" i="9"/>
  <c r="L10" i="9"/>
  <c r="B11" i="9"/>
  <c r="C12" i="8"/>
  <c r="A13" i="8"/>
  <c r="B12" i="8"/>
  <c r="H11" i="8"/>
  <c r="F12" i="8"/>
  <c r="C11" i="8"/>
  <c r="B11" i="8"/>
  <c r="P13" i="8"/>
  <c r="Q10" i="8"/>
  <c r="G10" i="8"/>
  <c r="R10" i="8"/>
  <c r="K12" i="8"/>
  <c r="H10" i="8"/>
  <c r="Q11" i="8"/>
  <c r="L11" i="8"/>
  <c r="R11" i="8"/>
  <c r="F12" i="7"/>
  <c r="G11" i="7"/>
  <c r="H11" i="7"/>
  <c r="P11" i="7"/>
  <c r="R10" i="7"/>
  <c r="Q10" i="7"/>
  <c r="H10" i="7"/>
  <c r="G10" i="7"/>
  <c r="K11" i="7"/>
  <c r="L10" i="7"/>
  <c r="R16" i="24" l="1"/>
  <c r="Q16" i="24"/>
  <c r="P17" i="24"/>
  <c r="A18" i="24"/>
  <c r="B17" i="24"/>
  <c r="C17" i="24"/>
  <c r="H16" i="24"/>
  <c r="G16" i="24"/>
  <c r="F17" i="24"/>
  <c r="M18" i="24"/>
  <c r="L18" i="24"/>
  <c r="K19" i="24"/>
  <c r="L17" i="23"/>
  <c r="K18" i="23"/>
  <c r="M17" i="23"/>
  <c r="A18" i="23"/>
  <c r="C17" i="23"/>
  <c r="B17" i="23"/>
  <c r="R16" i="23"/>
  <c r="Q16" i="23"/>
  <c r="P17" i="23"/>
  <c r="F19" i="23"/>
  <c r="G18" i="23"/>
  <c r="H18" i="23"/>
  <c r="R16" i="22"/>
  <c r="Q16" i="22"/>
  <c r="P17" i="22"/>
  <c r="G17" i="22"/>
  <c r="H17" i="22"/>
  <c r="F18" i="22"/>
  <c r="C19" i="22"/>
  <c r="B19" i="22"/>
  <c r="A20" i="22"/>
  <c r="M18" i="22"/>
  <c r="L18" i="22"/>
  <c r="K19" i="22"/>
  <c r="P19" i="21"/>
  <c r="R18" i="21"/>
  <c r="Q18" i="21"/>
  <c r="A18" i="21"/>
  <c r="C17" i="21"/>
  <c r="B17" i="21"/>
  <c r="H17" i="21"/>
  <c r="F18" i="21"/>
  <c r="G17" i="21"/>
  <c r="L17" i="21"/>
  <c r="K18" i="21"/>
  <c r="M17" i="21"/>
  <c r="Q12" i="6"/>
  <c r="B11" i="6"/>
  <c r="A12" i="6"/>
  <c r="P14" i="6"/>
  <c r="R13" i="6"/>
  <c r="Q13" i="6"/>
  <c r="B12" i="6"/>
  <c r="A13" i="6"/>
  <c r="C12" i="6"/>
  <c r="L11" i="6"/>
  <c r="K12" i="6"/>
  <c r="M11" i="6"/>
  <c r="H13" i="6"/>
  <c r="F14" i="6"/>
  <c r="G13" i="6"/>
  <c r="K14" i="20"/>
  <c r="L13" i="20"/>
  <c r="M13" i="20"/>
  <c r="P12" i="19"/>
  <c r="R11" i="19"/>
  <c r="C14" i="19"/>
  <c r="B14" i="19"/>
  <c r="B15" i="19"/>
  <c r="C16" i="19"/>
  <c r="A17" i="19"/>
  <c r="L12" i="16"/>
  <c r="M12" i="16"/>
  <c r="K12" i="11"/>
  <c r="F12" i="11"/>
  <c r="H11" i="11"/>
  <c r="P13" i="10"/>
  <c r="P14" i="10" s="1"/>
  <c r="Q11" i="10"/>
  <c r="Q12" i="10"/>
  <c r="R11" i="10"/>
  <c r="G11" i="10"/>
  <c r="H11" i="10"/>
  <c r="G12" i="11"/>
  <c r="F13" i="11"/>
  <c r="H12" i="11"/>
  <c r="C12" i="11"/>
  <c r="B12" i="11"/>
  <c r="A13" i="11"/>
  <c r="P12" i="11"/>
  <c r="R11" i="11"/>
  <c r="Q11" i="11"/>
  <c r="A12" i="7"/>
  <c r="C12" i="7" s="1"/>
  <c r="B11" i="7"/>
  <c r="R13" i="20"/>
  <c r="P14" i="20"/>
  <c r="Q13" i="20"/>
  <c r="A14" i="20"/>
  <c r="C13" i="20"/>
  <c r="B13" i="20"/>
  <c r="G13" i="20"/>
  <c r="F14" i="20"/>
  <c r="H13" i="20"/>
  <c r="K17" i="19"/>
  <c r="L16" i="19"/>
  <c r="M16" i="19"/>
  <c r="F12" i="19"/>
  <c r="G11" i="19"/>
  <c r="H11" i="19"/>
  <c r="G12" i="18"/>
  <c r="F13" i="18"/>
  <c r="H12" i="18"/>
  <c r="M15" i="18"/>
  <c r="L15" i="18"/>
  <c r="K16" i="18"/>
  <c r="R13" i="18"/>
  <c r="P14" i="18"/>
  <c r="Q13" i="18"/>
  <c r="C12" i="18"/>
  <c r="A13" i="18"/>
  <c r="B12" i="18"/>
  <c r="C12" i="17"/>
  <c r="B12" i="17"/>
  <c r="A13" i="17"/>
  <c r="F12" i="17"/>
  <c r="H11" i="17"/>
  <c r="G11" i="17"/>
  <c r="K14" i="17"/>
  <c r="M13" i="17"/>
  <c r="L13" i="17"/>
  <c r="P12" i="17"/>
  <c r="Q11" i="17"/>
  <c r="R11" i="17"/>
  <c r="B12" i="16"/>
  <c r="C12" i="16"/>
  <c r="A13" i="16"/>
  <c r="K14" i="16"/>
  <c r="L13" i="16"/>
  <c r="M13" i="16"/>
  <c r="P12" i="16"/>
  <c r="R11" i="16"/>
  <c r="Q11" i="16"/>
  <c r="H13" i="16"/>
  <c r="G13" i="16"/>
  <c r="F14" i="16"/>
  <c r="P15" i="15"/>
  <c r="R14" i="15"/>
  <c r="Q14" i="15"/>
  <c r="B16" i="15"/>
  <c r="C16" i="15"/>
  <c r="A17" i="15"/>
  <c r="H13" i="15"/>
  <c r="G13" i="15"/>
  <c r="F14" i="15"/>
  <c r="L15" i="15"/>
  <c r="M15" i="15"/>
  <c r="K16" i="15"/>
  <c r="H13" i="14"/>
  <c r="G13" i="14"/>
  <c r="F14" i="14"/>
  <c r="K14" i="14"/>
  <c r="M13" i="14"/>
  <c r="L13" i="14"/>
  <c r="C12" i="14"/>
  <c r="B12" i="14"/>
  <c r="A13" i="14"/>
  <c r="P12" i="14"/>
  <c r="Q11" i="14"/>
  <c r="R11" i="14"/>
  <c r="K14" i="13"/>
  <c r="M13" i="13"/>
  <c r="L13" i="13"/>
  <c r="F12" i="13"/>
  <c r="H11" i="13"/>
  <c r="G11" i="13"/>
  <c r="B12" i="13"/>
  <c r="C12" i="13"/>
  <c r="A13" i="13"/>
  <c r="P12" i="13"/>
  <c r="R11" i="13"/>
  <c r="Q11" i="13"/>
  <c r="C12" i="12"/>
  <c r="B12" i="12"/>
  <c r="A13" i="12"/>
  <c r="H13" i="12"/>
  <c r="G13" i="12"/>
  <c r="F14" i="12"/>
  <c r="K14" i="12"/>
  <c r="M13" i="12"/>
  <c r="L13" i="12"/>
  <c r="P12" i="12"/>
  <c r="R11" i="12"/>
  <c r="Q11" i="12"/>
  <c r="M15" i="10"/>
  <c r="L15" i="10"/>
  <c r="K16" i="10"/>
  <c r="C12" i="10"/>
  <c r="A13" i="10"/>
  <c r="B12" i="10"/>
  <c r="Q13" i="10"/>
  <c r="G12" i="10"/>
  <c r="F13" i="10"/>
  <c r="H12" i="10"/>
  <c r="G12" i="9"/>
  <c r="H12" i="9"/>
  <c r="F13" i="9"/>
  <c r="A15" i="9"/>
  <c r="C14" i="9"/>
  <c r="B14" i="9"/>
  <c r="P12" i="9"/>
  <c r="R11" i="9"/>
  <c r="Q11" i="9"/>
  <c r="K14" i="9"/>
  <c r="L13" i="9"/>
  <c r="M13" i="9"/>
  <c r="R13" i="8"/>
  <c r="P14" i="8"/>
  <c r="Q13" i="8"/>
  <c r="G12" i="8"/>
  <c r="F13" i="8"/>
  <c r="H12" i="8"/>
  <c r="K13" i="8"/>
  <c r="M12" i="8"/>
  <c r="L12" i="8"/>
  <c r="A14" i="8"/>
  <c r="C13" i="8"/>
  <c r="B13" i="8"/>
  <c r="P12" i="7"/>
  <c r="R11" i="7"/>
  <c r="Q11" i="7"/>
  <c r="M11" i="7"/>
  <c r="L11" i="7"/>
  <c r="K12" i="7"/>
  <c r="G12" i="7"/>
  <c r="F13" i="7"/>
  <c r="H12" i="7"/>
  <c r="A245" i="26" l="1"/>
  <c r="A246" i="26" s="1"/>
  <c r="B18" i="24"/>
  <c r="A19" i="24"/>
  <c r="C18" i="24"/>
  <c r="R17" i="24"/>
  <c r="Q17" i="24"/>
  <c r="P18" i="24"/>
  <c r="M19" i="24"/>
  <c r="L19" i="24"/>
  <c r="K20" i="24"/>
  <c r="H17" i="24"/>
  <c r="G17" i="24"/>
  <c r="F18" i="24"/>
  <c r="B18" i="23"/>
  <c r="A19" i="23"/>
  <c r="C18" i="23"/>
  <c r="F20" i="23"/>
  <c r="H19" i="23"/>
  <c r="G19" i="23"/>
  <c r="M18" i="23"/>
  <c r="L18" i="23"/>
  <c r="K19" i="23"/>
  <c r="R17" i="23"/>
  <c r="Q17" i="23"/>
  <c r="P18" i="23"/>
  <c r="F19" i="22"/>
  <c r="H18" i="22"/>
  <c r="G18" i="22"/>
  <c r="M19" i="22"/>
  <c r="L19" i="22"/>
  <c r="K20" i="22"/>
  <c r="R17" i="22"/>
  <c r="Q17" i="22"/>
  <c r="P18" i="22"/>
  <c r="C20" i="22"/>
  <c r="B20" i="22"/>
  <c r="A21" i="22"/>
  <c r="M18" i="21"/>
  <c r="L18" i="21"/>
  <c r="K19" i="21"/>
  <c r="B18" i="21"/>
  <c r="C18" i="21"/>
  <c r="A19" i="21"/>
  <c r="F19" i="21"/>
  <c r="H18" i="21"/>
  <c r="G18" i="21"/>
  <c r="Q19" i="21"/>
  <c r="P20" i="21"/>
  <c r="R19" i="21"/>
  <c r="K13" i="6"/>
  <c r="M12" i="6"/>
  <c r="L12" i="6"/>
  <c r="A14" i="6"/>
  <c r="C13" i="6"/>
  <c r="B13" i="6"/>
  <c r="G14" i="6"/>
  <c r="H14" i="6"/>
  <c r="F15" i="6"/>
  <c r="P15" i="6"/>
  <c r="R14" i="6"/>
  <c r="Q14" i="6"/>
  <c r="M14" i="20"/>
  <c r="L14" i="20"/>
  <c r="K15" i="20"/>
  <c r="P13" i="19"/>
  <c r="R12" i="19"/>
  <c r="Q12" i="19"/>
  <c r="A18" i="19"/>
  <c r="C17" i="19"/>
  <c r="B17" i="19"/>
  <c r="L12" i="11"/>
  <c r="K13" i="11"/>
  <c r="M12" i="11"/>
  <c r="R13" i="10"/>
  <c r="A14" i="11"/>
  <c r="C13" i="11"/>
  <c r="B13" i="11"/>
  <c r="R12" i="11"/>
  <c r="Q12" i="11"/>
  <c r="P13" i="11"/>
  <c r="H13" i="11"/>
  <c r="G13" i="11"/>
  <c r="F14" i="11"/>
  <c r="A13" i="7"/>
  <c r="A14" i="7" s="1"/>
  <c r="B12" i="7"/>
  <c r="F15" i="20"/>
  <c r="H14" i="20"/>
  <c r="G14" i="20"/>
  <c r="A15" i="20"/>
  <c r="C14" i="20"/>
  <c r="B14" i="20"/>
  <c r="P15" i="20"/>
  <c r="Q14" i="20"/>
  <c r="R14" i="20"/>
  <c r="L17" i="19"/>
  <c r="K18" i="19"/>
  <c r="M17" i="19"/>
  <c r="G12" i="19"/>
  <c r="F13" i="19"/>
  <c r="H12" i="19"/>
  <c r="K17" i="18"/>
  <c r="M16" i="18"/>
  <c r="L16" i="18"/>
  <c r="A14" i="18"/>
  <c r="C13" i="18"/>
  <c r="B13" i="18"/>
  <c r="G13" i="18"/>
  <c r="F14" i="18"/>
  <c r="H13" i="18"/>
  <c r="P15" i="18"/>
  <c r="R14" i="18"/>
  <c r="Q14" i="18"/>
  <c r="M14" i="17"/>
  <c r="K15" i="17"/>
  <c r="L14" i="17"/>
  <c r="G12" i="17"/>
  <c r="F13" i="17"/>
  <c r="H12" i="17"/>
  <c r="A14" i="17"/>
  <c r="C13" i="17"/>
  <c r="B13" i="17"/>
  <c r="R12" i="17"/>
  <c r="P13" i="17"/>
  <c r="Q12" i="17"/>
  <c r="R12" i="16"/>
  <c r="P13" i="16"/>
  <c r="Q12" i="16"/>
  <c r="H14" i="16"/>
  <c r="G14" i="16"/>
  <c r="F15" i="16"/>
  <c r="M14" i="16"/>
  <c r="L14" i="16"/>
  <c r="K15" i="16"/>
  <c r="A14" i="16"/>
  <c r="C13" i="16"/>
  <c r="B13" i="16"/>
  <c r="K17" i="15"/>
  <c r="M16" i="15"/>
  <c r="L16" i="15"/>
  <c r="A18" i="15"/>
  <c r="C17" i="15"/>
  <c r="B17" i="15"/>
  <c r="H14" i="15"/>
  <c r="G14" i="15"/>
  <c r="F15" i="15"/>
  <c r="Q15" i="15"/>
  <c r="P16" i="15"/>
  <c r="R15" i="15"/>
  <c r="M14" i="14"/>
  <c r="K15" i="14"/>
  <c r="L14" i="14"/>
  <c r="H14" i="14"/>
  <c r="G14" i="14"/>
  <c r="F15" i="14"/>
  <c r="R12" i="14"/>
  <c r="P13" i="14"/>
  <c r="Q12" i="14"/>
  <c r="A14" i="14"/>
  <c r="C13" i="14"/>
  <c r="B13" i="14"/>
  <c r="G12" i="13"/>
  <c r="F13" i="13"/>
  <c r="H12" i="13"/>
  <c r="R12" i="13"/>
  <c r="P13" i="13"/>
  <c r="Q12" i="13"/>
  <c r="A14" i="13"/>
  <c r="C13" i="13"/>
  <c r="B13" i="13"/>
  <c r="M14" i="13"/>
  <c r="L14" i="13"/>
  <c r="K15" i="13"/>
  <c r="A14" i="12"/>
  <c r="C13" i="12"/>
  <c r="B13" i="12"/>
  <c r="M14" i="12"/>
  <c r="L14" i="12"/>
  <c r="K15" i="12"/>
  <c r="H14" i="12"/>
  <c r="G14" i="12"/>
  <c r="F15" i="12"/>
  <c r="R12" i="12"/>
  <c r="P13" i="12"/>
  <c r="Q12" i="12"/>
  <c r="G13" i="10"/>
  <c r="F14" i="10"/>
  <c r="H13" i="10"/>
  <c r="K17" i="10"/>
  <c r="M16" i="10"/>
  <c r="L16" i="10"/>
  <c r="P15" i="10"/>
  <c r="R14" i="10"/>
  <c r="Q14" i="10"/>
  <c r="A14" i="10"/>
  <c r="C13" i="10"/>
  <c r="B13" i="10"/>
  <c r="R12" i="9"/>
  <c r="Q12" i="9"/>
  <c r="P13" i="9"/>
  <c r="C15" i="9"/>
  <c r="B15" i="9"/>
  <c r="A16" i="9"/>
  <c r="H13" i="9"/>
  <c r="G13" i="9"/>
  <c r="F14" i="9"/>
  <c r="M14" i="9"/>
  <c r="L14" i="9"/>
  <c r="K15" i="9"/>
  <c r="G13" i="8"/>
  <c r="F14" i="8"/>
  <c r="H13" i="8"/>
  <c r="K14" i="8"/>
  <c r="L13" i="8"/>
  <c r="M13" i="8"/>
  <c r="A15" i="8"/>
  <c r="C14" i="8"/>
  <c r="B14" i="8"/>
  <c r="P15" i="8"/>
  <c r="R14" i="8"/>
  <c r="Q14" i="8"/>
  <c r="B13" i="7"/>
  <c r="H13" i="7"/>
  <c r="G13" i="7"/>
  <c r="F14" i="7"/>
  <c r="K13" i="7"/>
  <c r="M12" i="7"/>
  <c r="L12" i="7"/>
  <c r="R12" i="7"/>
  <c r="Q12" i="7"/>
  <c r="P13" i="7"/>
  <c r="P19" i="24" l="1"/>
  <c r="R18" i="24"/>
  <c r="Q18" i="24"/>
  <c r="F19" i="24"/>
  <c r="H18" i="24"/>
  <c r="G18" i="24"/>
  <c r="C19" i="24"/>
  <c r="B19" i="24"/>
  <c r="A20" i="24"/>
  <c r="K21" i="24"/>
  <c r="L20" i="24"/>
  <c r="M20" i="24"/>
  <c r="P19" i="23"/>
  <c r="R18" i="23"/>
  <c r="Q18" i="23"/>
  <c r="H20" i="23"/>
  <c r="G20" i="23"/>
  <c r="F21" i="23"/>
  <c r="C19" i="23"/>
  <c r="B19" i="23"/>
  <c r="A20" i="23"/>
  <c r="M19" i="23"/>
  <c r="L19" i="23"/>
  <c r="K20" i="23"/>
  <c r="K21" i="22"/>
  <c r="M20" i="22"/>
  <c r="L20" i="22"/>
  <c r="A22" i="22"/>
  <c r="C21" i="22"/>
  <c r="B21" i="22"/>
  <c r="P19" i="22"/>
  <c r="R18" i="22"/>
  <c r="Q18" i="22"/>
  <c r="F20" i="22"/>
  <c r="G19" i="22"/>
  <c r="H19" i="22"/>
  <c r="F20" i="21"/>
  <c r="H19" i="21"/>
  <c r="G19" i="21"/>
  <c r="C19" i="21"/>
  <c r="B19" i="21"/>
  <c r="A20" i="21"/>
  <c r="R20" i="21"/>
  <c r="Q20" i="21"/>
  <c r="P21" i="21"/>
  <c r="M19" i="21"/>
  <c r="K20" i="21"/>
  <c r="L19" i="21"/>
  <c r="Q15" i="6"/>
  <c r="P16" i="6"/>
  <c r="R15" i="6"/>
  <c r="C14" i="6"/>
  <c r="A15" i="6"/>
  <c r="B14" i="6"/>
  <c r="H15" i="6"/>
  <c r="G15" i="6"/>
  <c r="F16" i="6"/>
  <c r="K14" i="6"/>
  <c r="M13" i="6"/>
  <c r="L13" i="6"/>
  <c r="M15" i="20"/>
  <c r="K16" i="20"/>
  <c r="L15" i="20"/>
  <c r="P14" i="19"/>
  <c r="Q13" i="19"/>
  <c r="R13" i="19"/>
  <c r="C18" i="19"/>
  <c r="B18" i="19"/>
  <c r="A19" i="19"/>
  <c r="L13" i="11"/>
  <c r="K14" i="11"/>
  <c r="M13" i="11"/>
  <c r="H14" i="11"/>
  <c r="G14" i="11"/>
  <c r="F15" i="11"/>
  <c r="A15" i="11"/>
  <c r="C14" i="11"/>
  <c r="B14" i="11"/>
  <c r="R13" i="11"/>
  <c r="Q13" i="11"/>
  <c r="P14" i="11"/>
  <c r="C13" i="7"/>
  <c r="C15" i="20"/>
  <c r="A16" i="20"/>
  <c r="B15" i="20"/>
  <c r="Q15" i="20"/>
  <c r="P16" i="20"/>
  <c r="R15" i="20"/>
  <c r="F16" i="20"/>
  <c r="H15" i="20"/>
  <c r="G15" i="20"/>
  <c r="H13" i="19"/>
  <c r="G13" i="19"/>
  <c r="F14" i="19"/>
  <c r="M18" i="19"/>
  <c r="L18" i="19"/>
  <c r="K19" i="19"/>
  <c r="G14" i="18"/>
  <c r="F15" i="18"/>
  <c r="H14" i="18"/>
  <c r="Q15" i="18"/>
  <c r="P16" i="18"/>
  <c r="R15" i="18"/>
  <c r="A15" i="18"/>
  <c r="C14" i="18"/>
  <c r="B14" i="18"/>
  <c r="L17" i="18"/>
  <c r="K18" i="18"/>
  <c r="M17" i="18"/>
  <c r="A15" i="17"/>
  <c r="C14" i="17"/>
  <c r="B14" i="17"/>
  <c r="H13" i="17"/>
  <c r="G13" i="17"/>
  <c r="F14" i="17"/>
  <c r="Q13" i="17"/>
  <c r="R13" i="17"/>
  <c r="P14" i="17"/>
  <c r="L15" i="17"/>
  <c r="M15" i="17"/>
  <c r="K16" i="17"/>
  <c r="F16" i="16"/>
  <c r="H15" i="16"/>
  <c r="G15" i="16"/>
  <c r="A15" i="16"/>
  <c r="C14" i="16"/>
  <c r="B14" i="16"/>
  <c r="Q13" i="16"/>
  <c r="R13" i="16"/>
  <c r="P14" i="16"/>
  <c r="L15" i="16"/>
  <c r="M15" i="16"/>
  <c r="K16" i="16"/>
  <c r="B18" i="15"/>
  <c r="A19" i="15"/>
  <c r="C18" i="15"/>
  <c r="R16" i="15"/>
  <c r="Q16" i="15"/>
  <c r="P17" i="15"/>
  <c r="F16" i="15"/>
  <c r="H15" i="15"/>
  <c r="G15" i="15"/>
  <c r="L17" i="15"/>
  <c r="K18" i="15"/>
  <c r="M17" i="15"/>
  <c r="F16" i="14"/>
  <c r="G15" i="14"/>
  <c r="H15" i="14"/>
  <c r="A15" i="14"/>
  <c r="B14" i="14"/>
  <c r="C14" i="14"/>
  <c r="M15" i="14"/>
  <c r="L15" i="14"/>
  <c r="K16" i="14"/>
  <c r="Q13" i="14"/>
  <c r="R13" i="14"/>
  <c r="P14" i="14"/>
  <c r="A15" i="13"/>
  <c r="B14" i="13"/>
  <c r="C14" i="13"/>
  <c r="Q13" i="13"/>
  <c r="R13" i="13"/>
  <c r="P14" i="13"/>
  <c r="L15" i="13"/>
  <c r="M15" i="13"/>
  <c r="K16" i="13"/>
  <c r="H13" i="13"/>
  <c r="G13" i="13"/>
  <c r="F14" i="13"/>
  <c r="L15" i="12"/>
  <c r="M15" i="12"/>
  <c r="K16" i="12"/>
  <c r="Q13" i="12"/>
  <c r="R13" i="12"/>
  <c r="P14" i="12"/>
  <c r="F16" i="12"/>
  <c r="H15" i="12"/>
  <c r="G15" i="12"/>
  <c r="A15" i="12"/>
  <c r="B14" i="12"/>
  <c r="C14" i="12"/>
  <c r="A15" i="10"/>
  <c r="C14" i="10"/>
  <c r="B14" i="10"/>
  <c r="G14" i="10"/>
  <c r="F15" i="10"/>
  <c r="H14" i="10"/>
  <c r="Q15" i="10"/>
  <c r="P16" i="10"/>
  <c r="R15" i="10"/>
  <c r="L17" i="10"/>
  <c r="K18" i="10"/>
  <c r="M17" i="10"/>
  <c r="C16" i="9"/>
  <c r="A17" i="9"/>
  <c r="B16" i="9"/>
  <c r="M15" i="9"/>
  <c r="K16" i="9"/>
  <c r="L15" i="9"/>
  <c r="R13" i="9"/>
  <c r="P14" i="9"/>
  <c r="Q13" i="9"/>
  <c r="H14" i="9"/>
  <c r="F15" i="9"/>
  <c r="G14" i="9"/>
  <c r="C15" i="8"/>
  <c r="B15" i="8"/>
  <c r="A16" i="8"/>
  <c r="M14" i="8"/>
  <c r="L14" i="8"/>
  <c r="K15" i="8"/>
  <c r="Q15" i="8"/>
  <c r="P16" i="8"/>
  <c r="R15" i="8"/>
  <c r="F15" i="8"/>
  <c r="H14" i="8"/>
  <c r="G14" i="8"/>
  <c r="K14" i="7"/>
  <c r="L13" i="7"/>
  <c r="M13" i="7"/>
  <c r="H14" i="7"/>
  <c r="G14" i="7"/>
  <c r="F15" i="7"/>
  <c r="Q13" i="7"/>
  <c r="R13" i="7"/>
  <c r="P14" i="7"/>
  <c r="A15" i="7"/>
  <c r="B14" i="7"/>
  <c r="C14" i="7"/>
  <c r="F20" i="24" l="1"/>
  <c r="H19" i="24"/>
  <c r="G19" i="24"/>
  <c r="L21" i="24"/>
  <c r="K22" i="24"/>
  <c r="M21" i="24"/>
  <c r="C20" i="24"/>
  <c r="B20" i="24"/>
  <c r="A21" i="24"/>
  <c r="Q19" i="24"/>
  <c r="P20" i="24"/>
  <c r="R19" i="24"/>
  <c r="H21" i="23"/>
  <c r="G21" i="23"/>
  <c r="F22" i="23"/>
  <c r="K21" i="23"/>
  <c r="M20" i="23"/>
  <c r="L20" i="23"/>
  <c r="C20" i="23"/>
  <c r="A21" i="23"/>
  <c r="B20" i="23"/>
  <c r="Q19" i="23"/>
  <c r="P20" i="23"/>
  <c r="R19" i="23"/>
  <c r="B22" i="22"/>
  <c r="A23" i="22"/>
  <c r="C22" i="22"/>
  <c r="H20" i="22"/>
  <c r="G20" i="22"/>
  <c r="F21" i="22"/>
  <c r="Q19" i="22"/>
  <c r="P20" i="22"/>
  <c r="R19" i="22"/>
  <c r="L21" i="22"/>
  <c r="K22" i="22"/>
  <c r="M21" i="22"/>
  <c r="C20" i="21"/>
  <c r="B20" i="21"/>
  <c r="A21" i="21"/>
  <c r="K21" i="21"/>
  <c r="M20" i="21"/>
  <c r="L20" i="21"/>
  <c r="R21" i="21"/>
  <c r="Q21" i="21"/>
  <c r="P22" i="21"/>
  <c r="H20" i="21"/>
  <c r="G20" i="21"/>
  <c r="F21" i="21"/>
  <c r="C15" i="6"/>
  <c r="B15" i="6"/>
  <c r="A16" i="6"/>
  <c r="M14" i="6"/>
  <c r="L14" i="6"/>
  <c r="K15" i="6"/>
  <c r="Q16" i="6"/>
  <c r="R16" i="6"/>
  <c r="P17" i="6"/>
  <c r="H16" i="6"/>
  <c r="G16" i="6"/>
  <c r="F17" i="6"/>
  <c r="M16" i="20"/>
  <c r="K17" i="20"/>
  <c r="L16" i="20"/>
  <c r="P15" i="19"/>
  <c r="R14" i="19"/>
  <c r="Q14" i="19"/>
  <c r="C19" i="19"/>
  <c r="B19" i="19"/>
  <c r="A20" i="19"/>
  <c r="M14" i="11"/>
  <c r="K15" i="11"/>
  <c r="L14" i="11"/>
  <c r="H15" i="11"/>
  <c r="F16" i="11"/>
  <c r="G15" i="11"/>
  <c r="C15" i="11"/>
  <c r="B15" i="11"/>
  <c r="A16" i="11"/>
  <c r="Q14" i="11"/>
  <c r="P15" i="11"/>
  <c r="R14" i="11"/>
  <c r="Q16" i="20"/>
  <c r="P17" i="20"/>
  <c r="R16" i="20"/>
  <c r="C16" i="20"/>
  <c r="A17" i="20"/>
  <c r="B16" i="20"/>
  <c r="H16" i="20"/>
  <c r="G16" i="20"/>
  <c r="F17" i="20"/>
  <c r="M19" i="19"/>
  <c r="L19" i="19"/>
  <c r="K20" i="19"/>
  <c r="H14" i="19"/>
  <c r="G14" i="19"/>
  <c r="F15" i="19"/>
  <c r="M18" i="18"/>
  <c r="L18" i="18"/>
  <c r="K19" i="18"/>
  <c r="F16" i="18"/>
  <c r="H15" i="18"/>
  <c r="G15" i="18"/>
  <c r="C15" i="18"/>
  <c r="B15" i="18"/>
  <c r="A16" i="18"/>
  <c r="R16" i="18"/>
  <c r="Q16" i="18"/>
  <c r="P17" i="18"/>
  <c r="G14" i="17"/>
  <c r="H14" i="17"/>
  <c r="F15" i="17"/>
  <c r="K17" i="17"/>
  <c r="M16" i="17"/>
  <c r="L16" i="17"/>
  <c r="P15" i="17"/>
  <c r="R14" i="17"/>
  <c r="Q14" i="17"/>
  <c r="C15" i="17"/>
  <c r="B15" i="17"/>
  <c r="A16" i="17"/>
  <c r="K17" i="16"/>
  <c r="M16" i="16"/>
  <c r="L16" i="16"/>
  <c r="C15" i="16"/>
  <c r="B15" i="16"/>
  <c r="A16" i="16"/>
  <c r="R14" i="16"/>
  <c r="P15" i="16"/>
  <c r="Q14" i="16"/>
  <c r="H16" i="16"/>
  <c r="F17" i="16"/>
  <c r="G16" i="16"/>
  <c r="M18" i="15"/>
  <c r="L18" i="15"/>
  <c r="K19" i="15"/>
  <c r="H16" i="15"/>
  <c r="F17" i="15"/>
  <c r="G16" i="15"/>
  <c r="C19" i="15"/>
  <c r="B19" i="15"/>
  <c r="A20" i="15"/>
  <c r="R17" i="15"/>
  <c r="Q17" i="15"/>
  <c r="P18" i="15"/>
  <c r="P15" i="14"/>
  <c r="R14" i="14"/>
  <c r="Q14" i="14"/>
  <c r="C15" i="14"/>
  <c r="B15" i="14"/>
  <c r="A16" i="14"/>
  <c r="K17" i="14"/>
  <c r="M16" i="14"/>
  <c r="L16" i="14"/>
  <c r="H16" i="14"/>
  <c r="F17" i="14"/>
  <c r="G16" i="14"/>
  <c r="C15" i="13"/>
  <c r="B15" i="13"/>
  <c r="A16" i="13"/>
  <c r="R14" i="13"/>
  <c r="P15" i="13"/>
  <c r="Q14" i="13"/>
  <c r="K17" i="13"/>
  <c r="M16" i="13"/>
  <c r="L16" i="13"/>
  <c r="H14" i="13"/>
  <c r="G14" i="13"/>
  <c r="F15" i="13"/>
  <c r="P15" i="12"/>
  <c r="R14" i="12"/>
  <c r="Q14" i="12"/>
  <c r="K17" i="12"/>
  <c r="M16" i="12"/>
  <c r="L16" i="12"/>
  <c r="H16" i="12"/>
  <c r="G16" i="12"/>
  <c r="F17" i="12"/>
  <c r="C15" i="12"/>
  <c r="B15" i="12"/>
  <c r="A16" i="12"/>
  <c r="R16" i="10"/>
  <c r="Q16" i="10"/>
  <c r="P17" i="10"/>
  <c r="M18" i="10"/>
  <c r="L18" i="10"/>
  <c r="K19" i="10"/>
  <c r="F16" i="10"/>
  <c r="H15" i="10"/>
  <c r="G15" i="10"/>
  <c r="C15" i="10"/>
  <c r="B15" i="10"/>
  <c r="A16" i="10"/>
  <c r="P15" i="9"/>
  <c r="Q14" i="9"/>
  <c r="R14" i="9"/>
  <c r="K17" i="9"/>
  <c r="M16" i="9"/>
  <c r="L16" i="9"/>
  <c r="F16" i="9"/>
  <c r="H15" i="9"/>
  <c r="G15" i="9"/>
  <c r="A18" i="9"/>
  <c r="C17" i="9"/>
  <c r="B17" i="9"/>
  <c r="M15" i="8"/>
  <c r="K16" i="8"/>
  <c r="L15" i="8"/>
  <c r="C16" i="8"/>
  <c r="A17" i="8"/>
  <c r="B16" i="8"/>
  <c r="R16" i="8"/>
  <c r="Q16" i="8"/>
  <c r="P17" i="8"/>
  <c r="F16" i="8"/>
  <c r="H15" i="8"/>
  <c r="G15" i="8"/>
  <c r="F16" i="7"/>
  <c r="H15" i="7"/>
  <c r="G15" i="7"/>
  <c r="C15" i="7"/>
  <c r="B15" i="7"/>
  <c r="A16" i="7"/>
  <c r="P15" i="7"/>
  <c r="R14" i="7"/>
  <c r="Q14" i="7"/>
  <c r="M14" i="7"/>
  <c r="L14" i="7"/>
  <c r="K15" i="7"/>
  <c r="M22" i="24" l="1"/>
  <c r="L22" i="24"/>
  <c r="K23" i="24"/>
  <c r="R20" i="24"/>
  <c r="Q20" i="24"/>
  <c r="P21" i="24"/>
  <c r="A22" i="24"/>
  <c r="C21" i="24"/>
  <c r="B21" i="24"/>
  <c r="H20" i="24"/>
  <c r="G20" i="24"/>
  <c r="F21" i="24"/>
  <c r="L21" i="23"/>
  <c r="K22" i="23"/>
  <c r="M21" i="23"/>
  <c r="A22" i="23"/>
  <c r="C21" i="23"/>
  <c r="B21" i="23"/>
  <c r="F23" i="23"/>
  <c r="G22" i="23"/>
  <c r="H22" i="23"/>
  <c r="R20" i="23"/>
  <c r="Q20" i="23"/>
  <c r="P21" i="23"/>
  <c r="G21" i="22"/>
  <c r="H21" i="22"/>
  <c r="F22" i="22"/>
  <c r="R20" i="22"/>
  <c r="Q20" i="22"/>
  <c r="P21" i="22"/>
  <c r="M22" i="22"/>
  <c r="L22" i="22"/>
  <c r="K23" i="22"/>
  <c r="C23" i="22"/>
  <c r="B23" i="22"/>
  <c r="A24" i="22"/>
  <c r="H21" i="21"/>
  <c r="F22" i="21"/>
  <c r="G21" i="21"/>
  <c r="L21" i="21"/>
  <c r="M21" i="21"/>
  <c r="K22" i="21"/>
  <c r="A22" i="21"/>
  <c r="C21" i="21"/>
  <c r="B21" i="21"/>
  <c r="P23" i="21"/>
  <c r="R22" i="21"/>
  <c r="Q22" i="21"/>
  <c r="C16" i="6"/>
  <c r="B16" i="6"/>
  <c r="A17" i="6"/>
  <c r="F18" i="6"/>
  <c r="H17" i="6"/>
  <c r="G17" i="6"/>
  <c r="L15" i="6"/>
  <c r="M15" i="6"/>
  <c r="K16" i="6"/>
  <c r="Q17" i="6"/>
  <c r="R17" i="6"/>
  <c r="P18" i="6"/>
  <c r="M17" i="20"/>
  <c r="L17" i="20"/>
  <c r="K18" i="20"/>
  <c r="P16" i="19"/>
  <c r="R15" i="19"/>
  <c r="Q15" i="19"/>
  <c r="A21" i="19"/>
  <c r="C20" i="19"/>
  <c r="B20" i="19"/>
  <c r="M15" i="11"/>
  <c r="L15" i="11"/>
  <c r="K16" i="11"/>
  <c r="C16" i="11"/>
  <c r="B16" i="11"/>
  <c r="A17" i="11"/>
  <c r="H16" i="11"/>
  <c r="F17" i="11"/>
  <c r="G16" i="11"/>
  <c r="Q15" i="11"/>
  <c r="P16" i="11"/>
  <c r="R15" i="11"/>
  <c r="A18" i="20"/>
  <c r="C17" i="20"/>
  <c r="B17" i="20"/>
  <c r="R17" i="20"/>
  <c r="P18" i="20"/>
  <c r="Q17" i="20"/>
  <c r="H17" i="20"/>
  <c r="G17" i="20"/>
  <c r="F18" i="20"/>
  <c r="K21" i="19"/>
  <c r="M20" i="19"/>
  <c r="L20" i="19"/>
  <c r="F16" i="19"/>
  <c r="H15" i="19"/>
  <c r="G15" i="19"/>
  <c r="H16" i="18"/>
  <c r="F17" i="18"/>
  <c r="G16" i="18"/>
  <c r="M19" i="18"/>
  <c r="L19" i="18"/>
  <c r="K20" i="18"/>
  <c r="R17" i="18"/>
  <c r="Q17" i="18"/>
  <c r="P18" i="18"/>
  <c r="C16" i="18"/>
  <c r="B16" i="18"/>
  <c r="A17" i="18"/>
  <c r="Q15" i="17"/>
  <c r="P16" i="17"/>
  <c r="R15" i="17"/>
  <c r="C16" i="17"/>
  <c r="B16" i="17"/>
  <c r="A17" i="17"/>
  <c r="L17" i="17"/>
  <c r="K18" i="17"/>
  <c r="M17" i="17"/>
  <c r="F16" i="17"/>
  <c r="H15" i="17"/>
  <c r="G15" i="17"/>
  <c r="Q15" i="16"/>
  <c r="P16" i="16"/>
  <c r="R15" i="16"/>
  <c r="C16" i="16"/>
  <c r="B16" i="16"/>
  <c r="A17" i="16"/>
  <c r="G17" i="16"/>
  <c r="H17" i="16"/>
  <c r="F18" i="16"/>
  <c r="L17" i="16"/>
  <c r="K18" i="16"/>
  <c r="M17" i="16"/>
  <c r="P19" i="15"/>
  <c r="R18" i="15"/>
  <c r="Q18" i="15"/>
  <c r="M19" i="15"/>
  <c r="L19" i="15"/>
  <c r="K20" i="15"/>
  <c r="G17" i="15"/>
  <c r="H17" i="15"/>
  <c r="F18" i="15"/>
  <c r="B20" i="15"/>
  <c r="C20" i="15"/>
  <c r="A21" i="15"/>
  <c r="C16" i="14"/>
  <c r="B16" i="14"/>
  <c r="A17" i="14"/>
  <c r="L17" i="14"/>
  <c r="K18" i="14"/>
  <c r="M17" i="14"/>
  <c r="H17" i="14"/>
  <c r="G17" i="14"/>
  <c r="F18" i="14"/>
  <c r="Q15" i="14"/>
  <c r="P16" i="14"/>
  <c r="R15" i="14"/>
  <c r="C16" i="13"/>
  <c r="B16" i="13"/>
  <c r="A17" i="13"/>
  <c r="L17" i="13"/>
  <c r="K18" i="13"/>
  <c r="M17" i="13"/>
  <c r="Q15" i="13"/>
  <c r="P16" i="13"/>
  <c r="R15" i="13"/>
  <c r="F16" i="13"/>
  <c r="G15" i="13"/>
  <c r="H15" i="13"/>
  <c r="B16" i="12"/>
  <c r="C16" i="12"/>
  <c r="A17" i="12"/>
  <c r="L17" i="12"/>
  <c r="K18" i="12"/>
  <c r="M17" i="12"/>
  <c r="G17" i="12"/>
  <c r="H17" i="12"/>
  <c r="F18" i="12"/>
  <c r="Q15" i="12"/>
  <c r="P16" i="12"/>
  <c r="R15" i="12"/>
  <c r="H16" i="10"/>
  <c r="F17" i="10"/>
  <c r="G16" i="10"/>
  <c r="M19" i="10"/>
  <c r="L19" i="10"/>
  <c r="K20" i="10"/>
  <c r="C16" i="10"/>
  <c r="B16" i="10"/>
  <c r="A17" i="10"/>
  <c r="R17" i="10"/>
  <c r="Q17" i="10"/>
  <c r="P18" i="10"/>
  <c r="H16" i="9"/>
  <c r="G16" i="9"/>
  <c r="F17" i="9"/>
  <c r="L17" i="9"/>
  <c r="M17" i="9"/>
  <c r="K18" i="9"/>
  <c r="B18" i="9"/>
  <c r="C18" i="9"/>
  <c r="A19" i="9"/>
  <c r="Q15" i="9"/>
  <c r="R15" i="9"/>
  <c r="P16" i="9"/>
  <c r="A18" i="8"/>
  <c r="B17" i="8"/>
  <c r="C17" i="8"/>
  <c r="H16" i="8"/>
  <c r="G16" i="8"/>
  <c r="F17" i="8"/>
  <c r="K17" i="8"/>
  <c r="M16" i="8"/>
  <c r="L16" i="8"/>
  <c r="R17" i="8"/>
  <c r="Q17" i="8"/>
  <c r="P18" i="8"/>
  <c r="M15" i="7"/>
  <c r="L15" i="7"/>
  <c r="K16" i="7"/>
  <c r="Q15" i="7"/>
  <c r="P16" i="7"/>
  <c r="R15" i="7"/>
  <c r="C16" i="7"/>
  <c r="B16" i="7"/>
  <c r="A17" i="7"/>
  <c r="H16" i="7"/>
  <c r="G16" i="7"/>
  <c r="F17" i="7"/>
  <c r="B22" i="24" l="1"/>
  <c r="A23" i="24"/>
  <c r="C22" i="24"/>
  <c r="G21" i="24"/>
  <c r="H21" i="24"/>
  <c r="F22" i="24"/>
  <c r="M23" i="24"/>
  <c r="L23" i="24"/>
  <c r="K24" i="24"/>
  <c r="R21" i="24"/>
  <c r="Q21" i="24"/>
  <c r="P22" i="24"/>
  <c r="F24" i="23"/>
  <c r="H23" i="23"/>
  <c r="G23" i="23"/>
  <c r="R21" i="23"/>
  <c r="Q21" i="23"/>
  <c r="P22" i="23"/>
  <c r="B22" i="23"/>
  <c r="A23" i="23"/>
  <c r="C22" i="23"/>
  <c r="M22" i="23"/>
  <c r="L22" i="23"/>
  <c r="K23" i="23"/>
  <c r="M23" i="22"/>
  <c r="L23" i="22"/>
  <c r="K24" i="22"/>
  <c r="Q21" i="22"/>
  <c r="R21" i="22"/>
  <c r="P22" i="22"/>
  <c r="F23" i="22"/>
  <c r="H22" i="22"/>
  <c r="G22" i="22"/>
  <c r="B24" i="22"/>
  <c r="C24" i="22"/>
  <c r="A25" i="22"/>
  <c r="M22" i="21"/>
  <c r="L22" i="21"/>
  <c r="K23" i="21"/>
  <c r="B22" i="21"/>
  <c r="C22" i="21"/>
  <c r="A23" i="21"/>
  <c r="Q23" i="21"/>
  <c r="P24" i="21"/>
  <c r="R23" i="21"/>
  <c r="F23" i="21"/>
  <c r="H22" i="21"/>
  <c r="G22" i="21"/>
  <c r="A18" i="6"/>
  <c r="C17" i="6"/>
  <c r="B17" i="6"/>
  <c r="P19" i="6"/>
  <c r="R18" i="6"/>
  <c r="Q18" i="6"/>
  <c r="F19" i="6"/>
  <c r="H18" i="6"/>
  <c r="G18" i="6"/>
  <c r="K17" i="6"/>
  <c r="M16" i="6"/>
  <c r="L16" i="6"/>
  <c r="M18" i="20"/>
  <c r="K19" i="20"/>
  <c r="L18" i="20"/>
  <c r="R16" i="19"/>
  <c r="Q16" i="19"/>
  <c r="P17" i="19"/>
  <c r="C21" i="19"/>
  <c r="B21" i="19"/>
  <c r="A22" i="19"/>
  <c r="K17" i="11"/>
  <c r="M16" i="11"/>
  <c r="L16" i="11"/>
  <c r="H17" i="11"/>
  <c r="G17" i="11"/>
  <c r="F18" i="11"/>
  <c r="P17" i="11"/>
  <c r="R16" i="11"/>
  <c r="Q16" i="11"/>
  <c r="A18" i="11"/>
  <c r="C17" i="11"/>
  <c r="B17" i="11"/>
  <c r="P19" i="20"/>
  <c r="Q18" i="20"/>
  <c r="R18" i="20"/>
  <c r="F19" i="20"/>
  <c r="H18" i="20"/>
  <c r="G18" i="20"/>
  <c r="B18" i="20"/>
  <c r="A19" i="20"/>
  <c r="C18" i="20"/>
  <c r="L21" i="19"/>
  <c r="K22" i="19"/>
  <c r="M21" i="19"/>
  <c r="H16" i="19"/>
  <c r="G16" i="19"/>
  <c r="F17" i="19"/>
  <c r="K21" i="18"/>
  <c r="M20" i="18"/>
  <c r="L20" i="18"/>
  <c r="A18" i="18"/>
  <c r="C17" i="18"/>
  <c r="B17" i="18"/>
  <c r="H17" i="18"/>
  <c r="G17" i="18"/>
  <c r="F18" i="18"/>
  <c r="P19" i="18"/>
  <c r="Q18" i="18"/>
  <c r="R18" i="18"/>
  <c r="H16" i="17"/>
  <c r="G16" i="17"/>
  <c r="F17" i="17"/>
  <c r="R16" i="17"/>
  <c r="Q16" i="17"/>
  <c r="P17" i="17"/>
  <c r="M18" i="17"/>
  <c r="L18" i="17"/>
  <c r="K19" i="17"/>
  <c r="A18" i="17"/>
  <c r="C17" i="17"/>
  <c r="B17" i="17"/>
  <c r="F19" i="16"/>
  <c r="H18" i="16"/>
  <c r="G18" i="16"/>
  <c r="A18" i="16"/>
  <c r="B17" i="16"/>
  <c r="C17" i="16"/>
  <c r="M18" i="16"/>
  <c r="L18" i="16"/>
  <c r="K19" i="16"/>
  <c r="R16" i="16"/>
  <c r="Q16" i="16"/>
  <c r="P17" i="16"/>
  <c r="K21" i="15"/>
  <c r="M20" i="15"/>
  <c r="L20" i="15"/>
  <c r="A22" i="15"/>
  <c r="B21" i="15"/>
  <c r="C21" i="15"/>
  <c r="F19" i="15"/>
  <c r="H18" i="15"/>
  <c r="G18" i="15"/>
  <c r="Q19" i="15"/>
  <c r="P20" i="15"/>
  <c r="R19" i="15"/>
  <c r="F19" i="14"/>
  <c r="H18" i="14"/>
  <c r="G18" i="14"/>
  <c r="M18" i="14"/>
  <c r="L18" i="14"/>
  <c r="K19" i="14"/>
  <c r="R16" i="14"/>
  <c r="Q16" i="14"/>
  <c r="P17" i="14"/>
  <c r="A18" i="14"/>
  <c r="C17" i="14"/>
  <c r="B17" i="14"/>
  <c r="R16" i="13"/>
  <c r="Q16" i="13"/>
  <c r="P17" i="13"/>
  <c r="A18" i="13"/>
  <c r="C17" i="13"/>
  <c r="B17" i="13"/>
  <c r="M18" i="13"/>
  <c r="L18" i="13"/>
  <c r="K19" i="13"/>
  <c r="H16" i="13"/>
  <c r="G16" i="13"/>
  <c r="F17" i="13"/>
  <c r="R16" i="12"/>
  <c r="Q16" i="12"/>
  <c r="P17" i="12"/>
  <c r="A18" i="12"/>
  <c r="B17" i="12"/>
  <c r="C17" i="12"/>
  <c r="M18" i="12"/>
  <c r="L18" i="12"/>
  <c r="K19" i="12"/>
  <c r="F19" i="12"/>
  <c r="H18" i="12"/>
  <c r="G18" i="12"/>
  <c r="K21" i="10"/>
  <c r="M20" i="10"/>
  <c r="L20" i="10"/>
  <c r="H17" i="10"/>
  <c r="G17" i="10"/>
  <c r="F18" i="10"/>
  <c r="P19" i="10"/>
  <c r="Q18" i="10"/>
  <c r="R18" i="10"/>
  <c r="A18" i="10"/>
  <c r="C17" i="10"/>
  <c r="B17" i="10"/>
  <c r="H17" i="9"/>
  <c r="F18" i="9"/>
  <c r="G17" i="9"/>
  <c r="L18" i="9"/>
  <c r="M18" i="9"/>
  <c r="K19" i="9"/>
  <c r="Q16" i="9"/>
  <c r="R16" i="9"/>
  <c r="P17" i="9"/>
  <c r="B19" i="9"/>
  <c r="C19" i="9"/>
  <c r="A20" i="9"/>
  <c r="L17" i="8"/>
  <c r="K18" i="8"/>
  <c r="M17" i="8"/>
  <c r="H17" i="8"/>
  <c r="G17" i="8"/>
  <c r="F18" i="8"/>
  <c r="P19" i="8"/>
  <c r="Q18" i="8"/>
  <c r="R18" i="8"/>
  <c r="B18" i="8"/>
  <c r="A19" i="8"/>
  <c r="C18" i="8"/>
  <c r="R16" i="7"/>
  <c r="Q16" i="7"/>
  <c r="P17" i="7"/>
  <c r="K17" i="7"/>
  <c r="M16" i="7"/>
  <c r="L16" i="7"/>
  <c r="G17" i="7"/>
  <c r="H17" i="7"/>
  <c r="F18" i="7"/>
  <c r="A18" i="7"/>
  <c r="C17" i="7"/>
  <c r="B17" i="7"/>
  <c r="F23" i="24" l="1"/>
  <c r="H22" i="24"/>
  <c r="G22" i="24"/>
  <c r="P23" i="24"/>
  <c r="Q22" i="24"/>
  <c r="R22" i="24"/>
  <c r="C23" i="24"/>
  <c r="B23" i="24"/>
  <c r="A24" i="24"/>
  <c r="K25" i="24"/>
  <c r="M24" i="24"/>
  <c r="L24" i="24"/>
  <c r="C23" i="23"/>
  <c r="B23" i="23"/>
  <c r="A24" i="23"/>
  <c r="P23" i="23"/>
  <c r="R22" i="23"/>
  <c r="Q22" i="23"/>
  <c r="M23" i="23"/>
  <c r="K24" i="23"/>
  <c r="L23" i="23"/>
  <c r="H24" i="23"/>
  <c r="G24" i="23"/>
  <c r="F25" i="23"/>
  <c r="F24" i="22"/>
  <c r="H23" i="22"/>
  <c r="G23" i="22"/>
  <c r="P23" i="22"/>
  <c r="R22" i="22"/>
  <c r="Q22" i="22"/>
  <c r="A26" i="22"/>
  <c r="B25" i="22"/>
  <c r="C25" i="22"/>
  <c r="K25" i="22"/>
  <c r="M24" i="22"/>
  <c r="L24" i="22"/>
  <c r="C23" i="21"/>
  <c r="B23" i="21"/>
  <c r="A24" i="21"/>
  <c r="L23" i="21"/>
  <c r="K24" i="21"/>
  <c r="M23" i="21"/>
  <c r="F24" i="21"/>
  <c r="H23" i="21"/>
  <c r="G23" i="21"/>
  <c r="R24" i="21"/>
  <c r="Q24" i="21"/>
  <c r="P25" i="21"/>
  <c r="Q19" i="6"/>
  <c r="P20" i="6"/>
  <c r="R19" i="6"/>
  <c r="H19" i="6"/>
  <c r="F20" i="6"/>
  <c r="G19" i="6"/>
  <c r="L17" i="6"/>
  <c r="K18" i="6"/>
  <c r="M17" i="6"/>
  <c r="B18" i="6"/>
  <c r="A19" i="6"/>
  <c r="C18" i="6"/>
  <c r="M19" i="20"/>
  <c r="K20" i="20"/>
  <c r="L19" i="20"/>
  <c r="R17" i="19"/>
  <c r="Q17" i="19"/>
  <c r="P18" i="19"/>
  <c r="C22" i="19"/>
  <c r="B22" i="19"/>
  <c r="A23" i="19"/>
  <c r="M17" i="11"/>
  <c r="L17" i="11"/>
  <c r="K18" i="11"/>
  <c r="Q17" i="11"/>
  <c r="R17" i="11"/>
  <c r="P18" i="11"/>
  <c r="B18" i="11"/>
  <c r="A19" i="11"/>
  <c r="C18" i="11"/>
  <c r="F19" i="11"/>
  <c r="G18" i="11"/>
  <c r="H18" i="11"/>
  <c r="F20" i="20"/>
  <c r="G19" i="20"/>
  <c r="H19" i="20"/>
  <c r="Q19" i="20"/>
  <c r="P20" i="20"/>
  <c r="R19" i="20"/>
  <c r="C19" i="20"/>
  <c r="B19" i="20"/>
  <c r="A20" i="20"/>
  <c r="G17" i="19"/>
  <c r="H17" i="19"/>
  <c r="F18" i="19"/>
  <c r="M22" i="19"/>
  <c r="L22" i="19"/>
  <c r="K23" i="19"/>
  <c r="B18" i="18"/>
  <c r="A19" i="18"/>
  <c r="C18" i="18"/>
  <c r="Q19" i="18"/>
  <c r="P20" i="18"/>
  <c r="R19" i="18"/>
  <c r="F19" i="18"/>
  <c r="H18" i="18"/>
  <c r="G18" i="18"/>
  <c r="L21" i="18"/>
  <c r="K22" i="18"/>
  <c r="M21" i="18"/>
  <c r="Q17" i="17"/>
  <c r="R17" i="17"/>
  <c r="P18" i="17"/>
  <c r="G17" i="17"/>
  <c r="H17" i="17"/>
  <c r="F18" i="17"/>
  <c r="B18" i="17"/>
  <c r="A19" i="17"/>
  <c r="C18" i="17"/>
  <c r="M19" i="17"/>
  <c r="L19" i="17"/>
  <c r="K20" i="17"/>
  <c r="M19" i="16"/>
  <c r="L19" i="16"/>
  <c r="K20" i="16"/>
  <c r="B18" i="16"/>
  <c r="A19" i="16"/>
  <c r="C18" i="16"/>
  <c r="F20" i="16"/>
  <c r="H19" i="16"/>
  <c r="G19" i="16"/>
  <c r="R17" i="16"/>
  <c r="Q17" i="16"/>
  <c r="P18" i="16"/>
  <c r="R20" i="15"/>
  <c r="Q20" i="15"/>
  <c r="P21" i="15"/>
  <c r="F20" i="15"/>
  <c r="G19" i="15"/>
  <c r="H19" i="15"/>
  <c r="B22" i="15"/>
  <c r="A23" i="15"/>
  <c r="C22" i="15"/>
  <c r="L21" i="15"/>
  <c r="K22" i="15"/>
  <c r="M21" i="15"/>
  <c r="L19" i="14"/>
  <c r="M19" i="14"/>
  <c r="K20" i="14"/>
  <c r="B18" i="14"/>
  <c r="A19" i="14"/>
  <c r="C18" i="14"/>
  <c r="R17" i="14"/>
  <c r="Q17" i="14"/>
  <c r="P18" i="14"/>
  <c r="F20" i="14"/>
  <c r="H19" i="14"/>
  <c r="G19" i="14"/>
  <c r="B18" i="13"/>
  <c r="A19" i="13"/>
  <c r="C18" i="13"/>
  <c r="Q17" i="13"/>
  <c r="R17" i="13"/>
  <c r="P18" i="13"/>
  <c r="L19" i="13"/>
  <c r="M19" i="13"/>
  <c r="K20" i="13"/>
  <c r="G17" i="13"/>
  <c r="H17" i="13"/>
  <c r="F18" i="13"/>
  <c r="B18" i="12"/>
  <c r="A19" i="12"/>
  <c r="C18" i="12"/>
  <c r="Q17" i="12"/>
  <c r="R17" i="12"/>
  <c r="P18" i="12"/>
  <c r="F20" i="12"/>
  <c r="G19" i="12"/>
  <c r="H19" i="12"/>
  <c r="L19" i="12"/>
  <c r="M19" i="12"/>
  <c r="K20" i="12"/>
  <c r="B18" i="10"/>
  <c r="A19" i="10"/>
  <c r="C18" i="10"/>
  <c r="Q19" i="10"/>
  <c r="P20" i="10"/>
  <c r="R19" i="10"/>
  <c r="F19" i="10"/>
  <c r="H18" i="10"/>
  <c r="G18" i="10"/>
  <c r="L21" i="10"/>
  <c r="K22" i="10"/>
  <c r="M21" i="10"/>
  <c r="C20" i="9"/>
  <c r="B20" i="9"/>
  <c r="A21" i="9"/>
  <c r="M19" i="9"/>
  <c r="L19" i="9"/>
  <c r="K20" i="9"/>
  <c r="F19" i="9"/>
  <c r="G18" i="9"/>
  <c r="H18" i="9"/>
  <c r="R17" i="9"/>
  <c r="Q17" i="9"/>
  <c r="P18" i="9"/>
  <c r="Q19" i="8"/>
  <c r="P20" i="8"/>
  <c r="R19" i="8"/>
  <c r="F19" i="8"/>
  <c r="G18" i="8"/>
  <c r="H18" i="8"/>
  <c r="C19" i="8"/>
  <c r="B19" i="8"/>
  <c r="A20" i="8"/>
  <c r="M18" i="8"/>
  <c r="L18" i="8"/>
  <c r="K19" i="8"/>
  <c r="B18" i="7"/>
  <c r="A19" i="7"/>
  <c r="C18" i="7"/>
  <c r="L17" i="7"/>
  <c r="K18" i="7"/>
  <c r="M17" i="7"/>
  <c r="R17" i="7"/>
  <c r="Q17" i="7"/>
  <c r="P18" i="7"/>
  <c r="F19" i="7"/>
  <c r="H18" i="7"/>
  <c r="G18" i="7"/>
  <c r="Q23" i="24" l="1"/>
  <c r="P24" i="24"/>
  <c r="R23" i="24"/>
  <c r="L25" i="24"/>
  <c r="K26" i="24"/>
  <c r="M25" i="24"/>
  <c r="B24" i="24"/>
  <c r="C24" i="24"/>
  <c r="A25" i="24"/>
  <c r="F24" i="24"/>
  <c r="G23" i="24"/>
  <c r="H23" i="24"/>
  <c r="K25" i="23"/>
  <c r="M24" i="23"/>
  <c r="L24" i="23"/>
  <c r="H25" i="23"/>
  <c r="G25" i="23"/>
  <c r="F26" i="23"/>
  <c r="Q23" i="23"/>
  <c r="P24" i="23"/>
  <c r="R23" i="23"/>
  <c r="C24" i="23"/>
  <c r="B24" i="23"/>
  <c r="A25" i="23"/>
  <c r="H24" i="22"/>
  <c r="F25" i="22"/>
  <c r="G24" i="22"/>
  <c r="B26" i="22"/>
  <c r="A27" i="22"/>
  <c r="C26" i="22"/>
  <c r="Q23" i="22"/>
  <c r="P24" i="22"/>
  <c r="R23" i="22"/>
  <c r="L25" i="22"/>
  <c r="K26" i="22"/>
  <c r="M25" i="22"/>
  <c r="C24" i="21"/>
  <c r="A25" i="21"/>
  <c r="B24" i="21"/>
  <c r="R25" i="21"/>
  <c r="Q25" i="21"/>
  <c r="P26" i="21"/>
  <c r="H24" i="21"/>
  <c r="G24" i="21"/>
  <c r="F25" i="21"/>
  <c r="K25" i="21"/>
  <c r="M24" i="21"/>
  <c r="L24" i="21"/>
  <c r="M18" i="6"/>
  <c r="L18" i="6"/>
  <c r="K19" i="6"/>
  <c r="C19" i="6"/>
  <c r="A20" i="6"/>
  <c r="B19" i="6"/>
  <c r="R20" i="6"/>
  <c r="Q20" i="6"/>
  <c r="P21" i="6"/>
  <c r="H20" i="6"/>
  <c r="G20" i="6"/>
  <c r="F21" i="6"/>
  <c r="M20" i="20"/>
  <c r="K21" i="20"/>
  <c r="L20" i="20"/>
  <c r="R18" i="19"/>
  <c r="Q18" i="19"/>
  <c r="P19" i="19"/>
  <c r="C23" i="19"/>
  <c r="B23" i="19"/>
  <c r="A24" i="19"/>
  <c r="L18" i="11"/>
  <c r="K19" i="11"/>
  <c r="M18" i="11"/>
  <c r="C19" i="11"/>
  <c r="B19" i="11"/>
  <c r="A20" i="11"/>
  <c r="P19" i="11"/>
  <c r="R18" i="11"/>
  <c r="Q18" i="11"/>
  <c r="F20" i="11"/>
  <c r="G19" i="11"/>
  <c r="H19" i="11"/>
  <c r="R20" i="20"/>
  <c r="Q20" i="20"/>
  <c r="P21" i="20"/>
  <c r="C20" i="20"/>
  <c r="A21" i="20"/>
  <c r="B20" i="20"/>
  <c r="H20" i="20"/>
  <c r="G20" i="20"/>
  <c r="F21" i="20"/>
  <c r="F19" i="19"/>
  <c r="H18" i="19"/>
  <c r="G18" i="19"/>
  <c r="M23" i="19"/>
  <c r="L23" i="19"/>
  <c r="K24" i="19"/>
  <c r="C19" i="18"/>
  <c r="B19" i="18"/>
  <c r="A20" i="18"/>
  <c r="F20" i="18"/>
  <c r="H19" i="18"/>
  <c r="G19" i="18"/>
  <c r="R20" i="18"/>
  <c r="Q20" i="18"/>
  <c r="P21" i="18"/>
  <c r="M22" i="18"/>
  <c r="L22" i="18"/>
  <c r="K23" i="18"/>
  <c r="K21" i="17"/>
  <c r="L20" i="17"/>
  <c r="M20" i="17"/>
  <c r="P19" i="17"/>
  <c r="R18" i="17"/>
  <c r="Q18" i="17"/>
  <c r="C19" i="17"/>
  <c r="B19" i="17"/>
  <c r="A20" i="17"/>
  <c r="F19" i="17"/>
  <c r="H18" i="17"/>
  <c r="G18" i="17"/>
  <c r="H20" i="16"/>
  <c r="G20" i="16"/>
  <c r="F21" i="16"/>
  <c r="C19" i="16"/>
  <c r="B19" i="16"/>
  <c r="A20" i="16"/>
  <c r="P19" i="16"/>
  <c r="R18" i="16"/>
  <c r="Q18" i="16"/>
  <c r="K21" i="16"/>
  <c r="M20" i="16"/>
  <c r="L20" i="16"/>
  <c r="M22" i="15"/>
  <c r="L22" i="15"/>
  <c r="K23" i="15"/>
  <c r="R21" i="15"/>
  <c r="Q21" i="15"/>
  <c r="P22" i="15"/>
  <c r="C23" i="15"/>
  <c r="B23" i="15"/>
  <c r="A24" i="15"/>
  <c r="H20" i="15"/>
  <c r="G20" i="15"/>
  <c r="F21" i="15"/>
  <c r="C19" i="14"/>
  <c r="B19" i="14"/>
  <c r="A20" i="14"/>
  <c r="K21" i="14"/>
  <c r="L20" i="14"/>
  <c r="M20" i="14"/>
  <c r="H20" i="14"/>
  <c r="F21" i="14"/>
  <c r="G20" i="14"/>
  <c r="P19" i="14"/>
  <c r="R18" i="14"/>
  <c r="Q18" i="14"/>
  <c r="F19" i="13"/>
  <c r="H18" i="13"/>
  <c r="G18" i="13"/>
  <c r="P19" i="13"/>
  <c r="R18" i="13"/>
  <c r="Q18" i="13"/>
  <c r="C19" i="13"/>
  <c r="B19" i="13"/>
  <c r="A20" i="13"/>
  <c r="K21" i="13"/>
  <c r="M20" i="13"/>
  <c r="L20" i="13"/>
  <c r="H20" i="12"/>
  <c r="G20" i="12"/>
  <c r="F21" i="12"/>
  <c r="P19" i="12"/>
  <c r="R18" i="12"/>
  <c r="Q18" i="12"/>
  <c r="C19" i="12"/>
  <c r="B19" i="12"/>
  <c r="A20" i="12"/>
  <c r="K21" i="12"/>
  <c r="L20" i="12"/>
  <c r="M20" i="12"/>
  <c r="F20" i="10"/>
  <c r="H19" i="10"/>
  <c r="G19" i="10"/>
  <c r="R20" i="10"/>
  <c r="Q20" i="10"/>
  <c r="P21" i="10"/>
  <c r="M22" i="10"/>
  <c r="L22" i="10"/>
  <c r="K23" i="10"/>
  <c r="C19" i="10"/>
  <c r="B19" i="10"/>
  <c r="A20" i="10"/>
  <c r="P19" i="9"/>
  <c r="R18" i="9"/>
  <c r="Q18" i="9"/>
  <c r="A22" i="9"/>
  <c r="C21" i="9"/>
  <c r="B21" i="9"/>
  <c r="F20" i="9"/>
  <c r="H19" i="9"/>
  <c r="G19" i="9"/>
  <c r="K21" i="9"/>
  <c r="M20" i="9"/>
  <c r="L20" i="9"/>
  <c r="M19" i="8"/>
  <c r="K20" i="8"/>
  <c r="L19" i="8"/>
  <c r="F20" i="8"/>
  <c r="H19" i="8"/>
  <c r="G19" i="8"/>
  <c r="R20" i="8"/>
  <c r="Q20" i="8"/>
  <c r="P21" i="8"/>
  <c r="C20" i="8"/>
  <c r="B20" i="8"/>
  <c r="A21" i="8"/>
  <c r="M18" i="7"/>
  <c r="L18" i="7"/>
  <c r="K19" i="7"/>
  <c r="F20" i="7"/>
  <c r="H19" i="7"/>
  <c r="G19" i="7"/>
  <c r="C19" i="7"/>
  <c r="B19" i="7"/>
  <c r="A20" i="7"/>
  <c r="P19" i="7"/>
  <c r="R18" i="7"/>
  <c r="Q18" i="7"/>
  <c r="M26" i="24" l="1"/>
  <c r="L26" i="24"/>
  <c r="K27" i="24"/>
  <c r="H24" i="24"/>
  <c r="G24" i="24"/>
  <c r="F25" i="24"/>
  <c r="R24" i="24"/>
  <c r="Q24" i="24"/>
  <c r="P25" i="24"/>
  <c r="A26" i="24"/>
  <c r="C25" i="24"/>
  <c r="B25" i="24"/>
  <c r="R24" i="23"/>
  <c r="Q24" i="23"/>
  <c r="P25" i="23"/>
  <c r="F27" i="23"/>
  <c r="G26" i="23"/>
  <c r="H26" i="23"/>
  <c r="A26" i="23"/>
  <c r="C25" i="23"/>
  <c r="B25" i="23"/>
  <c r="L25" i="23"/>
  <c r="K26" i="23"/>
  <c r="M25" i="23"/>
  <c r="C27" i="22"/>
  <c r="B27" i="22"/>
  <c r="A28" i="22"/>
  <c r="M26" i="22"/>
  <c r="L26" i="22"/>
  <c r="K27" i="22"/>
  <c r="G25" i="22"/>
  <c r="H25" i="22"/>
  <c r="F26" i="22"/>
  <c r="R24" i="22"/>
  <c r="Q24" i="22"/>
  <c r="P25" i="22"/>
  <c r="P27" i="21"/>
  <c r="Q26" i="21"/>
  <c r="R26" i="21"/>
  <c r="L25" i="21"/>
  <c r="K26" i="21"/>
  <c r="M25" i="21"/>
  <c r="A26" i="21"/>
  <c r="C25" i="21"/>
  <c r="B25" i="21"/>
  <c r="H25" i="21"/>
  <c r="G25" i="21"/>
  <c r="F26" i="21"/>
  <c r="L19" i="6"/>
  <c r="K20" i="6"/>
  <c r="M19" i="6"/>
  <c r="G21" i="6"/>
  <c r="H21" i="6"/>
  <c r="F22" i="6"/>
  <c r="B20" i="6"/>
  <c r="C20" i="6"/>
  <c r="A21" i="6"/>
  <c r="Q21" i="6"/>
  <c r="P22" i="6"/>
  <c r="R21" i="6"/>
  <c r="M21" i="20"/>
  <c r="L21" i="20"/>
  <c r="K22" i="20"/>
  <c r="Q19" i="19"/>
  <c r="P20" i="19"/>
  <c r="R19" i="19"/>
  <c r="C24" i="19"/>
  <c r="B24" i="19"/>
  <c r="A25" i="19"/>
  <c r="L19" i="11"/>
  <c r="M19" i="11"/>
  <c r="K20" i="11"/>
  <c r="Q19" i="11"/>
  <c r="P20" i="11"/>
  <c r="R19" i="11"/>
  <c r="H20" i="11"/>
  <c r="G20" i="11"/>
  <c r="F21" i="11"/>
  <c r="B20" i="11"/>
  <c r="C20" i="11"/>
  <c r="A21" i="11"/>
  <c r="H21" i="20"/>
  <c r="G21" i="20"/>
  <c r="F22" i="20"/>
  <c r="R21" i="20"/>
  <c r="Q21" i="20"/>
  <c r="P22" i="20"/>
  <c r="A22" i="20"/>
  <c r="C21" i="20"/>
  <c r="B21" i="20"/>
  <c r="K25" i="19"/>
  <c r="M24" i="19"/>
  <c r="L24" i="19"/>
  <c r="F20" i="19"/>
  <c r="H19" i="19"/>
  <c r="G19" i="19"/>
  <c r="H20" i="18"/>
  <c r="G20" i="18"/>
  <c r="F21" i="18"/>
  <c r="C20" i="18"/>
  <c r="B20" i="18"/>
  <c r="A21" i="18"/>
  <c r="M23" i="18"/>
  <c r="L23" i="18"/>
  <c r="K24" i="18"/>
  <c r="R21" i="18"/>
  <c r="Q21" i="18"/>
  <c r="P22" i="18"/>
  <c r="Q19" i="17"/>
  <c r="P20" i="17"/>
  <c r="R19" i="17"/>
  <c r="F20" i="17"/>
  <c r="H19" i="17"/>
  <c r="G19" i="17"/>
  <c r="C20" i="17"/>
  <c r="B20" i="17"/>
  <c r="A21" i="17"/>
  <c r="L21" i="17"/>
  <c r="K22" i="17"/>
  <c r="M21" i="17"/>
  <c r="C20" i="16"/>
  <c r="B20" i="16"/>
  <c r="A21" i="16"/>
  <c r="H21" i="16"/>
  <c r="G21" i="16"/>
  <c r="F22" i="16"/>
  <c r="L21" i="16"/>
  <c r="K22" i="16"/>
  <c r="M21" i="16"/>
  <c r="Q19" i="16"/>
  <c r="P20" i="16"/>
  <c r="R19" i="16"/>
  <c r="L23" i="15"/>
  <c r="M23" i="15"/>
  <c r="K24" i="15"/>
  <c r="G21" i="15"/>
  <c r="H21" i="15"/>
  <c r="F22" i="15"/>
  <c r="P23" i="15"/>
  <c r="R22" i="15"/>
  <c r="Q22" i="15"/>
  <c r="C24" i="15"/>
  <c r="B24" i="15"/>
  <c r="A25" i="15"/>
  <c r="G21" i="14"/>
  <c r="H21" i="14"/>
  <c r="F22" i="14"/>
  <c r="L21" i="14"/>
  <c r="K22" i="14"/>
  <c r="M21" i="14"/>
  <c r="B20" i="14"/>
  <c r="C20" i="14"/>
  <c r="A21" i="14"/>
  <c r="Q19" i="14"/>
  <c r="P20" i="14"/>
  <c r="R19" i="14"/>
  <c r="Q19" i="13"/>
  <c r="P20" i="13"/>
  <c r="R19" i="13"/>
  <c r="L21" i="13"/>
  <c r="K22" i="13"/>
  <c r="M21" i="13"/>
  <c r="B20" i="13"/>
  <c r="C20" i="13"/>
  <c r="A21" i="13"/>
  <c r="F20" i="13"/>
  <c r="H19" i="13"/>
  <c r="G19" i="13"/>
  <c r="L21" i="12"/>
  <c r="K22" i="12"/>
  <c r="M21" i="12"/>
  <c r="Q19" i="12"/>
  <c r="P20" i="12"/>
  <c r="R19" i="12"/>
  <c r="G21" i="12"/>
  <c r="H21" i="12"/>
  <c r="F22" i="12"/>
  <c r="C20" i="12"/>
  <c r="B20" i="12"/>
  <c r="A21" i="12"/>
  <c r="R21" i="10"/>
  <c r="Q21" i="10"/>
  <c r="P22" i="10"/>
  <c r="C20" i="10"/>
  <c r="B20" i="10"/>
  <c r="A21" i="10"/>
  <c r="M23" i="10"/>
  <c r="L23" i="10"/>
  <c r="K24" i="10"/>
  <c r="H20" i="10"/>
  <c r="G20" i="10"/>
  <c r="F21" i="10"/>
  <c r="Q19" i="9"/>
  <c r="P20" i="9"/>
  <c r="R19" i="9"/>
  <c r="H20" i="9"/>
  <c r="G20" i="9"/>
  <c r="F21" i="9"/>
  <c r="B22" i="9"/>
  <c r="A23" i="9"/>
  <c r="C22" i="9"/>
  <c r="L21" i="9"/>
  <c r="M21" i="9"/>
  <c r="K22" i="9"/>
  <c r="A22" i="8"/>
  <c r="B21" i="8"/>
  <c r="C21" i="8"/>
  <c r="H20" i="8"/>
  <c r="G20" i="8"/>
  <c r="F21" i="8"/>
  <c r="K21" i="8"/>
  <c r="M20" i="8"/>
  <c r="L20" i="8"/>
  <c r="R21" i="8"/>
  <c r="Q21" i="8"/>
  <c r="P22" i="8"/>
  <c r="M19" i="7"/>
  <c r="L19" i="7"/>
  <c r="K20" i="7"/>
  <c r="Q19" i="7"/>
  <c r="P20" i="7"/>
  <c r="R19" i="7"/>
  <c r="H20" i="7"/>
  <c r="G20" i="7"/>
  <c r="F21" i="7"/>
  <c r="C20" i="7"/>
  <c r="B20" i="7"/>
  <c r="A21" i="7"/>
  <c r="G25" i="24" l="1"/>
  <c r="H25" i="24"/>
  <c r="F26" i="24"/>
  <c r="L27" i="24"/>
  <c r="M27" i="24"/>
  <c r="K28" i="24"/>
  <c r="B26" i="24"/>
  <c r="A27" i="24"/>
  <c r="C26" i="24"/>
  <c r="Q25" i="24"/>
  <c r="R25" i="24"/>
  <c r="P26" i="24"/>
  <c r="B26" i="23"/>
  <c r="A27" i="23"/>
  <c r="C26" i="23"/>
  <c r="F28" i="23"/>
  <c r="H27" i="23"/>
  <c r="G27" i="23"/>
  <c r="M26" i="23"/>
  <c r="L26" i="23"/>
  <c r="K27" i="23"/>
  <c r="R25" i="23"/>
  <c r="Q25" i="23"/>
  <c r="P26" i="23"/>
  <c r="B28" i="22"/>
  <c r="C28" i="22"/>
  <c r="A29" i="22"/>
  <c r="M27" i="22"/>
  <c r="L27" i="22"/>
  <c r="K28" i="22"/>
  <c r="Q25" i="22"/>
  <c r="R25" i="22"/>
  <c r="P26" i="22"/>
  <c r="F27" i="22"/>
  <c r="H26" i="22"/>
  <c r="G26" i="22"/>
  <c r="M26" i="21"/>
  <c r="L26" i="21"/>
  <c r="K27" i="21"/>
  <c r="F27" i="21"/>
  <c r="G26" i="21"/>
  <c r="H26" i="21"/>
  <c r="B26" i="21"/>
  <c r="A27" i="21"/>
  <c r="C26" i="21"/>
  <c r="Q27" i="21"/>
  <c r="P28" i="21"/>
  <c r="R27" i="21"/>
  <c r="F23" i="6"/>
  <c r="H22" i="6"/>
  <c r="G22" i="6"/>
  <c r="P23" i="6"/>
  <c r="R22" i="6"/>
  <c r="Q22" i="6"/>
  <c r="K21" i="6"/>
  <c r="M20" i="6"/>
  <c r="L20" i="6"/>
  <c r="A22" i="6"/>
  <c r="C21" i="6"/>
  <c r="B21" i="6"/>
  <c r="M22" i="20"/>
  <c r="L22" i="20"/>
  <c r="K23" i="20"/>
  <c r="P21" i="19"/>
  <c r="R20" i="19"/>
  <c r="Q20" i="19"/>
  <c r="A26" i="19"/>
  <c r="C25" i="19"/>
  <c r="B25" i="19"/>
  <c r="K21" i="11"/>
  <c r="M20" i="11"/>
  <c r="L20" i="11"/>
  <c r="R20" i="11"/>
  <c r="P21" i="11"/>
  <c r="Q20" i="11"/>
  <c r="A22" i="11"/>
  <c r="C21" i="11"/>
  <c r="B21" i="11"/>
  <c r="H21" i="11"/>
  <c r="G21" i="11"/>
  <c r="F22" i="11"/>
  <c r="F23" i="20"/>
  <c r="H22" i="20"/>
  <c r="G22" i="20"/>
  <c r="B22" i="20"/>
  <c r="A23" i="20"/>
  <c r="C22" i="20"/>
  <c r="P23" i="20"/>
  <c r="Q22" i="20"/>
  <c r="R22" i="20"/>
  <c r="L25" i="19"/>
  <c r="K26" i="19"/>
  <c r="M25" i="19"/>
  <c r="H20" i="19"/>
  <c r="G20" i="19"/>
  <c r="F21" i="19"/>
  <c r="P23" i="18"/>
  <c r="Q22" i="18"/>
  <c r="R22" i="18"/>
  <c r="H21" i="18"/>
  <c r="G21" i="18"/>
  <c r="F22" i="18"/>
  <c r="A22" i="18"/>
  <c r="C21" i="18"/>
  <c r="B21" i="18"/>
  <c r="K25" i="18"/>
  <c r="M24" i="18"/>
  <c r="L24" i="18"/>
  <c r="H20" i="17"/>
  <c r="G20" i="17"/>
  <c r="F21" i="17"/>
  <c r="M22" i="17"/>
  <c r="L22" i="17"/>
  <c r="K23" i="17"/>
  <c r="R20" i="17"/>
  <c r="Q20" i="17"/>
  <c r="P21" i="17"/>
  <c r="A22" i="17"/>
  <c r="C21" i="17"/>
  <c r="B21" i="17"/>
  <c r="M22" i="16"/>
  <c r="L22" i="16"/>
  <c r="K23" i="16"/>
  <c r="F23" i="16"/>
  <c r="H22" i="16"/>
  <c r="G22" i="16"/>
  <c r="R20" i="16"/>
  <c r="Q20" i="16"/>
  <c r="P21" i="16"/>
  <c r="A22" i="16"/>
  <c r="C21" i="16"/>
  <c r="B21" i="16"/>
  <c r="K25" i="15"/>
  <c r="M24" i="15"/>
  <c r="L24" i="15"/>
  <c r="A26" i="15"/>
  <c r="C25" i="15"/>
  <c r="B25" i="15"/>
  <c r="Q23" i="15"/>
  <c r="P24" i="15"/>
  <c r="R23" i="15"/>
  <c r="F23" i="15"/>
  <c r="H22" i="15"/>
  <c r="G22" i="15"/>
  <c r="A22" i="14"/>
  <c r="C21" i="14"/>
  <c r="B21" i="14"/>
  <c r="M22" i="14"/>
  <c r="L22" i="14"/>
  <c r="K23" i="14"/>
  <c r="R20" i="14"/>
  <c r="Q20" i="14"/>
  <c r="P21" i="14"/>
  <c r="F23" i="14"/>
  <c r="H22" i="14"/>
  <c r="G22" i="14"/>
  <c r="M22" i="13"/>
  <c r="L22" i="13"/>
  <c r="K23" i="13"/>
  <c r="H20" i="13"/>
  <c r="F21" i="13"/>
  <c r="G20" i="13"/>
  <c r="R20" i="13"/>
  <c r="Q20" i="13"/>
  <c r="P21" i="13"/>
  <c r="A22" i="13"/>
  <c r="C21" i="13"/>
  <c r="B21" i="13"/>
  <c r="M22" i="12"/>
  <c r="L22" i="12"/>
  <c r="K23" i="12"/>
  <c r="R20" i="12"/>
  <c r="Q20" i="12"/>
  <c r="P21" i="12"/>
  <c r="F23" i="12"/>
  <c r="H22" i="12"/>
  <c r="G22" i="12"/>
  <c r="A22" i="12"/>
  <c r="C21" i="12"/>
  <c r="B21" i="12"/>
  <c r="A22" i="10"/>
  <c r="C21" i="10"/>
  <c r="B21" i="10"/>
  <c r="H21" i="10"/>
  <c r="G21" i="10"/>
  <c r="F22" i="10"/>
  <c r="P23" i="10"/>
  <c r="Q22" i="10"/>
  <c r="R22" i="10"/>
  <c r="K25" i="10"/>
  <c r="M24" i="10"/>
  <c r="L24" i="10"/>
  <c r="B23" i="9"/>
  <c r="C23" i="9"/>
  <c r="A24" i="9"/>
  <c r="H21" i="9"/>
  <c r="F22" i="9"/>
  <c r="G21" i="9"/>
  <c r="M22" i="9"/>
  <c r="L22" i="9"/>
  <c r="K23" i="9"/>
  <c r="R20" i="9"/>
  <c r="Q20" i="9"/>
  <c r="P21" i="9"/>
  <c r="L21" i="8"/>
  <c r="K22" i="8"/>
  <c r="M21" i="8"/>
  <c r="H21" i="8"/>
  <c r="G21" i="8"/>
  <c r="F22" i="8"/>
  <c r="P23" i="8"/>
  <c r="Q22" i="8"/>
  <c r="R22" i="8"/>
  <c r="B22" i="8"/>
  <c r="A23" i="8"/>
  <c r="C22" i="8"/>
  <c r="A22" i="7"/>
  <c r="C21" i="7"/>
  <c r="B21" i="7"/>
  <c r="R20" i="7"/>
  <c r="Q20" i="7"/>
  <c r="P21" i="7"/>
  <c r="K21" i="7"/>
  <c r="M20" i="7"/>
  <c r="L20" i="7"/>
  <c r="H21" i="7"/>
  <c r="G21" i="7"/>
  <c r="F22" i="7"/>
  <c r="K29" i="24" l="1"/>
  <c r="L28" i="24"/>
  <c r="M28" i="24"/>
  <c r="P27" i="24"/>
  <c r="Q26" i="24"/>
  <c r="R26" i="24"/>
  <c r="F27" i="24"/>
  <c r="H26" i="24"/>
  <c r="G26" i="24"/>
  <c r="C27" i="24"/>
  <c r="B27" i="24"/>
  <c r="A28" i="24"/>
  <c r="P27" i="23"/>
  <c r="R26" i="23"/>
  <c r="Q26" i="23"/>
  <c r="H28" i="23"/>
  <c r="G28" i="23"/>
  <c r="F29" i="23"/>
  <c r="C27" i="23"/>
  <c r="B27" i="23"/>
  <c r="A28" i="23"/>
  <c r="M27" i="23"/>
  <c r="L27" i="23"/>
  <c r="K28" i="23"/>
  <c r="A30" i="22"/>
  <c r="C29" i="22"/>
  <c r="B29" i="22"/>
  <c r="K29" i="22"/>
  <c r="M28" i="22"/>
  <c r="L28" i="22"/>
  <c r="F28" i="22"/>
  <c r="H27" i="22"/>
  <c r="G27" i="22"/>
  <c r="P27" i="22"/>
  <c r="R26" i="22"/>
  <c r="Q26" i="22"/>
  <c r="C27" i="21"/>
  <c r="B27" i="21"/>
  <c r="A28" i="21"/>
  <c r="F28" i="21"/>
  <c r="H27" i="21"/>
  <c r="G27" i="21"/>
  <c r="R28" i="21"/>
  <c r="Q28" i="21"/>
  <c r="P29" i="21"/>
  <c r="M27" i="21"/>
  <c r="L27" i="21"/>
  <c r="K28" i="21"/>
  <c r="L21" i="6"/>
  <c r="K22" i="6"/>
  <c r="M21" i="6"/>
  <c r="B22" i="6"/>
  <c r="A23" i="6"/>
  <c r="C22" i="6"/>
  <c r="Q23" i="6"/>
  <c r="P24" i="6"/>
  <c r="R23" i="6"/>
  <c r="F24" i="6"/>
  <c r="H23" i="6"/>
  <c r="G23" i="6"/>
  <c r="M23" i="20"/>
  <c r="K24" i="20"/>
  <c r="L23" i="20"/>
  <c r="Q21" i="19"/>
  <c r="R21" i="19"/>
  <c r="P22" i="19"/>
  <c r="B26" i="19"/>
  <c r="A27" i="19"/>
  <c r="C26" i="19"/>
  <c r="L21" i="11"/>
  <c r="K22" i="11"/>
  <c r="M21" i="11"/>
  <c r="B22" i="11"/>
  <c r="A23" i="11"/>
  <c r="C22" i="11"/>
  <c r="Q21" i="11"/>
  <c r="R21" i="11"/>
  <c r="P22" i="11"/>
  <c r="F23" i="11"/>
  <c r="G22" i="11"/>
  <c r="H22" i="11"/>
  <c r="C23" i="20"/>
  <c r="B23" i="20"/>
  <c r="A24" i="20"/>
  <c r="Q23" i="20"/>
  <c r="P24" i="20"/>
  <c r="R23" i="20"/>
  <c r="F24" i="20"/>
  <c r="H23" i="20"/>
  <c r="G23" i="20"/>
  <c r="G21" i="19"/>
  <c r="H21" i="19"/>
  <c r="F22" i="19"/>
  <c r="M26" i="19"/>
  <c r="L26" i="19"/>
  <c r="K27" i="19"/>
  <c r="F23" i="18"/>
  <c r="H22" i="18"/>
  <c r="G22" i="18"/>
  <c r="L25" i="18"/>
  <c r="K26" i="18"/>
  <c r="M25" i="18"/>
  <c r="B22" i="18"/>
  <c r="A23" i="18"/>
  <c r="C22" i="18"/>
  <c r="Q23" i="18"/>
  <c r="P24" i="18"/>
  <c r="R23" i="18"/>
  <c r="B22" i="17"/>
  <c r="A23" i="17"/>
  <c r="C22" i="17"/>
  <c r="M23" i="17"/>
  <c r="L23" i="17"/>
  <c r="K24" i="17"/>
  <c r="H21" i="17"/>
  <c r="G21" i="17"/>
  <c r="F22" i="17"/>
  <c r="R21" i="17"/>
  <c r="Q21" i="17"/>
  <c r="P22" i="17"/>
  <c r="F24" i="16"/>
  <c r="G23" i="16"/>
  <c r="H23" i="16"/>
  <c r="M23" i="16"/>
  <c r="L23" i="16"/>
  <c r="K24" i="16"/>
  <c r="B22" i="16"/>
  <c r="A23" i="16"/>
  <c r="C22" i="16"/>
  <c r="R21" i="16"/>
  <c r="Q21" i="16"/>
  <c r="P22" i="16"/>
  <c r="F24" i="15"/>
  <c r="H23" i="15"/>
  <c r="G23" i="15"/>
  <c r="R24" i="15"/>
  <c r="Q24" i="15"/>
  <c r="P25" i="15"/>
  <c r="B26" i="15"/>
  <c r="A27" i="15"/>
  <c r="C26" i="15"/>
  <c r="L25" i="15"/>
  <c r="K26" i="15"/>
  <c r="M25" i="15"/>
  <c r="R21" i="14"/>
  <c r="Q21" i="14"/>
  <c r="P22" i="14"/>
  <c r="L23" i="14"/>
  <c r="M23" i="14"/>
  <c r="K24" i="14"/>
  <c r="F24" i="14"/>
  <c r="H23" i="14"/>
  <c r="G23" i="14"/>
  <c r="B22" i="14"/>
  <c r="A23" i="14"/>
  <c r="C22" i="14"/>
  <c r="H21" i="13"/>
  <c r="G21" i="13"/>
  <c r="F22" i="13"/>
  <c r="L23" i="13"/>
  <c r="M23" i="13"/>
  <c r="K24" i="13"/>
  <c r="B22" i="13"/>
  <c r="A23" i="13"/>
  <c r="C22" i="13"/>
  <c r="R21" i="13"/>
  <c r="Q21" i="13"/>
  <c r="P22" i="13"/>
  <c r="F24" i="12"/>
  <c r="H23" i="12"/>
  <c r="G23" i="12"/>
  <c r="Q21" i="12"/>
  <c r="R21" i="12"/>
  <c r="P22" i="12"/>
  <c r="M23" i="12"/>
  <c r="L23" i="12"/>
  <c r="K24" i="12"/>
  <c r="B22" i="12"/>
  <c r="A23" i="12"/>
  <c r="C22" i="12"/>
  <c r="Q23" i="10"/>
  <c r="P24" i="10"/>
  <c r="R23" i="10"/>
  <c r="F23" i="10"/>
  <c r="H22" i="10"/>
  <c r="G22" i="10"/>
  <c r="L25" i="10"/>
  <c r="K26" i="10"/>
  <c r="M25" i="10"/>
  <c r="B22" i="10"/>
  <c r="A23" i="10"/>
  <c r="C22" i="10"/>
  <c r="F23" i="9"/>
  <c r="G22" i="9"/>
  <c r="H22" i="9"/>
  <c r="R21" i="9"/>
  <c r="Q21" i="9"/>
  <c r="P22" i="9"/>
  <c r="C24" i="9"/>
  <c r="A25" i="9"/>
  <c r="B24" i="9"/>
  <c r="M23" i="9"/>
  <c r="L23" i="9"/>
  <c r="K24" i="9"/>
  <c r="Q23" i="8"/>
  <c r="P24" i="8"/>
  <c r="R23" i="8"/>
  <c r="F23" i="8"/>
  <c r="G22" i="8"/>
  <c r="H22" i="8"/>
  <c r="C23" i="8"/>
  <c r="B23" i="8"/>
  <c r="A24" i="8"/>
  <c r="M22" i="8"/>
  <c r="L22" i="8"/>
  <c r="K23" i="8"/>
  <c r="F23" i="7"/>
  <c r="H22" i="7"/>
  <c r="G22" i="7"/>
  <c r="L21" i="7"/>
  <c r="K22" i="7"/>
  <c r="M21" i="7"/>
  <c r="R21" i="7"/>
  <c r="Q21" i="7"/>
  <c r="P22" i="7"/>
  <c r="B22" i="7"/>
  <c r="A23" i="7"/>
  <c r="C22" i="7"/>
  <c r="F28" i="24" l="1"/>
  <c r="G27" i="24"/>
  <c r="H27" i="24"/>
  <c r="C28" i="24"/>
  <c r="B28" i="24"/>
  <c r="A29" i="24"/>
  <c r="Q27" i="24"/>
  <c r="P28" i="24"/>
  <c r="R27" i="24"/>
  <c r="L29" i="24"/>
  <c r="K30" i="24"/>
  <c r="M29" i="24"/>
  <c r="C28" i="23"/>
  <c r="A29" i="23"/>
  <c r="B28" i="23"/>
  <c r="H29" i="23"/>
  <c r="G29" i="23"/>
  <c r="F30" i="23"/>
  <c r="K29" i="23"/>
  <c r="M28" i="23"/>
  <c r="L28" i="23"/>
  <c r="Q27" i="23"/>
  <c r="P28" i="23"/>
  <c r="R27" i="23"/>
  <c r="L29" i="22"/>
  <c r="K30" i="22"/>
  <c r="M29" i="22"/>
  <c r="H28" i="22"/>
  <c r="G28" i="22"/>
  <c r="F29" i="22"/>
  <c r="Q27" i="22"/>
  <c r="P28" i="22"/>
  <c r="R27" i="22"/>
  <c r="B30" i="22"/>
  <c r="A31" i="22"/>
  <c r="C30" i="22"/>
  <c r="K29" i="21"/>
  <c r="M28" i="21"/>
  <c r="L28" i="21"/>
  <c r="H28" i="21"/>
  <c r="G28" i="21"/>
  <c r="F29" i="21"/>
  <c r="C28" i="21"/>
  <c r="B28" i="21"/>
  <c r="A29" i="21"/>
  <c r="R29" i="21"/>
  <c r="Q29" i="21"/>
  <c r="P30" i="21"/>
  <c r="R24" i="6"/>
  <c r="Q24" i="6"/>
  <c r="P25" i="6"/>
  <c r="H24" i="6"/>
  <c r="G24" i="6"/>
  <c r="F25" i="6"/>
  <c r="M22" i="6"/>
  <c r="K23" i="6"/>
  <c r="L22" i="6"/>
  <c r="C23" i="6"/>
  <c r="A24" i="6"/>
  <c r="B23" i="6"/>
  <c r="K25" i="20"/>
  <c r="M24" i="20"/>
  <c r="L24" i="20"/>
  <c r="Q22" i="19"/>
  <c r="P23" i="19"/>
  <c r="R22" i="19"/>
  <c r="B27" i="19"/>
  <c r="A28" i="19"/>
  <c r="C27" i="19"/>
  <c r="M22" i="11"/>
  <c r="K23" i="11"/>
  <c r="L22" i="11"/>
  <c r="F24" i="11"/>
  <c r="G23" i="11"/>
  <c r="H23" i="11"/>
  <c r="C23" i="11"/>
  <c r="B23" i="11"/>
  <c r="A24" i="11"/>
  <c r="P23" i="11"/>
  <c r="R22" i="11"/>
  <c r="Q22" i="11"/>
  <c r="C24" i="20"/>
  <c r="B24" i="20"/>
  <c r="A25" i="20"/>
  <c r="R24" i="20"/>
  <c r="Q24" i="20"/>
  <c r="P25" i="20"/>
  <c r="H24" i="20"/>
  <c r="G24" i="20"/>
  <c r="F25" i="20"/>
  <c r="F23" i="19"/>
  <c r="H22" i="19"/>
  <c r="G22" i="19"/>
  <c r="L27" i="19"/>
  <c r="M27" i="19"/>
  <c r="K28" i="19"/>
  <c r="M26" i="18"/>
  <c r="L26" i="18"/>
  <c r="K27" i="18"/>
  <c r="R24" i="18"/>
  <c r="Q24" i="18"/>
  <c r="P25" i="18"/>
  <c r="C23" i="18"/>
  <c r="B23" i="18"/>
  <c r="A24" i="18"/>
  <c r="F24" i="18"/>
  <c r="H23" i="18"/>
  <c r="G23" i="18"/>
  <c r="K25" i="17"/>
  <c r="M24" i="17"/>
  <c r="L24" i="17"/>
  <c r="P23" i="17"/>
  <c r="R22" i="17"/>
  <c r="Q22" i="17"/>
  <c r="C23" i="17"/>
  <c r="B23" i="17"/>
  <c r="A24" i="17"/>
  <c r="F23" i="17"/>
  <c r="H22" i="17"/>
  <c r="G22" i="17"/>
  <c r="C23" i="16"/>
  <c r="B23" i="16"/>
  <c r="A24" i="16"/>
  <c r="K25" i="16"/>
  <c r="M24" i="16"/>
  <c r="L24" i="16"/>
  <c r="H24" i="16"/>
  <c r="G24" i="16"/>
  <c r="F25" i="16"/>
  <c r="P23" i="16"/>
  <c r="R22" i="16"/>
  <c r="Q22" i="16"/>
  <c r="M26" i="15"/>
  <c r="L26" i="15"/>
  <c r="K27" i="15"/>
  <c r="R25" i="15"/>
  <c r="Q25" i="15"/>
  <c r="P26" i="15"/>
  <c r="C27" i="15"/>
  <c r="B27" i="15"/>
  <c r="A28" i="15"/>
  <c r="H24" i="15"/>
  <c r="F25" i="15"/>
  <c r="G24" i="15"/>
  <c r="H24" i="14"/>
  <c r="F25" i="14"/>
  <c r="G24" i="14"/>
  <c r="K25" i="14"/>
  <c r="M24" i="14"/>
  <c r="L24" i="14"/>
  <c r="C23" i="14"/>
  <c r="B23" i="14"/>
  <c r="A24" i="14"/>
  <c r="P23" i="14"/>
  <c r="Q22" i="14"/>
  <c r="R22" i="14"/>
  <c r="K25" i="13"/>
  <c r="M24" i="13"/>
  <c r="L24" i="13"/>
  <c r="C23" i="13"/>
  <c r="B23" i="13"/>
  <c r="A24" i="13"/>
  <c r="P23" i="13"/>
  <c r="Q22" i="13"/>
  <c r="R22" i="13"/>
  <c r="F23" i="13"/>
  <c r="H22" i="13"/>
  <c r="G22" i="13"/>
  <c r="P23" i="12"/>
  <c r="R22" i="12"/>
  <c r="Q22" i="12"/>
  <c r="C23" i="12"/>
  <c r="B23" i="12"/>
  <c r="A24" i="12"/>
  <c r="K25" i="12"/>
  <c r="M24" i="12"/>
  <c r="L24" i="12"/>
  <c r="H24" i="12"/>
  <c r="F25" i="12"/>
  <c r="G24" i="12"/>
  <c r="M26" i="10"/>
  <c r="L26" i="10"/>
  <c r="K27" i="10"/>
  <c r="F24" i="10"/>
  <c r="H23" i="10"/>
  <c r="G23" i="10"/>
  <c r="R24" i="10"/>
  <c r="Q24" i="10"/>
  <c r="P25" i="10"/>
  <c r="C23" i="10"/>
  <c r="B23" i="10"/>
  <c r="A24" i="10"/>
  <c r="P23" i="9"/>
  <c r="R22" i="9"/>
  <c r="Q22" i="9"/>
  <c r="A26" i="9"/>
  <c r="C25" i="9"/>
  <c r="B25" i="9"/>
  <c r="K25" i="9"/>
  <c r="M24" i="9"/>
  <c r="L24" i="9"/>
  <c r="F24" i="9"/>
  <c r="H23" i="9"/>
  <c r="G23" i="9"/>
  <c r="M23" i="8"/>
  <c r="K24" i="8"/>
  <c r="L23" i="8"/>
  <c r="F24" i="8"/>
  <c r="H23" i="8"/>
  <c r="G23" i="8"/>
  <c r="R24" i="8"/>
  <c r="Q24" i="8"/>
  <c r="P25" i="8"/>
  <c r="C24" i="8"/>
  <c r="B24" i="8"/>
  <c r="A25" i="8"/>
  <c r="M22" i="7"/>
  <c r="L22" i="7"/>
  <c r="K23" i="7"/>
  <c r="C23" i="7"/>
  <c r="B23" i="7"/>
  <c r="A24" i="7"/>
  <c r="P23" i="7"/>
  <c r="R22" i="7"/>
  <c r="Q22" i="7"/>
  <c r="F24" i="7"/>
  <c r="G23" i="7"/>
  <c r="H23" i="7"/>
  <c r="A30" i="24" l="1"/>
  <c r="B29" i="24"/>
  <c r="C29" i="24"/>
  <c r="M30" i="24"/>
  <c r="L30" i="24"/>
  <c r="K31" i="24"/>
  <c r="R28" i="24"/>
  <c r="Q28" i="24"/>
  <c r="P29" i="24"/>
  <c r="H28" i="24"/>
  <c r="G28" i="24"/>
  <c r="F29" i="24"/>
  <c r="L29" i="23"/>
  <c r="K30" i="23"/>
  <c r="M29" i="23"/>
  <c r="F31" i="23"/>
  <c r="G30" i="23"/>
  <c r="H30" i="23"/>
  <c r="R28" i="23"/>
  <c r="Q28" i="23"/>
  <c r="P29" i="23"/>
  <c r="A30" i="23"/>
  <c r="C29" i="23"/>
  <c r="B29" i="23"/>
  <c r="R28" i="22"/>
  <c r="Q28" i="22"/>
  <c r="P29" i="22"/>
  <c r="G29" i="22"/>
  <c r="H29" i="22"/>
  <c r="F30" i="22"/>
  <c r="C31" i="22"/>
  <c r="B31" i="22"/>
  <c r="A32" i="22"/>
  <c r="M30" i="22"/>
  <c r="L30" i="22"/>
  <c r="K31" i="22"/>
  <c r="P31" i="21"/>
  <c r="Q30" i="21"/>
  <c r="R30" i="21"/>
  <c r="H29" i="21"/>
  <c r="G29" i="21"/>
  <c r="F30" i="21"/>
  <c r="A30" i="21"/>
  <c r="C29" i="21"/>
  <c r="B29" i="21"/>
  <c r="L29" i="21"/>
  <c r="K30" i="21"/>
  <c r="M29" i="21"/>
  <c r="L23" i="6"/>
  <c r="K24" i="6"/>
  <c r="M23" i="6"/>
  <c r="H25" i="6"/>
  <c r="G25" i="6"/>
  <c r="F26" i="6"/>
  <c r="C24" i="6"/>
  <c r="B24" i="6"/>
  <c r="A25" i="6"/>
  <c r="Q25" i="6"/>
  <c r="P26" i="6"/>
  <c r="R25" i="6"/>
  <c r="L25" i="20"/>
  <c r="K26" i="20"/>
  <c r="M25" i="20"/>
  <c r="Q23" i="19"/>
  <c r="P24" i="19"/>
  <c r="R23" i="19"/>
  <c r="C28" i="19"/>
  <c r="B28" i="19"/>
  <c r="A29" i="19"/>
  <c r="K24" i="11"/>
  <c r="M23" i="11"/>
  <c r="L23" i="11"/>
  <c r="Q23" i="11"/>
  <c r="P24" i="11"/>
  <c r="R23" i="11"/>
  <c r="H24" i="11"/>
  <c r="G24" i="11"/>
  <c r="F25" i="11"/>
  <c r="B24" i="11"/>
  <c r="C24" i="11"/>
  <c r="A25" i="11"/>
  <c r="R25" i="20"/>
  <c r="Q25" i="20"/>
  <c r="P26" i="20"/>
  <c r="A26" i="20"/>
  <c r="B25" i="20"/>
  <c r="C25" i="20"/>
  <c r="H25" i="20"/>
  <c r="G25" i="20"/>
  <c r="F26" i="20"/>
  <c r="K29" i="19"/>
  <c r="M28" i="19"/>
  <c r="L28" i="19"/>
  <c r="F24" i="19"/>
  <c r="H23" i="19"/>
  <c r="G23" i="19"/>
  <c r="R25" i="18"/>
  <c r="Q25" i="18"/>
  <c r="P26" i="18"/>
  <c r="M27" i="18"/>
  <c r="L27" i="18"/>
  <c r="K28" i="18"/>
  <c r="H24" i="18"/>
  <c r="G24" i="18"/>
  <c r="F25" i="18"/>
  <c r="C24" i="18"/>
  <c r="B24" i="18"/>
  <c r="A25" i="18"/>
  <c r="L25" i="17"/>
  <c r="K26" i="17"/>
  <c r="M25" i="17"/>
  <c r="C24" i="17"/>
  <c r="B24" i="17"/>
  <c r="A25" i="17"/>
  <c r="Q23" i="17"/>
  <c r="P24" i="17"/>
  <c r="R23" i="17"/>
  <c r="F24" i="17"/>
  <c r="H23" i="17"/>
  <c r="G23" i="17"/>
  <c r="Q23" i="16"/>
  <c r="P24" i="16"/>
  <c r="R23" i="16"/>
  <c r="G25" i="16"/>
  <c r="H25" i="16"/>
  <c r="F26" i="16"/>
  <c r="L25" i="16"/>
  <c r="K26" i="16"/>
  <c r="M25" i="16"/>
  <c r="B24" i="16"/>
  <c r="C24" i="16"/>
  <c r="A25" i="16"/>
  <c r="G25" i="15"/>
  <c r="H25" i="15"/>
  <c r="F26" i="15"/>
  <c r="M27" i="15"/>
  <c r="L27" i="15"/>
  <c r="K28" i="15"/>
  <c r="P27" i="15"/>
  <c r="R26" i="15"/>
  <c r="Q26" i="15"/>
  <c r="C28" i="15"/>
  <c r="B28" i="15"/>
  <c r="A29" i="15"/>
  <c r="Q23" i="14"/>
  <c r="P24" i="14"/>
  <c r="R23" i="14"/>
  <c r="H25" i="14"/>
  <c r="G25" i="14"/>
  <c r="F26" i="14"/>
  <c r="L25" i="14"/>
  <c r="K26" i="14"/>
  <c r="M25" i="14"/>
  <c r="C24" i="14"/>
  <c r="B24" i="14"/>
  <c r="A25" i="14"/>
  <c r="Q23" i="13"/>
  <c r="P24" i="13"/>
  <c r="R23" i="13"/>
  <c r="C24" i="13"/>
  <c r="B24" i="13"/>
  <c r="A25" i="13"/>
  <c r="F24" i="13"/>
  <c r="H23" i="13"/>
  <c r="G23" i="13"/>
  <c r="L25" i="13"/>
  <c r="K26" i="13"/>
  <c r="M25" i="13"/>
  <c r="L25" i="12"/>
  <c r="K26" i="12"/>
  <c r="M25" i="12"/>
  <c r="C24" i="12"/>
  <c r="B24" i="12"/>
  <c r="A25" i="12"/>
  <c r="G25" i="12"/>
  <c r="H25" i="12"/>
  <c r="F26" i="12"/>
  <c r="Q23" i="12"/>
  <c r="P24" i="12"/>
  <c r="R23" i="12"/>
  <c r="C24" i="10"/>
  <c r="B24" i="10"/>
  <c r="A25" i="10"/>
  <c r="H24" i="10"/>
  <c r="G24" i="10"/>
  <c r="F25" i="10"/>
  <c r="M27" i="10"/>
  <c r="L27" i="10"/>
  <c r="K28" i="10"/>
  <c r="R25" i="10"/>
  <c r="Q25" i="10"/>
  <c r="P26" i="10"/>
  <c r="Q23" i="9"/>
  <c r="R23" i="9"/>
  <c r="P24" i="9"/>
  <c r="L25" i="9"/>
  <c r="M25" i="9"/>
  <c r="K26" i="9"/>
  <c r="B26" i="9"/>
  <c r="C26" i="9"/>
  <c r="A27" i="9"/>
  <c r="H24" i="9"/>
  <c r="G24" i="9"/>
  <c r="F25" i="9"/>
  <c r="A26" i="8"/>
  <c r="C25" i="8"/>
  <c r="B25" i="8"/>
  <c r="H24" i="8"/>
  <c r="G24" i="8"/>
  <c r="F25" i="8"/>
  <c r="K25" i="8"/>
  <c r="L24" i="8"/>
  <c r="M24" i="8"/>
  <c r="R25" i="8"/>
  <c r="Q25" i="8"/>
  <c r="P26" i="8"/>
  <c r="Q23" i="7"/>
  <c r="P24" i="7"/>
  <c r="R23" i="7"/>
  <c r="C24" i="7"/>
  <c r="B24" i="7"/>
  <c r="A25" i="7"/>
  <c r="M23" i="7"/>
  <c r="L23" i="7"/>
  <c r="K24" i="7"/>
  <c r="H24" i="7"/>
  <c r="G24" i="7"/>
  <c r="F25" i="7"/>
  <c r="M31" i="24" l="1"/>
  <c r="L31" i="24"/>
  <c r="K32" i="24"/>
  <c r="H29" i="24"/>
  <c r="G29" i="24"/>
  <c r="F30" i="24"/>
  <c r="R29" i="24"/>
  <c r="Q29" i="24"/>
  <c r="P30" i="24"/>
  <c r="B30" i="24"/>
  <c r="A31" i="24"/>
  <c r="C30" i="24"/>
  <c r="F32" i="23"/>
  <c r="H31" i="23"/>
  <c r="G31" i="23"/>
  <c r="B30" i="23"/>
  <c r="A31" i="23"/>
  <c r="C30" i="23"/>
  <c r="M30" i="23"/>
  <c r="L30" i="23"/>
  <c r="K31" i="23"/>
  <c r="R29" i="23"/>
  <c r="P30" i="23"/>
  <c r="Q29" i="23"/>
  <c r="F31" i="22"/>
  <c r="H30" i="22"/>
  <c r="G30" i="22"/>
  <c r="Q29" i="22"/>
  <c r="R29" i="22"/>
  <c r="P30" i="22"/>
  <c r="M31" i="22"/>
  <c r="L31" i="22"/>
  <c r="K32" i="22"/>
  <c r="C32" i="22"/>
  <c r="B32" i="22"/>
  <c r="A33" i="22"/>
  <c r="B30" i="21"/>
  <c r="A31" i="21"/>
  <c r="C30" i="21"/>
  <c r="F31" i="21"/>
  <c r="H30" i="21"/>
  <c r="G30" i="21"/>
  <c r="M30" i="21"/>
  <c r="L30" i="21"/>
  <c r="K31" i="21"/>
  <c r="Q31" i="21"/>
  <c r="P32" i="21"/>
  <c r="R31" i="21"/>
  <c r="F27" i="6"/>
  <c r="H26" i="6"/>
  <c r="G26" i="6"/>
  <c r="P27" i="6"/>
  <c r="R26" i="6"/>
  <c r="Q26" i="6"/>
  <c r="K25" i="6"/>
  <c r="M24" i="6"/>
  <c r="L24" i="6"/>
  <c r="A26" i="6"/>
  <c r="C25" i="6"/>
  <c r="B25" i="6"/>
  <c r="K27" i="20"/>
  <c r="L26" i="20"/>
  <c r="M26" i="20"/>
  <c r="R24" i="19"/>
  <c r="Q24" i="19"/>
  <c r="P25" i="19"/>
  <c r="A30" i="19"/>
  <c r="B29" i="19"/>
  <c r="C29" i="19"/>
  <c r="K25" i="11"/>
  <c r="M24" i="11"/>
  <c r="L24" i="11"/>
  <c r="H25" i="11"/>
  <c r="G25" i="11"/>
  <c r="F26" i="11"/>
  <c r="R24" i="11"/>
  <c r="Q24" i="11"/>
  <c r="P25" i="11"/>
  <c r="C25" i="11"/>
  <c r="A26" i="11"/>
  <c r="B25" i="11"/>
  <c r="B26" i="20"/>
  <c r="A27" i="20"/>
  <c r="C26" i="20"/>
  <c r="F27" i="20"/>
  <c r="H26" i="20"/>
  <c r="G26" i="20"/>
  <c r="P27" i="20"/>
  <c r="Q26" i="20"/>
  <c r="R26" i="20"/>
  <c r="H24" i="19"/>
  <c r="G24" i="19"/>
  <c r="F25" i="19"/>
  <c r="L29" i="19"/>
  <c r="K30" i="19"/>
  <c r="M29" i="19"/>
  <c r="A26" i="18"/>
  <c r="C25" i="18"/>
  <c r="B25" i="18"/>
  <c r="P27" i="18"/>
  <c r="Q26" i="18"/>
  <c r="R26" i="18"/>
  <c r="K29" i="18"/>
  <c r="M28" i="18"/>
  <c r="L28" i="18"/>
  <c r="H25" i="18"/>
  <c r="G25" i="18"/>
  <c r="F26" i="18"/>
  <c r="R24" i="17"/>
  <c r="Q24" i="17"/>
  <c r="P25" i="17"/>
  <c r="A26" i="17"/>
  <c r="C25" i="17"/>
  <c r="B25" i="17"/>
  <c r="H24" i="17"/>
  <c r="G24" i="17"/>
  <c r="F25" i="17"/>
  <c r="M26" i="17"/>
  <c r="L26" i="17"/>
  <c r="K27" i="17"/>
  <c r="R24" i="16"/>
  <c r="Q24" i="16"/>
  <c r="P25" i="16"/>
  <c r="M26" i="16"/>
  <c r="L26" i="16"/>
  <c r="K27" i="16"/>
  <c r="F27" i="16"/>
  <c r="H26" i="16"/>
  <c r="G26" i="16"/>
  <c r="A26" i="16"/>
  <c r="C25" i="16"/>
  <c r="B25" i="16"/>
  <c r="A30" i="15"/>
  <c r="C29" i="15"/>
  <c r="B29" i="15"/>
  <c r="F27" i="15"/>
  <c r="H26" i="15"/>
  <c r="G26" i="15"/>
  <c r="K29" i="15"/>
  <c r="M28" i="15"/>
  <c r="L28" i="15"/>
  <c r="Q27" i="15"/>
  <c r="P28" i="15"/>
  <c r="R27" i="15"/>
  <c r="F27" i="14"/>
  <c r="H26" i="14"/>
  <c r="G26" i="14"/>
  <c r="M26" i="14"/>
  <c r="L26" i="14"/>
  <c r="K27" i="14"/>
  <c r="A26" i="14"/>
  <c r="B25" i="14"/>
  <c r="C25" i="14"/>
  <c r="R24" i="14"/>
  <c r="Q24" i="14"/>
  <c r="P25" i="14"/>
  <c r="H24" i="13"/>
  <c r="F25" i="13"/>
  <c r="G24" i="13"/>
  <c r="A26" i="13"/>
  <c r="B25" i="13"/>
  <c r="C25" i="13"/>
  <c r="M26" i="13"/>
  <c r="L26" i="13"/>
  <c r="K27" i="13"/>
  <c r="R24" i="13"/>
  <c r="Q24" i="13"/>
  <c r="P25" i="13"/>
  <c r="A26" i="12"/>
  <c r="B25" i="12"/>
  <c r="C25" i="12"/>
  <c r="R24" i="12"/>
  <c r="Q24" i="12"/>
  <c r="P25" i="12"/>
  <c r="M26" i="12"/>
  <c r="L26" i="12"/>
  <c r="K27" i="12"/>
  <c r="F27" i="12"/>
  <c r="H26" i="12"/>
  <c r="G26" i="12"/>
  <c r="H25" i="10"/>
  <c r="G25" i="10"/>
  <c r="F26" i="10"/>
  <c r="P27" i="10"/>
  <c r="Q26" i="10"/>
  <c r="R26" i="10"/>
  <c r="A26" i="10"/>
  <c r="C25" i="10"/>
  <c r="B25" i="10"/>
  <c r="K29" i="10"/>
  <c r="M28" i="10"/>
  <c r="L28" i="10"/>
  <c r="L26" i="9"/>
  <c r="M26" i="9"/>
  <c r="K27" i="9"/>
  <c r="H25" i="9"/>
  <c r="F26" i="9"/>
  <c r="G25" i="9"/>
  <c r="Q24" i="9"/>
  <c r="R24" i="9"/>
  <c r="P25" i="9"/>
  <c r="B27" i="9"/>
  <c r="C27" i="9"/>
  <c r="A28" i="9"/>
  <c r="L25" i="8"/>
  <c r="K26" i="8"/>
  <c r="M25" i="8"/>
  <c r="H25" i="8"/>
  <c r="G25" i="8"/>
  <c r="F26" i="8"/>
  <c r="P27" i="8"/>
  <c r="Q26" i="8"/>
  <c r="R26" i="8"/>
  <c r="B26" i="8"/>
  <c r="A27" i="8"/>
  <c r="C26" i="8"/>
  <c r="A26" i="7"/>
  <c r="C25" i="7"/>
  <c r="B25" i="7"/>
  <c r="H25" i="7"/>
  <c r="G25" i="7"/>
  <c r="F26" i="7"/>
  <c r="R24" i="7"/>
  <c r="Q24" i="7"/>
  <c r="P25" i="7"/>
  <c r="K25" i="7"/>
  <c r="M24" i="7"/>
  <c r="L24" i="7"/>
  <c r="F31" i="24" l="1"/>
  <c r="G30" i="24"/>
  <c r="H30" i="24"/>
  <c r="A32" i="24"/>
  <c r="C31" i="24"/>
  <c r="B31" i="24"/>
  <c r="K33" i="24"/>
  <c r="M32" i="24"/>
  <c r="L32" i="24"/>
  <c r="P31" i="24"/>
  <c r="R30" i="24"/>
  <c r="Q30" i="24"/>
  <c r="C31" i="23"/>
  <c r="B31" i="23"/>
  <c r="A32" i="23"/>
  <c r="P31" i="23"/>
  <c r="R30" i="23"/>
  <c r="Q30" i="23"/>
  <c r="M31" i="23"/>
  <c r="K32" i="23"/>
  <c r="L31" i="23"/>
  <c r="H32" i="23"/>
  <c r="G32" i="23"/>
  <c r="F33" i="23"/>
  <c r="A34" i="22"/>
  <c r="C33" i="22"/>
  <c r="B33" i="22"/>
  <c r="P31" i="22"/>
  <c r="R30" i="22"/>
  <c r="Q30" i="22"/>
  <c r="K33" i="22"/>
  <c r="L32" i="22"/>
  <c r="M32" i="22"/>
  <c r="F32" i="22"/>
  <c r="H31" i="22"/>
  <c r="G31" i="22"/>
  <c r="F32" i="21"/>
  <c r="H31" i="21"/>
  <c r="G31" i="21"/>
  <c r="R32" i="21"/>
  <c r="Q32" i="21"/>
  <c r="P33" i="21"/>
  <c r="C31" i="21"/>
  <c r="B31" i="21"/>
  <c r="A32" i="21"/>
  <c r="M31" i="21"/>
  <c r="L31" i="21"/>
  <c r="K32" i="21"/>
  <c r="L25" i="6"/>
  <c r="K26" i="6"/>
  <c r="M25" i="6"/>
  <c r="Q27" i="6"/>
  <c r="P28" i="6"/>
  <c r="R27" i="6"/>
  <c r="B26" i="6"/>
  <c r="A27" i="6"/>
  <c r="C26" i="6"/>
  <c r="F28" i="6"/>
  <c r="H27" i="6"/>
  <c r="G27" i="6"/>
  <c r="M27" i="20"/>
  <c r="L27" i="20"/>
  <c r="K28" i="20"/>
  <c r="Q25" i="19"/>
  <c r="R25" i="19"/>
  <c r="P26" i="19"/>
  <c r="B30" i="19"/>
  <c r="A31" i="19"/>
  <c r="C30" i="19"/>
  <c r="L25" i="11"/>
  <c r="K26" i="11"/>
  <c r="M25" i="11"/>
  <c r="B26" i="11"/>
  <c r="A27" i="11"/>
  <c r="C26" i="11"/>
  <c r="F27" i="11"/>
  <c r="H26" i="11"/>
  <c r="G26" i="11"/>
  <c r="Q25" i="11"/>
  <c r="R25" i="11"/>
  <c r="P26" i="11"/>
  <c r="F28" i="20"/>
  <c r="H27" i="20"/>
  <c r="G27" i="20"/>
  <c r="Q27" i="20"/>
  <c r="P28" i="20"/>
  <c r="R27" i="20"/>
  <c r="C27" i="20"/>
  <c r="B27" i="20"/>
  <c r="A28" i="20"/>
  <c r="M30" i="19"/>
  <c r="L30" i="19"/>
  <c r="K31" i="19"/>
  <c r="G25" i="19"/>
  <c r="H25" i="19"/>
  <c r="F26" i="19"/>
  <c r="L29" i="18"/>
  <c r="K30" i="18"/>
  <c r="M29" i="18"/>
  <c r="F27" i="18"/>
  <c r="H26" i="18"/>
  <c r="G26" i="18"/>
  <c r="Q27" i="18"/>
  <c r="P28" i="18"/>
  <c r="R27" i="18"/>
  <c r="B26" i="18"/>
  <c r="A27" i="18"/>
  <c r="C26" i="18"/>
  <c r="B26" i="17"/>
  <c r="A27" i="17"/>
  <c r="C26" i="17"/>
  <c r="Q25" i="17"/>
  <c r="R25" i="17"/>
  <c r="P26" i="17"/>
  <c r="G25" i="17"/>
  <c r="H25" i="17"/>
  <c r="F26" i="17"/>
  <c r="M27" i="17"/>
  <c r="L27" i="17"/>
  <c r="K28" i="17"/>
  <c r="B26" i="16"/>
  <c r="A27" i="16"/>
  <c r="C26" i="16"/>
  <c r="F28" i="16"/>
  <c r="H27" i="16"/>
  <c r="G27" i="16"/>
  <c r="L27" i="16"/>
  <c r="M27" i="16"/>
  <c r="K28" i="16"/>
  <c r="Q25" i="16"/>
  <c r="R25" i="16"/>
  <c r="P26" i="16"/>
  <c r="F28" i="15"/>
  <c r="H27" i="15"/>
  <c r="G27" i="15"/>
  <c r="R28" i="15"/>
  <c r="Q28" i="15"/>
  <c r="P29" i="15"/>
  <c r="L29" i="15"/>
  <c r="K30" i="15"/>
  <c r="M29" i="15"/>
  <c r="B30" i="15"/>
  <c r="A31" i="15"/>
  <c r="C30" i="15"/>
  <c r="B26" i="14"/>
  <c r="A27" i="14"/>
  <c r="C26" i="14"/>
  <c r="L27" i="14"/>
  <c r="M27" i="14"/>
  <c r="K28" i="14"/>
  <c r="R25" i="14"/>
  <c r="Q25" i="14"/>
  <c r="P26" i="14"/>
  <c r="F28" i="14"/>
  <c r="H27" i="14"/>
  <c r="G27" i="14"/>
  <c r="R25" i="13"/>
  <c r="Q25" i="13"/>
  <c r="P26" i="13"/>
  <c r="B26" i="13"/>
  <c r="A27" i="13"/>
  <c r="C26" i="13"/>
  <c r="G25" i="13"/>
  <c r="H25" i="13"/>
  <c r="F26" i="13"/>
  <c r="L27" i="13"/>
  <c r="M27" i="13"/>
  <c r="K28" i="13"/>
  <c r="R25" i="12"/>
  <c r="Q25" i="12"/>
  <c r="P26" i="12"/>
  <c r="F28" i="12"/>
  <c r="H27" i="12"/>
  <c r="G27" i="12"/>
  <c r="M27" i="12"/>
  <c r="L27" i="12"/>
  <c r="K28" i="12"/>
  <c r="B26" i="12"/>
  <c r="A27" i="12"/>
  <c r="C26" i="12"/>
  <c r="B26" i="10"/>
  <c r="A27" i="10"/>
  <c r="C26" i="10"/>
  <c r="Q27" i="10"/>
  <c r="P28" i="10"/>
  <c r="R27" i="10"/>
  <c r="F27" i="10"/>
  <c r="H26" i="10"/>
  <c r="G26" i="10"/>
  <c r="L29" i="10"/>
  <c r="K30" i="10"/>
  <c r="M29" i="10"/>
  <c r="F27" i="9"/>
  <c r="G26" i="9"/>
  <c r="H26" i="9"/>
  <c r="L27" i="9"/>
  <c r="K28" i="9"/>
  <c r="M27" i="9"/>
  <c r="A29" i="9"/>
  <c r="C28" i="9"/>
  <c r="B28" i="9"/>
  <c r="R25" i="9"/>
  <c r="P26" i="9"/>
  <c r="Q25" i="9"/>
  <c r="Q27" i="8"/>
  <c r="P28" i="8"/>
  <c r="R27" i="8"/>
  <c r="F27" i="8"/>
  <c r="G26" i="8"/>
  <c r="H26" i="8"/>
  <c r="C27" i="8"/>
  <c r="B27" i="8"/>
  <c r="A28" i="8"/>
  <c r="M26" i="8"/>
  <c r="L26" i="8"/>
  <c r="K27" i="8"/>
  <c r="F27" i="7"/>
  <c r="H26" i="7"/>
  <c r="G26" i="7"/>
  <c r="L25" i="7"/>
  <c r="K26" i="7"/>
  <c r="M25" i="7"/>
  <c r="R25" i="7"/>
  <c r="Q25" i="7"/>
  <c r="P26" i="7"/>
  <c r="B26" i="7"/>
  <c r="A27" i="7"/>
  <c r="C26" i="7"/>
  <c r="C32" i="24" l="1"/>
  <c r="B32" i="24"/>
  <c r="A33" i="24"/>
  <c r="Q31" i="24"/>
  <c r="P32" i="24"/>
  <c r="R31" i="24"/>
  <c r="L33" i="24"/>
  <c r="K34" i="24"/>
  <c r="M33" i="24"/>
  <c r="F32" i="24"/>
  <c r="G31" i="24"/>
  <c r="H31" i="24"/>
  <c r="K33" i="23"/>
  <c r="M32" i="23"/>
  <c r="L32" i="23"/>
  <c r="H33" i="23"/>
  <c r="G33" i="23"/>
  <c r="F34" i="23"/>
  <c r="Q31" i="23"/>
  <c r="P32" i="23"/>
  <c r="R31" i="23"/>
  <c r="C32" i="23"/>
  <c r="B32" i="23"/>
  <c r="A33" i="23"/>
  <c r="Q31" i="22"/>
  <c r="P32" i="22"/>
  <c r="R31" i="22"/>
  <c r="L33" i="22"/>
  <c r="K34" i="22"/>
  <c r="M33" i="22"/>
  <c r="H32" i="22"/>
  <c r="G32" i="22"/>
  <c r="F33" i="22"/>
  <c r="B34" i="22"/>
  <c r="A35" i="22"/>
  <c r="C34" i="22"/>
  <c r="R33" i="21"/>
  <c r="Q33" i="21"/>
  <c r="P34" i="21"/>
  <c r="K33" i="21"/>
  <c r="M32" i="21"/>
  <c r="L32" i="21"/>
  <c r="C32" i="21"/>
  <c r="B32" i="21"/>
  <c r="A33" i="21"/>
  <c r="H32" i="21"/>
  <c r="G32" i="21"/>
  <c r="F33" i="21"/>
  <c r="R28" i="6"/>
  <c r="P29" i="6"/>
  <c r="Q28" i="6"/>
  <c r="C27" i="6"/>
  <c r="A28" i="6"/>
  <c r="B27" i="6"/>
  <c r="H28" i="6"/>
  <c r="G28" i="6"/>
  <c r="F29" i="6"/>
  <c r="L26" i="6"/>
  <c r="M26" i="6"/>
  <c r="K27" i="6"/>
  <c r="K29" i="20"/>
  <c r="L28" i="20"/>
  <c r="M28" i="20"/>
  <c r="Q26" i="19"/>
  <c r="P27" i="19"/>
  <c r="R26" i="19"/>
  <c r="C31" i="19"/>
  <c r="B31" i="19"/>
  <c r="A32" i="19"/>
  <c r="L26" i="11"/>
  <c r="M26" i="11"/>
  <c r="K27" i="11"/>
  <c r="H27" i="11"/>
  <c r="F28" i="11"/>
  <c r="G27" i="11"/>
  <c r="A28" i="11"/>
  <c r="C27" i="11"/>
  <c r="B27" i="11"/>
  <c r="P27" i="11"/>
  <c r="R26" i="11"/>
  <c r="Q26" i="11"/>
  <c r="R28" i="20"/>
  <c r="Q28" i="20"/>
  <c r="P29" i="20"/>
  <c r="C28" i="20"/>
  <c r="B28" i="20"/>
  <c r="A29" i="20"/>
  <c r="H28" i="20"/>
  <c r="G28" i="20"/>
  <c r="F29" i="20"/>
  <c r="F27" i="19"/>
  <c r="H26" i="19"/>
  <c r="G26" i="19"/>
  <c r="M31" i="19"/>
  <c r="L31" i="19"/>
  <c r="K32" i="19"/>
  <c r="F28" i="18"/>
  <c r="H27" i="18"/>
  <c r="G27" i="18"/>
  <c r="C27" i="18"/>
  <c r="B27" i="18"/>
  <c r="A28" i="18"/>
  <c r="M30" i="18"/>
  <c r="L30" i="18"/>
  <c r="K31" i="18"/>
  <c r="R28" i="18"/>
  <c r="Q28" i="18"/>
  <c r="P29" i="18"/>
  <c r="P27" i="17"/>
  <c r="R26" i="17"/>
  <c r="Q26" i="17"/>
  <c r="F27" i="17"/>
  <c r="H26" i="17"/>
  <c r="G26" i="17"/>
  <c r="K29" i="17"/>
  <c r="M28" i="17"/>
  <c r="L28" i="17"/>
  <c r="C27" i="17"/>
  <c r="B27" i="17"/>
  <c r="A28" i="17"/>
  <c r="P27" i="16"/>
  <c r="R26" i="16"/>
  <c r="Q26" i="16"/>
  <c r="H28" i="16"/>
  <c r="G28" i="16"/>
  <c r="F29" i="16"/>
  <c r="A28" i="16"/>
  <c r="C27" i="16"/>
  <c r="B27" i="16"/>
  <c r="K29" i="16"/>
  <c r="M28" i="16"/>
  <c r="L28" i="16"/>
  <c r="C31" i="15"/>
  <c r="B31" i="15"/>
  <c r="A32" i="15"/>
  <c r="Q29" i="15"/>
  <c r="R29" i="15"/>
  <c r="P30" i="15"/>
  <c r="M30" i="15"/>
  <c r="L30" i="15"/>
  <c r="K31" i="15"/>
  <c r="H28" i="15"/>
  <c r="G28" i="15"/>
  <c r="F29" i="15"/>
  <c r="H28" i="14"/>
  <c r="F29" i="14"/>
  <c r="G28" i="14"/>
  <c r="K29" i="14"/>
  <c r="M28" i="14"/>
  <c r="L28" i="14"/>
  <c r="C27" i="14"/>
  <c r="B27" i="14"/>
  <c r="A28" i="14"/>
  <c r="P27" i="14"/>
  <c r="R26" i="14"/>
  <c r="Q26" i="14"/>
  <c r="C27" i="13"/>
  <c r="B27" i="13"/>
  <c r="A28" i="13"/>
  <c r="K29" i="13"/>
  <c r="M28" i="13"/>
  <c r="L28" i="13"/>
  <c r="P27" i="13"/>
  <c r="R26" i="13"/>
  <c r="Q26" i="13"/>
  <c r="F27" i="13"/>
  <c r="H26" i="13"/>
  <c r="G26" i="13"/>
  <c r="K29" i="12"/>
  <c r="M28" i="12"/>
  <c r="L28" i="12"/>
  <c r="H28" i="12"/>
  <c r="G28" i="12"/>
  <c r="F29" i="12"/>
  <c r="C27" i="12"/>
  <c r="B27" i="12"/>
  <c r="A28" i="12"/>
  <c r="P27" i="12"/>
  <c r="R26" i="12"/>
  <c r="Q26" i="12"/>
  <c r="F28" i="10"/>
  <c r="H27" i="10"/>
  <c r="G27" i="10"/>
  <c r="R28" i="10"/>
  <c r="Q28" i="10"/>
  <c r="P29" i="10"/>
  <c r="C27" i="10"/>
  <c r="B27" i="10"/>
  <c r="A28" i="10"/>
  <c r="M30" i="10"/>
  <c r="L30" i="10"/>
  <c r="K31" i="10"/>
  <c r="A30" i="9"/>
  <c r="C29" i="9"/>
  <c r="B29" i="9"/>
  <c r="K29" i="9"/>
  <c r="M28" i="9"/>
  <c r="L28" i="9"/>
  <c r="P27" i="9"/>
  <c r="R26" i="9"/>
  <c r="Q26" i="9"/>
  <c r="F28" i="9"/>
  <c r="H27" i="9"/>
  <c r="G27" i="9"/>
  <c r="M27" i="8"/>
  <c r="K28" i="8"/>
  <c r="L27" i="8"/>
  <c r="F28" i="8"/>
  <c r="H27" i="8"/>
  <c r="G27" i="8"/>
  <c r="R28" i="8"/>
  <c r="Q28" i="8"/>
  <c r="P29" i="8"/>
  <c r="C28" i="8"/>
  <c r="B28" i="8"/>
  <c r="A29" i="8"/>
  <c r="M26" i="7"/>
  <c r="L26" i="7"/>
  <c r="K27" i="7"/>
  <c r="C27" i="7"/>
  <c r="B27" i="7"/>
  <c r="A28" i="7"/>
  <c r="P27" i="7"/>
  <c r="R26" i="7"/>
  <c r="Q26" i="7"/>
  <c r="F28" i="7"/>
  <c r="H27" i="7"/>
  <c r="G27" i="7"/>
  <c r="K35" i="24" l="1"/>
  <c r="M34" i="24"/>
  <c r="L34" i="24"/>
  <c r="R32" i="24"/>
  <c r="Q32" i="24"/>
  <c r="P33" i="24"/>
  <c r="C33" i="24"/>
  <c r="A34" i="24"/>
  <c r="B33" i="24"/>
  <c r="H32" i="24"/>
  <c r="G32" i="24"/>
  <c r="F33" i="24"/>
  <c r="A34" i="23"/>
  <c r="C33" i="23"/>
  <c r="B33" i="23"/>
  <c r="R32" i="23"/>
  <c r="Q32" i="23"/>
  <c r="P33" i="23"/>
  <c r="F35" i="23"/>
  <c r="G34" i="23"/>
  <c r="H34" i="23"/>
  <c r="L33" i="23"/>
  <c r="K34" i="23"/>
  <c r="M33" i="23"/>
  <c r="C35" i="22"/>
  <c r="A36" i="22"/>
  <c r="B35" i="22"/>
  <c r="G33" i="22"/>
  <c r="H33" i="22"/>
  <c r="F34" i="22"/>
  <c r="M34" i="22"/>
  <c r="K35" i="22"/>
  <c r="L34" i="22"/>
  <c r="R32" i="22"/>
  <c r="Q32" i="22"/>
  <c r="P33" i="22"/>
  <c r="H33" i="21"/>
  <c r="G33" i="21"/>
  <c r="F34" i="21"/>
  <c r="L33" i="21"/>
  <c r="K34" i="21"/>
  <c r="M33" i="21"/>
  <c r="P35" i="21"/>
  <c r="Q34" i="21"/>
  <c r="R34" i="21"/>
  <c r="A34" i="21"/>
  <c r="C33" i="21"/>
  <c r="B33" i="21"/>
  <c r="B28" i="6"/>
  <c r="A29" i="6"/>
  <c r="C28" i="6"/>
  <c r="Q29" i="6"/>
  <c r="P30" i="6"/>
  <c r="R29" i="6"/>
  <c r="M27" i="6"/>
  <c r="L27" i="6"/>
  <c r="K28" i="6"/>
  <c r="H29" i="6"/>
  <c r="G29" i="6"/>
  <c r="F30" i="6"/>
  <c r="L29" i="20"/>
  <c r="M29" i="20"/>
  <c r="K30" i="20"/>
  <c r="R27" i="19"/>
  <c r="Q27" i="19"/>
  <c r="P28" i="19"/>
  <c r="A33" i="19"/>
  <c r="C32" i="19"/>
  <c r="B32" i="19"/>
  <c r="M27" i="11"/>
  <c r="L27" i="11"/>
  <c r="K28" i="11"/>
  <c r="B28" i="11"/>
  <c r="C28" i="11"/>
  <c r="A29" i="11"/>
  <c r="H28" i="11"/>
  <c r="G28" i="11"/>
  <c r="F29" i="11"/>
  <c r="Q27" i="11"/>
  <c r="P28" i="11"/>
  <c r="R27" i="11"/>
  <c r="H29" i="20"/>
  <c r="G29" i="20"/>
  <c r="F30" i="20"/>
  <c r="R29" i="20"/>
  <c r="Q29" i="20"/>
  <c r="P30" i="20"/>
  <c r="A30" i="20"/>
  <c r="B29" i="20"/>
  <c r="C29" i="20"/>
  <c r="F28" i="19"/>
  <c r="H27" i="19"/>
  <c r="G27" i="19"/>
  <c r="K33" i="19"/>
  <c r="M32" i="19"/>
  <c r="L32" i="19"/>
  <c r="C28" i="18"/>
  <c r="B28" i="18"/>
  <c r="A29" i="18"/>
  <c r="R29" i="18"/>
  <c r="Q29" i="18"/>
  <c r="P30" i="18"/>
  <c r="M31" i="18"/>
  <c r="L31" i="18"/>
  <c r="K32" i="18"/>
  <c r="H28" i="18"/>
  <c r="G28" i="18"/>
  <c r="F29" i="18"/>
  <c r="F28" i="17"/>
  <c r="G27" i="17"/>
  <c r="H27" i="17"/>
  <c r="Q27" i="17"/>
  <c r="P28" i="17"/>
  <c r="R27" i="17"/>
  <c r="L29" i="17"/>
  <c r="K30" i="17"/>
  <c r="M29" i="17"/>
  <c r="C28" i="17"/>
  <c r="B28" i="17"/>
  <c r="A29" i="17"/>
  <c r="L29" i="16"/>
  <c r="K30" i="16"/>
  <c r="M29" i="16"/>
  <c r="B28" i="16"/>
  <c r="C28" i="16"/>
  <c r="A29" i="16"/>
  <c r="H29" i="16"/>
  <c r="G29" i="16"/>
  <c r="F30" i="16"/>
  <c r="Q27" i="16"/>
  <c r="P28" i="16"/>
  <c r="R27" i="16"/>
  <c r="C32" i="15"/>
  <c r="B32" i="15"/>
  <c r="A33" i="15"/>
  <c r="G29" i="15"/>
  <c r="H29" i="15"/>
  <c r="F30" i="15"/>
  <c r="P31" i="15"/>
  <c r="Q30" i="15"/>
  <c r="R30" i="15"/>
  <c r="M31" i="15"/>
  <c r="L31" i="15"/>
  <c r="K32" i="15"/>
  <c r="L29" i="14"/>
  <c r="K30" i="14"/>
  <c r="M29" i="14"/>
  <c r="Q27" i="14"/>
  <c r="P28" i="14"/>
  <c r="R27" i="14"/>
  <c r="G29" i="14"/>
  <c r="H29" i="14"/>
  <c r="F30" i="14"/>
  <c r="C28" i="14"/>
  <c r="B28" i="14"/>
  <c r="A29" i="14"/>
  <c r="Q27" i="13"/>
  <c r="P28" i="13"/>
  <c r="R27" i="13"/>
  <c r="L29" i="13"/>
  <c r="K30" i="13"/>
  <c r="M29" i="13"/>
  <c r="C28" i="13"/>
  <c r="B28" i="13"/>
  <c r="A29" i="13"/>
  <c r="F28" i="13"/>
  <c r="H27" i="13"/>
  <c r="G27" i="13"/>
  <c r="G29" i="12"/>
  <c r="H29" i="12"/>
  <c r="F30" i="12"/>
  <c r="L29" i="12"/>
  <c r="K30" i="12"/>
  <c r="M29" i="12"/>
  <c r="C28" i="12"/>
  <c r="B28" i="12"/>
  <c r="A29" i="12"/>
  <c r="Q27" i="12"/>
  <c r="P28" i="12"/>
  <c r="R27" i="12"/>
  <c r="R29" i="10"/>
  <c r="Q29" i="10"/>
  <c r="P30" i="10"/>
  <c r="M31" i="10"/>
  <c r="L31" i="10"/>
  <c r="K32" i="10"/>
  <c r="C28" i="10"/>
  <c r="B28" i="10"/>
  <c r="A29" i="10"/>
  <c r="H28" i="10"/>
  <c r="G28" i="10"/>
  <c r="F29" i="10"/>
  <c r="Q27" i="9"/>
  <c r="R27" i="9"/>
  <c r="P28" i="9"/>
  <c r="L29" i="9"/>
  <c r="M29" i="9"/>
  <c r="K30" i="9"/>
  <c r="H28" i="9"/>
  <c r="G28" i="9"/>
  <c r="F29" i="9"/>
  <c r="B30" i="9"/>
  <c r="C30" i="9"/>
  <c r="A31" i="9"/>
  <c r="A30" i="8"/>
  <c r="C29" i="8"/>
  <c r="B29" i="8"/>
  <c r="H28" i="8"/>
  <c r="G28" i="8"/>
  <c r="F29" i="8"/>
  <c r="K29" i="8"/>
  <c r="M28" i="8"/>
  <c r="L28" i="8"/>
  <c r="R29" i="8"/>
  <c r="Q29" i="8"/>
  <c r="P30" i="8"/>
  <c r="Q27" i="7"/>
  <c r="P28" i="7"/>
  <c r="R27" i="7"/>
  <c r="C28" i="7"/>
  <c r="B28" i="7"/>
  <c r="A29" i="7"/>
  <c r="M27" i="7"/>
  <c r="L27" i="7"/>
  <c r="K28" i="7"/>
  <c r="H28" i="7"/>
  <c r="G28" i="7"/>
  <c r="F29" i="7"/>
  <c r="G33" i="24" l="1"/>
  <c r="H33" i="24"/>
  <c r="F34" i="24"/>
  <c r="B34" i="24"/>
  <c r="A35" i="24"/>
  <c r="C34" i="24"/>
  <c r="R33" i="24"/>
  <c r="Q33" i="24"/>
  <c r="P34" i="24"/>
  <c r="M35" i="24"/>
  <c r="L35" i="24"/>
  <c r="K36" i="24"/>
  <c r="B34" i="23"/>
  <c r="A35" i="23"/>
  <c r="C34" i="23"/>
  <c r="F36" i="23"/>
  <c r="H35" i="23"/>
  <c r="G35" i="23"/>
  <c r="R33" i="23"/>
  <c r="Q33" i="23"/>
  <c r="P34" i="23"/>
  <c r="M34" i="23"/>
  <c r="L34" i="23"/>
  <c r="K35" i="23"/>
  <c r="M35" i="22"/>
  <c r="L35" i="22"/>
  <c r="K36" i="22"/>
  <c r="R33" i="22"/>
  <c r="Q33" i="22"/>
  <c r="P34" i="22"/>
  <c r="C36" i="22"/>
  <c r="B36" i="22"/>
  <c r="A37" i="22"/>
  <c r="F35" i="22"/>
  <c r="H34" i="22"/>
  <c r="G34" i="22"/>
  <c r="F35" i="21"/>
  <c r="G34" i="21"/>
  <c r="H34" i="21"/>
  <c r="Q35" i="21"/>
  <c r="P36" i="21"/>
  <c r="R35" i="21"/>
  <c r="M34" i="21"/>
  <c r="L34" i="21"/>
  <c r="K35" i="21"/>
  <c r="B34" i="21"/>
  <c r="A35" i="21"/>
  <c r="C34" i="21"/>
  <c r="P31" i="6"/>
  <c r="R30" i="6"/>
  <c r="Q30" i="6"/>
  <c r="F31" i="6"/>
  <c r="H30" i="6"/>
  <c r="G30" i="6"/>
  <c r="A30" i="6"/>
  <c r="C29" i="6"/>
  <c r="B29" i="6"/>
  <c r="K29" i="6"/>
  <c r="M28" i="6"/>
  <c r="L28" i="6"/>
  <c r="M30" i="20"/>
  <c r="K31" i="20"/>
  <c r="L30" i="20"/>
  <c r="R28" i="19"/>
  <c r="Q28" i="19"/>
  <c r="P29" i="19"/>
  <c r="C33" i="19"/>
  <c r="B33" i="19"/>
  <c r="A34" i="19"/>
  <c r="L28" i="11"/>
  <c r="K29" i="11"/>
  <c r="M28" i="11"/>
  <c r="R28" i="11"/>
  <c r="Q28" i="11"/>
  <c r="P29" i="11"/>
  <c r="A30" i="11"/>
  <c r="C29" i="11"/>
  <c r="B29" i="11"/>
  <c r="F30" i="11"/>
  <c r="H29" i="11"/>
  <c r="G29" i="11"/>
  <c r="F31" i="20"/>
  <c r="H30" i="20"/>
  <c r="G30" i="20"/>
  <c r="B30" i="20"/>
  <c r="A31" i="20"/>
  <c r="C30" i="20"/>
  <c r="P31" i="20"/>
  <c r="Q30" i="20"/>
  <c r="R30" i="20"/>
  <c r="L33" i="19"/>
  <c r="K34" i="19"/>
  <c r="M33" i="19"/>
  <c r="H28" i="19"/>
  <c r="G28" i="19"/>
  <c r="F29" i="19"/>
  <c r="P31" i="18"/>
  <c r="Q30" i="18"/>
  <c r="R30" i="18"/>
  <c r="H29" i="18"/>
  <c r="G29" i="18"/>
  <c r="F30" i="18"/>
  <c r="A30" i="18"/>
  <c r="C29" i="18"/>
  <c r="B29" i="18"/>
  <c r="K33" i="18"/>
  <c r="M32" i="18"/>
  <c r="L32" i="18"/>
  <c r="H28" i="17"/>
  <c r="G28" i="17"/>
  <c r="F29" i="17"/>
  <c r="M30" i="17"/>
  <c r="L30" i="17"/>
  <c r="K31" i="17"/>
  <c r="R28" i="17"/>
  <c r="Q28" i="17"/>
  <c r="P29" i="17"/>
  <c r="A30" i="17"/>
  <c r="C29" i="17"/>
  <c r="B29" i="17"/>
  <c r="C29" i="16"/>
  <c r="A30" i="16"/>
  <c r="B29" i="16"/>
  <c r="R28" i="16"/>
  <c r="Q28" i="16"/>
  <c r="P29" i="16"/>
  <c r="M30" i="16"/>
  <c r="K31" i="16"/>
  <c r="L30" i="16"/>
  <c r="F31" i="16"/>
  <c r="H30" i="16"/>
  <c r="G30" i="16"/>
  <c r="A34" i="15"/>
  <c r="B33" i="15"/>
  <c r="C33" i="15"/>
  <c r="Q31" i="15"/>
  <c r="P32" i="15"/>
  <c r="R31" i="15"/>
  <c r="K33" i="15"/>
  <c r="M32" i="15"/>
  <c r="L32" i="15"/>
  <c r="F31" i="15"/>
  <c r="H30" i="15"/>
  <c r="G30" i="15"/>
  <c r="R28" i="14"/>
  <c r="Q28" i="14"/>
  <c r="P29" i="14"/>
  <c r="A30" i="14"/>
  <c r="C29" i="14"/>
  <c r="B29" i="14"/>
  <c r="K31" i="14"/>
  <c r="M30" i="14"/>
  <c r="L30" i="14"/>
  <c r="F31" i="14"/>
  <c r="H30" i="14"/>
  <c r="G30" i="14"/>
  <c r="M30" i="13"/>
  <c r="L30" i="13"/>
  <c r="K31" i="13"/>
  <c r="H28" i="13"/>
  <c r="G28" i="13"/>
  <c r="F29" i="13"/>
  <c r="R28" i="13"/>
  <c r="Q28" i="13"/>
  <c r="P29" i="13"/>
  <c r="A30" i="13"/>
  <c r="C29" i="13"/>
  <c r="B29" i="13"/>
  <c r="A30" i="12"/>
  <c r="C29" i="12"/>
  <c r="B29" i="12"/>
  <c r="M30" i="12"/>
  <c r="L30" i="12"/>
  <c r="K31" i="12"/>
  <c r="R28" i="12"/>
  <c r="Q28" i="12"/>
  <c r="P29" i="12"/>
  <c r="F31" i="12"/>
  <c r="H30" i="12"/>
  <c r="G30" i="12"/>
  <c r="K33" i="10"/>
  <c r="M32" i="10"/>
  <c r="L32" i="10"/>
  <c r="H29" i="10"/>
  <c r="G29" i="10"/>
  <c r="F30" i="10"/>
  <c r="P31" i="10"/>
  <c r="Q30" i="10"/>
  <c r="R30" i="10"/>
  <c r="A30" i="10"/>
  <c r="C29" i="10"/>
  <c r="B29" i="10"/>
  <c r="H29" i="9"/>
  <c r="F30" i="9"/>
  <c r="G29" i="9"/>
  <c r="M30" i="9"/>
  <c r="L30" i="9"/>
  <c r="K31" i="9"/>
  <c r="C31" i="9"/>
  <c r="B31" i="9"/>
  <c r="A32" i="9"/>
  <c r="R28" i="9"/>
  <c r="Q28" i="9"/>
  <c r="P29" i="9"/>
  <c r="L29" i="8"/>
  <c r="K30" i="8"/>
  <c r="M29" i="8"/>
  <c r="H29" i="8"/>
  <c r="G29" i="8"/>
  <c r="F30" i="8"/>
  <c r="P31" i="8"/>
  <c r="Q30" i="8"/>
  <c r="R30" i="8"/>
  <c r="B30" i="8"/>
  <c r="A31" i="8"/>
  <c r="C30" i="8"/>
  <c r="A30" i="7"/>
  <c r="C29" i="7"/>
  <c r="B29" i="7"/>
  <c r="H29" i="7"/>
  <c r="G29" i="7"/>
  <c r="F30" i="7"/>
  <c r="R28" i="7"/>
  <c r="Q28" i="7"/>
  <c r="P29" i="7"/>
  <c r="K29" i="7"/>
  <c r="M28" i="7"/>
  <c r="L28" i="7"/>
  <c r="F35" i="24" l="1"/>
  <c r="G34" i="24"/>
  <c r="H34" i="24"/>
  <c r="C35" i="24"/>
  <c r="B35" i="24"/>
  <c r="A36" i="24"/>
  <c r="M36" i="24"/>
  <c r="K37" i="24"/>
  <c r="L36" i="24"/>
  <c r="P35" i="24"/>
  <c r="R34" i="24"/>
  <c r="Q34" i="24"/>
  <c r="H36" i="23"/>
  <c r="G36" i="23"/>
  <c r="F37" i="23"/>
  <c r="M35" i="23"/>
  <c r="L35" i="23"/>
  <c r="K36" i="23"/>
  <c r="C35" i="23"/>
  <c r="B35" i="23"/>
  <c r="A36" i="23"/>
  <c r="P35" i="23"/>
  <c r="R34" i="23"/>
  <c r="Q34" i="23"/>
  <c r="P35" i="22"/>
  <c r="R34" i="22"/>
  <c r="Q34" i="22"/>
  <c r="K37" i="22"/>
  <c r="M36" i="22"/>
  <c r="L36" i="22"/>
  <c r="F36" i="22"/>
  <c r="H35" i="22"/>
  <c r="G35" i="22"/>
  <c r="A38" i="22"/>
  <c r="C37" i="22"/>
  <c r="B37" i="22"/>
  <c r="R36" i="21"/>
  <c r="Q36" i="21"/>
  <c r="P37" i="21"/>
  <c r="C35" i="21"/>
  <c r="B35" i="21"/>
  <c r="A36" i="21"/>
  <c r="M35" i="21"/>
  <c r="K36" i="21"/>
  <c r="L35" i="21"/>
  <c r="F36" i="21"/>
  <c r="H35" i="21"/>
  <c r="G35" i="21"/>
  <c r="B30" i="6"/>
  <c r="A31" i="6"/>
  <c r="C30" i="6"/>
  <c r="F32" i="6"/>
  <c r="H31" i="6"/>
  <c r="G31" i="6"/>
  <c r="L29" i="6"/>
  <c r="K30" i="6"/>
  <c r="M29" i="6"/>
  <c r="Q31" i="6"/>
  <c r="P32" i="6"/>
  <c r="R31" i="6"/>
  <c r="L31" i="20"/>
  <c r="M31" i="20"/>
  <c r="K32" i="20"/>
  <c r="P30" i="19"/>
  <c r="R29" i="19"/>
  <c r="Q29" i="19"/>
  <c r="B34" i="19"/>
  <c r="A35" i="19"/>
  <c r="C34" i="19"/>
  <c r="M29" i="11"/>
  <c r="L29" i="11"/>
  <c r="K30" i="11"/>
  <c r="B30" i="11"/>
  <c r="A31" i="11"/>
  <c r="C30" i="11"/>
  <c r="R29" i="11"/>
  <c r="Q29" i="11"/>
  <c r="P30" i="11"/>
  <c r="F31" i="11"/>
  <c r="G30" i="11"/>
  <c r="H30" i="11"/>
  <c r="C31" i="20"/>
  <c r="B31" i="20"/>
  <c r="A32" i="20"/>
  <c r="Q31" i="20"/>
  <c r="P32" i="20"/>
  <c r="R31" i="20"/>
  <c r="F32" i="20"/>
  <c r="H31" i="20"/>
  <c r="G31" i="20"/>
  <c r="G29" i="19"/>
  <c r="H29" i="19"/>
  <c r="F30" i="19"/>
  <c r="M34" i="19"/>
  <c r="L34" i="19"/>
  <c r="K35" i="19"/>
  <c r="B30" i="18"/>
  <c r="A31" i="18"/>
  <c r="C30" i="18"/>
  <c r="F31" i="18"/>
  <c r="H30" i="18"/>
  <c r="G30" i="18"/>
  <c r="L33" i="18"/>
  <c r="K34" i="18"/>
  <c r="M33" i="18"/>
  <c r="Q31" i="18"/>
  <c r="P32" i="18"/>
  <c r="R31" i="18"/>
  <c r="H29" i="17"/>
  <c r="G29" i="17"/>
  <c r="F30" i="17"/>
  <c r="R29" i="17"/>
  <c r="Q29" i="17"/>
  <c r="P30" i="17"/>
  <c r="M31" i="17"/>
  <c r="L31" i="17"/>
  <c r="K32" i="17"/>
  <c r="B30" i="17"/>
  <c r="A31" i="17"/>
  <c r="C30" i="17"/>
  <c r="F32" i="16"/>
  <c r="G31" i="16"/>
  <c r="H31" i="16"/>
  <c r="M31" i="16"/>
  <c r="L31" i="16"/>
  <c r="K32" i="16"/>
  <c r="Q29" i="16"/>
  <c r="R29" i="16"/>
  <c r="P30" i="16"/>
  <c r="B30" i="16"/>
  <c r="A31" i="16"/>
  <c r="C30" i="16"/>
  <c r="F32" i="15"/>
  <c r="H31" i="15"/>
  <c r="G31" i="15"/>
  <c r="L33" i="15"/>
  <c r="K34" i="15"/>
  <c r="M33" i="15"/>
  <c r="R32" i="15"/>
  <c r="Q32" i="15"/>
  <c r="P33" i="15"/>
  <c r="B34" i="15"/>
  <c r="A35" i="15"/>
  <c r="C34" i="15"/>
  <c r="M31" i="14"/>
  <c r="L31" i="14"/>
  <c r="K32" i="14"/>
  <c r="B30" i="14"/>
  <c r="A31" i="14"/>
  <c r="C30" i="14"/>
  <c r="Q29" i="14"/>
  <c r="R29" i="14"/>
  <c r="P30" i="14"/>
  <c r="F32" i="14"/>
  <c r="G31" i="14"/>
  <c r="H31" i="14"/>
  <c r="H29" i="13"/>
  <c r="G29" i="13"/>
  <c r="F30" i="13"/>
  <c r="L31" i="13"/>
  <c r="M31" i="13"/>
  <c r="K32" i="13"/>
  <c r="B30" i="13"/>
  <c r="A31" i="13"/>
  <c r="C30" i="13"/>
  <c r="Q29" i="13"/>
  <c r="R29" i="13"/>
  <c r="P30" i="13"/>
  <c r="L31" i="12"/>
  <c r="M31" i="12"/>
  <c r="K32" i="12"/>
  <c r="F32" i="12"/>
  <c r="H31" i="12"/>
  <c r="G31" i="12"/>
  <c r="Q29" i="12"/>
  <c r="R29" i="12"/>
  <c r="P30" i="12"/>
  <c r="B30" i="12"/>
  <c r="A31" i="12"/>
  <c r="C30" i="12"/>
  <c r="Q31" i="10"/>
  <c r="P32" i="10"/>
  <c r="R31" i="10"/>
  <c r="F31" i="10"/>
  <c r="H30" i="10"/>
  <c r="G30" i="10"/>
  <c r="B30" i="10"/>
  <c r="A31" i="10"/>
  <c r="C30" i="10"/>
  <c r="L33" i="10"/>
  <c r="K34" i="10"/>
  <c r="M33" i="10"/>
  <c r="L31" i="9"/>
  <c r="M31" i="9"/>
  <c r="K32" i="9"/>
  <c r="F31" i="9"/>
  <c r="G30" i="9"/>
  <c r="H30" i="9"/>
  <c r="R29" i="9"/>
  <c r="Q29" i="9"/>
  <c r="P30" i="9"/>
  <c r="C32" i="9"/>
  <c r="B32" i="9"/>
  <c r="A33" i="9"/>
  <c r="Q31" i="8"/>
  <c r="P32" i="8"/>
  <c r="R31" i="8"/>
  <c r="F31" i="8"/>
  <c r="G30" i="8"/>
  <c r="H30" i="8"/>
  <c r="C31" i="8"/>
  <c r="B31" i="8"/>
  <c r="A32" i="8"/>
  <c r="M30" i="8"/>
  <c r="L30" i="8"/>
  <c r="K31" i="8"/>
  <c r="F31" i="7"/>
  <c r="H30" i="7"/>
  <c r="G30" i="7"/>
  <c r="L29" i="7"/>
  <c r="K30" i="7"/>
  <c r="M29" i="7"/>
  <c r="R29" i="7"/>
  <c r="Q29" i="7"/>
  <c r="P30" i="7"/>
  <c r="B30" i="7"/>
  <c r="A31" i="7"/>
  <c r="C30" i="7"/>
  <c r="C36" i="24" l="1"/>
  <c r="B36" i="24"/>
  <c r="A37" i="24"/>
  <c r="Q35" i="24"/>
  <c r="P36" i="24"/>
  <c r="R35" i="24"/>
  <c r="L37" i="24"/>
  <c r="K38" i="24"/>
  <c r="M37" i="24"/>
  <c r="F36" i="24"/>
  <c r="H35" i="24"/>
  <c r="G35" i="24"/>
  <c r="K37" i="23"/>
  <c r="M36" i="23"/>
  <c r="L36" i="23"/>
  <c r="H37" i="23"/>
  <c r="G37" i="23"/>
  <c r="F38" i="23"/>
  <c r="Q35" i="23"/>
  <c r="P36" i="23"/>
  <c r="R35" i="23"/>
  <c r="C36" i="23"/>
  <c r="A37" i="23"/>
  <c r="B36" i="23"/>
  <c r="L37" i="22"/>
  <c r="K38" i="22"/>
  <c r="M37" i="22"/>
  <c r="B38" i="22"/>
  <c r="A39" i="22"/>
  <c r="C38" i="22"/>
  <c r="H36" i="22"/>
  <c r="G36" i="22"/>
  <c r="F37" i="22"/>
  <c r="Q35" i="22"/>
  <c r="P36" i="22"/>
  <c r="R35" i="22"/>
  <c r="R37" i="21"/>
  <c r="Q37" i="21"/>
  <c r="P38" i="21"/>
  <c r="K37" i="21"/>
  <c r="M36" i="21"/>
  <c r="L36" i="21"/>
  <c r="C36" i="21"/>
  <c r="B36" i="21"/>
  <c r="A37" i="21"/>
  <c r="H36" i="21"/>
  <c r="G36" i="21"/>
  <c r="F37" i="21"/>
  <c r="M30" i="6"/>
  <c r="L30" i="6"/>
  <c r="K31" i="6"/>
  <c r="Q32" i="6"/>
  <c r="R32" i="6"/>
  <c r="P33" i="6"/>
  <c r="H32" i="6"/>
  <c r="G32" i="6"/>
  <c r="F33" i="6"/>
  <c r="C31" i="6"/>
  <c r="A32" i="6"/>
  <c r="B31" i="6"/>
  <c r="K33" i="20"/>
  <c r="L32" i="20"/>
  <c r="M32" i="20"/>
  <c r="P31" i="19"/>
  <c r="R30" i="19"/>
  <c r="Q30" i="19"/>
  <c r="C35" i="19"/>
  <c r="B35" i="19"/>
  <c r="A36" i="19"/>
  <c r="M30" i="11"/>
  <c r="L30" i="11"/>
  <c r="K31" i="11"/>
  <c r="P31" i="11"/>
  <c r="R30" i="11"/>
  <c r="Q30" i="11"/>
  <c r="A32" i="11"/>
  <c r="C31" i="11"/>
  <c r="B31" i="11"/>
  <c r="H31" i="11"/>
  <c r="F32" i="11"/>
  <c r="G31" i="11"/>
  <c r="R32" i="20"/>
  <c r="Q32" i="20"/>
  <c r="P33" i="20"/>
  <c r="C32" i="20"/>
  <c r="B32" i="20"/>
  <c r="A33" i="20"/>
  <c r="H32" i="20"/>
  <c r="G32" i="20"/>
  <c r="F33" i="20"/>
  <c r="F31" i="19"/>
  <c r="H30" i="19"/>
  <c r="G30" i="19"/>
  <c r="L35" i="19"/>
  <c r="M35" i="19"/>
  <c r="K36" i="19"/>
  <c r="F32" i="18"/>
  <c r="H31" i="18"/>
  <c r="G31" i="18"/>
  <c r="R32" i="18"/>
  <c r="Q32" i="18"/>
  <c r="P33" i="18"/>
  <c r="C31" i="18"/>
  <c r="B31" i="18"/>
  <c r="A32" i="18"/>
  <c r="M34" i="18"/>
  <c r="L34" i="18"/>
  <c r="K35" i="18"/>
  <c r="P31" i="17"/>
  <c r="Q30" i="17"/>
  <c r="R30" i="17"/>
  <c r="C31" i="17"/>
  <c r="B31" i="17"/>
  <c r="A32" i="17"/>
  <c r="F31" i="17"/>
  <c r="H30" i="17"/>
  <c r="G30" i="17"/>
  <c r="K33" i="17"/>
  <c r="M32" i="17"/>
  <c r="L32" i="17"/>
  <c r="K33" i="16"/>
  <c r="M32" i="16"/>
  <c r="L32" i="16"/>
  <c r="A32" i="16"/>
  <c r="C31" i="16"/>
  <c r="B31" i="16"/>
  <c r="R30" i="16"/>
  <c r="P31" i="16"/>
  <c r="Q30" i="16"/>
  <c r="H32" i="16"/>
  <c r="G32" i="16"/>
  <c r="F33" i="16"/>
  <c r="C35" i="15"/>
  <c r="B35" i="15"/>
  <c r="A36" i="15"/>
  <c r="M34" i="15"/>
  <c r="L34" i="15"/>
  <c r="K35" i="15"/>
  <c r="R33" i="15"/>
  <c r="Q33" i="15"/>
  <c r="P34" i="15"/>
  <c r="H32" i="15"/>
  <c r="G32" i="15"/>
  <c r="F33" i="15"/>
  <c r="P31" i="14"/>
  <c r="R30" i="14"/>
  <c r="Q30" i="14"/>
  <c r="C31" i="14"/>
  <c r="B31" i="14"/>
  <c r="A32" i="14"/>
  <c r="K33" i="14"/>
  <c r="M32" i="14"/>
  <c r="L32" i="14"/>
  <c r="H32" i="14"/>
  <c r="G32" i="14"/>
  <c r="F33" i="14"/>
  <c r="K33" i="13"/>
  <c r="L32" i="13"/>
  <c r="M32" i="13"/>
  <c r="C31" i="13"/>
  <c r="B31" i="13"/>
  <c r="A32" i="13"/>
  <c r="P31" i="13"/>
  <c r="R30" i="13"/>
  <c r="Q30" i="13"/>
  <c r="F31" i="13"/>
  <c r="H30" i="13"/>
  <c r="G30" i="13"/>
  <c r="H32" i="12"/>
  <c r="G32" i="12"/>
  <c r="F33" i="12"/>
  <c r="C31" i="12"/>
  <c r="B31" i="12"/>
  <c r="A32" i="12"/>
  <c r="K33" i="12"/>
  <c r="M32" i="12"/>
  <c r="L32" i="12"/>
  <c r="P31" i="12"/>
  <c r="R30" i="12"/>
  <c r="Q30" i="12"/>
  <c r="R32" i="10"/>
  <c r="Q32" i="10"/>
  <c r="P33" i="10"/>
  <c r="C31" i="10"/>
  <c r="B31" i="10"/>
  <c r="A32" i="10"/>
  <c r="F32" i="10"/>
  <c r="H31" i="10"/>
  <c r="G31" i="10"/>
  <c r="M34" i="10"/>
  <c r="L34" i="10"/>
  <c r="K35" i="10"/>
  <c r="A34" i="9"/>
  <c r="C33" i="9"/>
  <c r="B33" i="9"/>
  <c r="K33" i="9"/>
  <c r="M32" i="9"/>
  <c r="L32" i="9"/>
  <c r="F32" i="9"/>
  <c r="H31" i="9"/>
  <c r="G31" i="9"/>
  <c r="P31" i="9"/>
  <c r="R30" i="9"/>
  <c r="Q30" i="9"/>
  <c r="M31" i="8"/>
  <c r="K32" i="8"/>
  <c r="L31" i="8"/>
  <c r="F32" i="8"/>
  <c r="H31" i="8"/>
  <c r="G31" i="8"/>
  <c r="R32" i="8"/>
  <c r="Q32" i="8"/>
  <c r="P33" i="8"/>
  <c r="C32" i="8"/>
  <c r="B32" i="8"/>
  <c r="A33" i="8"/>
  <c r="M30" i="7"/>
  <c r="L30" i="7"/>
  <c r="K31" i="7"/>
  <c r="C31" i="7"/>
  <c r="B31" i="7"/>
  <c r="A32" i="7"/>
  <c r="P31" i="7"/>
  <c r="R30" i="7"/>
  <c r="Q30" i="7"/>
  <c r="F32" i="7"/>
  <c r="G31" i="7"/>
  <c r="H31" i="7"/>
  <c r="M38" i="24" l="1"/>
  <c r="K39" i="24"/>
  <c r="L38" i="24"/>
  <c r="A38" i="24"/>
  <c r="C37" i="24"/>
  <c r="B37" i="24"/>
  <c r="P37" i="24"/>
  <c r="R36" i="24"/>
  <c r="Q36" i="24"/>
  <c r="H36" i="24"/>
  <c r="G36" i="24"/>
  <c r="F37" i="24"/>
  <c r="R36" i="23"/>
  <c r="Q36" i="23"/>
  <c r="P37" i="23"/>
  <c r="F39" i="23"/>
  <c r="G38" i="23"/>
  <c r="H38" i="23"/>
  <c r="A38" i="23"/>
  <c r="C37" i="23"/>
  <c r="B37" i="23"/>
  <c r="L37" i="23"/>
  <c r="K38" i="23"/>
  <c r="M37" i="23"/>
  <c r="C39" i="22"/>
  <c r="B39" i="22"/>
  <c r="A40" i="22"/>
  <c r="R36" i="22"/>
  <c r="P37" i="22"/>
  <c r="Q36" i="22"/>
  <c r="K39" i="22"/>
  <c r="M38" i="22"/>
  <c r="L38" i="22"/>
  <c r="G37" i="22"/>
  <c r="H37" i="22"/>
  <c r="F38" i="22"/>
  <c r="H37" i="21"/>
  <c r="G37" i="21"/>
  <c r="F38" i="21"/>
  <c r="L37" i="21"/>
  <c r="K38" i="21"/>
  <c r="M37" i="21"/>
  <c r="P39" i="21"/>
  <c r="Q38" i="21"/>
  <c r="R38" i="21"/>
  <c r="A38" i="21"/>
  <c r="C37" i="21"/>
  <c r="B37" i="21"/>
  <c r="R33" i="6"/>
  <c r="Q33" i="6"/>
  <c r="P34" i="6"/>
  <c r="B32" i="6"/>
  <c r="A33" i="6"/>
  <c r="C32" i="6"/>
  <c r="L31" i="6"/>
  <c r="M31" i="6"/>
  <c r="K32" i="6"/>
  <c r="G33" i="6"/>
  <c r="H33" i="6"/>
  <c r="F34" i="6"/>
  <c r="L33" i="20"/>
  <c r="K34" i="20"/>
  <c r="M33" i="20"/>
  <c r="R31" i="19"/>
  <c r="Q31" i="19"/>
  <c r="P32" i="19"/>
  <c r="C36" i="19"/>
  <c r="B36" i="19"/>
  <c r="A37" i="19"/>
  <c r="M31" i="11"/>
  <c r="L31" i="11"/>
  <c r="K32" i="11"/>
  <c r="C32" i="11"/>
  <c r="B32" i="11"/>
  <c r="A33" i="11"/>
  <c r="H32" i="11"/>
  <c r="F33" i="11"/>
  <c r="G32" i="11"/>
  <c r="Q31" i="11"/>
  <c r="P32" i="11"/>
  <c r="R31" i="11"/>
  <c r="H33" i="20"/>
  <c r="G33" i="20"/>
  <c r="F34" i="20"/>
  <c r="R33" i="20"/>
  <c r="Q33" i="20"/>
  <c r="P34" i="20"/>
  <c r="A34" i="20"/>
  <c r="C33" i="20"/>
  <c r="B33" i="20"/>
  <c r="F32" i="19"/>
  <c r="H31" i="19"/>
  <c r="G31" i="19"/>
  <c r="K37" i="19"/>
  <c r="M36" i="19"/>
  <c r="L36" i="19"/>
  <c r="R33" i="18"/>
  <c r="Q33" i="18"/>
  <c r="P34" i="18"/>
  <c r="M35" i="18"/>
  <c r="L35" i="18"/>
  <c r="K36" i="18"/>
  <c r="C32" i="18"/>
  <c r="B32" i="18"/>
  <c r="A33" i="18"/>
  <c r="H32" i="18"/>
  <c r="G32" i="18"/>
  <c r="F33" i="18"/>
  <c r="F32" i="17"/>
  <c r="H31" i="17"/>
  <c r="G31" i="17"/>
  <c r="Q31" i="17"/>
  <c r="P32" i="17"/>
  <c r="R31" i="17"/>
  <c r="B32" i="17"/>
  <c r="C32" i="17"/>
  <c r="A33" i="17"/>
  <c r="L33" i="17"/>
  <c r="K34" i="17"/>
  <c r="M33" i="17"/>
  <c r="L33" i="16"/>
  <c r="K34" i="16"/>
  <c r="M33" i="16"/>
  <c r="Q31" i="16"/>
  <c r="P32" i="16"/>
  <c r="R31" i="16"/>
  <c r="G33" i="16"/>
  <c r="H33" i="16"/>
  <c r="F34" i="16"/>
  <c r="C32" i="16"/>
  <c r="B32" i="16"/>
  <c r="A33" i="16"/>
  <c r="B36" i="15"/>
  <c r="C36" i="15"/>
  <c r="A37" i="15"/>
  <c r="G33" i="15"/>
  <c r="H33" i="15"/>
  <c r="F34" i="15"/>
  <c r="L35" i="15"/>
  <c r="M35" i="15"/>
  <c r="K36" i="15"/>
  <c r="P35" i="15"/>
  <c r="R34" i="15"/>
  <c r="Q34" i="15"/>
  <c r="L33" i="14"/>
  <c r="K34" i="14"/>
  <c r="M33" i="14"/>
  <c r="C32" i="14"/>
  <c r="B32" i="14"/>
  <c r="A33" i="14"/>
  <c r="G33" i="14"/>
  <c r="H33" i="14"/>
  <c r="F34" i="14"/>
  <c r="Q31" i="14"/>
  <c r="P32" i="14"/>
  <c r="R31" i="14"/>
  <c r="Q31" i="13"/>
  <c r="P32" i="13"/>
  <c r="R31" i="13"/>
  <c r="C32" i="13"/>
  <c r="B32" i="13"/>
  <c r="A33" i="13"/>
  <c r="F32" i="13"/>
  <c r="G31" i="13"/>
  <c r="H31" i="13"/>
  <c r="L33" i="13"/>
  <c r="K34" i="13"/>
  <c r="M33" i="13"/>
  <c r="Q31" i="12"/>
  <c r="P32" i="12"/>
  <c r="R31" i="12"/>
  <c r="L33" i="12"/>
  <c r="K34" i="12"/>
  <c r="M33" i="12"/>
  <c r="C32" i="12"/>
  <c r="B32" i="12"/>
  <c r="A33" i="12"/>
  <c r="H33" i="12"/>
  <c r="G33" i="12"/>
  <c r="F34" i="12"/>
  <c r="H32" i="10"/>
  <c r="G32" i="10"/>
  <c r="F33" i="10"/>
  <c r="C32" i="10"/>
  <c r="B32" i="10"/>
  <c r="A33" i="10"/>
  <c r="M35" i="10"/>
  <c r="L35" i="10"/>
  <c r="K36" i="10"/>
  <c r="R33" i="10"/>
  <c r="Q33" i="10"/>
  <c r="P34" i="10"/>
  <c r="H32" i="9"/>
  <c r="G32" i="9"/>
  <c r="F33" i="9"/>
  <c r="L33" i="9"/>
  <c r="M33" i="9"/>
  <c r="K34" i="9"/>
  <c r="Q31" i="9"/>
  <c r="R31" i="9"/>
  <c r="P32" i="9"/>
  <c r="B34" i="9"/>
  <c r="C34" i="9"/>
  <c r="A35" i="9"/>
  <c r="A34" i="8"/>
  <c r="C33" i="8"/>
  <c r="B33" i="8"/>
  <c r="H32" i="8"/>
  <c r="G32" i="8"/>
  <c r="F33" i="8"/>
  <c r="K33" i="8"/>
  <c r="M32" i="8"/>
  <c r="L32" i="8"/>
  <c r="R33" i="8"/>
  <c r="Q33" i="8"/>
  <c r="P34" i="8"/>
  <c r="Q31" i="7"/>
  <c r="P32" i="7"/>
  <c r="R31" i="7"/>
  <c r="C32" i="7"/>
  <c r="B32" i="7"/>
  <c r="A33" i="7"/>
  <c r="M31" i="7"/>
  <c r="L31" i="7"/>
  <c r="K32" i="7"/>
  <c r="H32" i="7"/>
  <c r="G32" i="7"/>
  <c r="F33" i="7"/>
  <c r="G37" i="24" l="1"/>
  <c r="H37" i="24"/>
  <c r="F38" i="24"/>
  <c r="B38" i="24"/>
  <c r="A39" i="24"/>
  <c r="C38" i="24"/>
  <c r="R37" i="24"/>
  <c r="Q37" i="24"/>
  <c r="P38" i="24"/>
  <c r="M39" i="24"/>
  <c r="L39" i="24"/>
  <c r="K40" i="24"/>
  <c r="B38" i="23"/>
  <c r="A39" i="23"/>
  <c r="C38" i="23"/>
  <c r="F40" i="23"/>
  <c r="H39" i="23"/>
  <c r="G39" i="23"/>
  <c r="M38" i="23"/>
  <c r="L38" i="23"/>
  <c r="K39" i="23"/>
  <c r="R37" i="23"/>
  <c r="P38" i="23"/>
  <c r="Q37" i="23"/>
  <c r="F39" i="22"/>
  <c r="G38" i="22"/>
  <c r="H38" i="22"/>
  <c r="C40" i="22"/>
  <c r="B40" i="22"/>
  <c r="M39" i="22"/>
  <c r="L39" i="22"/>
  <c r="K40" i="22"/>
  <c r="R37" i="22"/>
  <c r="Q37" i="22"/>
  <c r="P38" i="22"/>
  <c r="Q39" i="21"/>
  <c r="P40" i="21"/>
  <c r="R39" i="21"/>
  <c r="M38" i="21"/>
  <c r="L38" i="21"/>
  <c r="K39" i="21"/>
  <c r="F39" i="21"/>
  <c r="G38" i="21"/>
  <c r="H38" i="21"/>
  <c r="B38" i="21"/>
  <c r="A39" i="21"/>
  <c r="C38" i="21"/>
  <c r="A34" i="6"/>
  <c r="C33" i="6"/>
  <c r="B33" i="6"/>
  <c r="P35" i="6"/>
  <c r="R34" i="6"/>
  <c r="Q34" i="6"/>
  <c r="F35" i="6"/>
  <c r="H34" i="6"/>
  <c r="G34" i="6"/>
  <c r="K33" i="6"/>
  <c r="M32" i="6"/>
  <c r="L32" i="6"/>
  <c r="M34" i="20"/>
  <c r="K35" i="20"/>
  <c r="L34" i="20"/>
  <c r="P33" i="19"/>
  <c r="Q32" i="19"/>
  <c r="R32" i="19"/>
  <c r="C37" i="19"/>
  <c r="B37" i="19"/>
  <c r="A38" i="19"/>
  <c r="L32" i="11"/>
  <c r="K33" i="11"/>
  <c r="M32" i="11"/>
  <c r="R32" i="11"/>
  <c r="Q32" i="11"/>
  <c r="P33" i="11"/>
  <c r="A34" i="11"/>
  <c r="C33" i="11"/>
  <c r="B33" i="11"/>
  <c r="F34" i="11"/>
  <c r="H33" i="11"/>
  <c r="G33" i="11"/>
  <c r="F35" i="20"/>
  <c r="H34" i="20"/>
  <c r="G34" i="20"/>
  <c r="B34" i="20"/>
  <c r="A35" i="20"/>
  <c r="C34" i="20"/>
  <c r="P35" i="20"/>
  <c r="Q34" i="20"/>
  <c r="R34" i="20"/>
  <c r="H32" i="19"/>
  <c r="G32" i="19"/>
  <c r="F33" i="19"/>
  <c r="L37" i="19"/>
  <c r="K38" i="19"/>
  <c r="M37" i="19"/>
  <c r="K37" i="18"/>
  <c r="M36" i="18"/>
  <c r="L36" i="18"/>
  <c r="H33" i="18"/>
  <c r="G33" i="18"/>
  <c r="F34" i="18"/>
  <c r="P35" i="18"/>
  <c r="Q34" i="18"/>
  <c r="R34" i="18"/>
  <c r="A34" i="18"/>
  <c r="C33" i="18"/>
  <c r="B33" i="18"/>
  <c r="H32" i="17"/>
  <c r="G32" i="17"/>
  <c r="F33" i="17"/>
  <c r="M34" i="17"/>
  <c r="L34" i="17"/>
  <c r="K35" i="17"/>
  <c r="A34" i="17"/>
  <c r="B33" i="17"/>
  <c r="C33" i="17"/>
  <c r="R32" i="17"/>
  <c r="Q32" i="17"/>
  <c r="P33" i="17"/>
  <c r="P33" i="16"/>
  <c r="R32" i="16"/>
  <c r="Q32" i="16"/>
  <c r="A34" i="16"/>
  <c r="C33" i="16"/>
  <c r="B33" i="16"/>
  <c r="M34" i="16"/>
  <c r="K35" i="16"/>
  <c r="L34" i="16"/>
  <c r="F35" i="16"/>
  <c r="G34" i="16"/>
  <c r="H34" i="16"/>
  <c r="A38" i="15"/>
  <c r="C37" i="15"/>
  <c r="B37" i="15"/>
  <c r="Q35" i="15"/>
  <c r="P36" i="15"/>
  <c r="R35" i="15"/>
  <c r="F35" i="15"/>
  <c r="H34" i="15"/>
  <c r="G34" i="15"/>
  <c r="K37" i="15"/>
  <c r="L36" i="15"/>
  <c r="M36" i="15"/>
  <c r="C33" i="14"/>
  <c r="A34" i="14"/>
  <c r="B33" i="14"/>
  <c r="R32" i="14"/>
  <c r="P33" i="14"/>
  <c r="Q32" i="14"/>
  <c r="K35" i="14"/>
  <c r="M34" i="14"/>
  <c r="L34" i="14"/>
  <c r="F35" i="14"/>
  <c r="G34" i="14"/>
  <c r="H34" i="14"/>
  <c r="H32" i="13"/>
  <c r="F33" i="13"/>
  <c r="G32" i="13"/>
  <c r="A34" i="13"/>
  <c r="C33" i="13"/>
  <c r="B33" i="13"/>
  <c r="M34" i="13"/>
  <c r="L34" i="13"/>
  <c r="K35" i="13"/>
  <c r="R32" i="13"/>
  <c r="Q32" i="13"/>
  <c r="P33" i="13"/>
  <c r="M34" i="12"/>
  <c r="L34" i="12"/>
  <c r="K35" i="12"/>
  <c r="F35" i="12"/>
  <c r="H34" i="12"/>
  <c r="G34" i="12"/>
  <c r="R32" i="12"/>
  <c r="Q32" i="12"/>
  <c r="P33" i="12"/>
  <c r="A34" i="12"/>
  <c r="C33" i="12"/>
  <c r="B33" i="12"/>
  <c r="H33" i="10"/>
  <c r="G33" i="10"/>
  <c r="F34" i="10"/>
  <c r="A34" i="10"/>
  <c r="C33" i="10"/>
  <c r="B33" i="10"/>
  <c r="P35" i="10"/>
  <c r="Q34" i="10"/>
  <c r="R34" i="10"/>
  <c r="K37" i="10"/>
  <c r="M36" i="10"/>
  <c r="L36" i="10"/>
  <c r="Q32" i="9"/>
  <c r="R32" i="9"/>
  <c r="P33" i="9"/>
  <c r="L34" i="9"/>
  <c r="M34" i="9"/>
  <c r="K35" i="9"/>
  <c r="B35" i="9"/>
  <c r="C35" i="9"/>
  <c r="A36" i="9"/>
  <c r="H33" i="9"/>
  <c r="F34" i="9"/>
  <c r="G33" i="9"/>
  <c r="L33" i="8"/>
  <c r="K34" i="8"/>
  <c r="M33" i="8"/>
  <c r="H33" i="8"/>
  <c r="G33" i="8"/>
  <c r="F34" i="8"/>
  <c r="P35" i="8"/>
  <c r="Q34" i="8"/>
  <c r="R34" i="8"/>
  <c r="B34" i="8"/>
  <c r="A35" i="8"/>
  <c r="C34" i="8"/>
  <c r="A34" i="7"/>
  <c r="C33" i="7"/>
  <c r="B33" i="7"/>
  <c r="G33" i="7"/>
  <c r="H33" i="7"/>
  <c r="F34" i="7"/>
  <c r="R32" i="7"/>
  <c r="Q32" i="7"/>
  <c r="P33" i="7"/>
  <c r="K33" i="7"/>
  <c r="M32" i="7"/>
  <c r="L32" i="7"/>
  <c r="C39" i="24" l="1"/>
  <c r="B39" i="24"/>
  <c r="A40" i="24"/>
  <c r="M40" i="24"/>
  <c r="L40" i="24"/>
  <c r="F39" i="24"/>
  <c r="H38" i="24"/>
  <c r="G38" i="24"/>
  <c r="P39" i="24"/>
  <c r="R38" i="24"/>
  <c r="Q38" i="24"/>
  <c r="H40" i="23"/>
  <c r="G40" i="23"/>
  <c r="P39" i="23"/>
  <c r="R38" i="23"/>
  <c r="Q38" i="23"/>
  <c r="C39" i="23"/>
  <c r="B39" i="23"/>
  <c r="A40" i="23"/>
  <c r="M39" i="23"/>
  <c r="K40" i="23"/>
  <c r="L39" i="23"/>
  <c r="M40" i="22"/>
  <c r="L40" i="22"/>
  <c r="P39" i="22"/>
  <c r="R38" i="22"/>
  <c r="Q38" i="22"/>
  <c r="F40" i="22"/>
  <c r="G39" i="22"/>
  <c r="H39" i="22"/>
  <c r="M39" i="21"/>
  <c r="K40" i="21"/>
  <c r="L39" i="21"/>
  <c r="R40" i="21"/>
  <c r="Q40" i="21"/>
  <c r="F40" i="21"/>
  <c r="G39" i="21"/>
  <c r="H39" i="21"/>
  <c r="C39" i="21"/>
  <c r="B39" i="21"/>
  <c r="A40" i="21"/>
  <c r="H35" i="6"/>
  <c r="F36" i="6"/>
  <c r="G35" i="6"/>
  <c r="L33" i="6"/>
  <c r="K34" i="6"/>
  <c r="M33" i="6"/>
  <c r="Q35" i="6"/>
  <c r="P36" i="6"/>
  <c r="R35" i="6"/>
  <c r="B34" i="6"/>
  <c r="C34" i="6"/>
  <c r="A35" i="6"/>
  <c r="L35" i="20"/>
  <c r="K36" i="20"/>
  <c r="M35" i="20"/>
  <c r="P34" i="19"/>
  <c r="Q33" i="19"/>
  <c r="R33" i="19"/>
  <c r="B38" i="19"/>
  <c r="A39" i="19"/>
  <c r="C38" i="19"/>
  <c r="M33" i="11"/>
  <c r="L33" i="11"/>
  <c r="K34" i="11"/>
  <c r="B34" i="11"/>
  <c r="A35" i="11"/>
  <c r="C34" i="11"/>
  <c r="F35" i="11"/>
  <c r="H34" i="11"/>
  <c r="G34" i="11"/>
  <c r="R33" i="11"/>
  <c r="Q33" i="11"/>
  <c r="P34" i="11"/>
  <c r="C35" i="20"/>
  <c r="B35" i="20"/>
  <c r="A36" i="20"/>
  <c r="Q35" i="20"/>
  <c r="P36" i="20"/>
  <c r="R35" i="20"/>
  <c r="F36" i="20"/>
  <c r="H35" i="20"/>
  <c r="G35" i="20"/>
  <c r="M38" i="19"/>
  <c r="L38" i="19"/>
  <c r="K39" i="19"/>
  <c r="G33" i="19"/>
  <c r="H33" i="19"/>
  <c r="F34" i="19"/>
  <c r="Q35" i="18"/>
  <c r="P36" i="18"/>
  <c r="R35" i="18"/>
  <c r="B34" i="18"/>
  <c r="A35" i="18"/>
  <c r="C34" i="18"/>
  <c r="F35" i="18"/>
  <c r="H34" i="18"/>
  <c r="G34" i="18"/>
  <c r="L37" i="18"/>
  <c r="K38" i="18"/>
  <c r="M37" i="18"/>
  <c r="B34" i="17"/>
  <c r="A35" i="17"/>
  <c r="C34" i="17"/>
  <c r="M35" i="17"/>
  <c r="L35" i="17"/>
  <c r="K36" i="17"/>
  <c r="H33" i="17"/>
  <c r="G33" i="17"/>
  <c r="F34" i="17"/>
  <c r="R33" i="17"/>
  <c r="Q33" i="17"/>
  <c r="P34" i="17"/>
  <c r="M35" i="16"/>
  <c r="L35" i="16"/>
  <c r="K36" i="16"/>
  <c r="F36" i="16"/>
  <c r="H35" i="16"/>
  <c r="G35" i="16"/>
  <c r="B34" i="16"/>
  <c r="A35" i="16"/>
  <c r="C34" i="16"/>
  <c r="Q33" i="16"/>
  <c r="R33" i="16"/>
  <c r="P34" i="16"/>
  <c r="L37" i="15"/>
  <c r="K38" i="15"/>
  <c r="M37" i="15"/>
  <c r="F36" i="15"/>
  <c r="H35" i="15"/>
  <c r="G35" i="15"/>
  <c r="R36" i="15"/>
  <c r="Q36" i="15"/>
  <c r="P37" i="15"/>
  <c r="B38" i="15"/>
  <c r="A39" i="15"/>
  <c r="C38" i="15"/>
  <c r="R33" i="14"/>
  <c r="Q33" i="14"/>
  <c r="P34" i="14"/>
  <c r="F36" i="14"/>
  <c r="H35" i="14"/>
  <c r="G35" i="14"/>
  <c r="B34" i="14"/>
  <c r="A35" i="14"/>
  <c r="C34" i="14"/>
  <c r="M35" i="14"/>
  <c r="L35" i="14"/>
  <c r="K36" i="14"/>
  <c r="R33" i="13"/>
  <c r="Q33" i="13"/>
  <c r="P34" i="13"/>
  <c r="B34" i="13"/>
  <c r="A35" i="13"/>
  <c r="C34" i="13"/>
  <c r="G33" i="13"/>
  <c r="H33" i="13"/>
  <c r="F34" i="13"/>
  <c r="M35" i="13"/>
  <c r="L35" i="13"/>
  <c r="K36" i="13"/>
  <c r="F36" i="12"/>
  <c r="G35" i="12"/>
  <c r="H35" i="12"/>
  <c r="M35" i="12"/>
  <c r="L35" i="12"/>
  <c r="K36" i="12"/>
  <c r="B34" i="12"/>
  <c r="A35" i="12"/>
  <c r="C34" i="12"/>
  <c r="R33" i="12"/>
  <c r="Q33" i="12"/>
  <c r="P34" i="12"/>
  <c r="L37" i="10"/>
  <c r="K38" i="10"/>
  <c r="M37" i="10"/>
  <c r="Q35" i="10"/>
  <c r="P36" i="10"/>
  <c r="R35" i="10"/>
  <c r="B34" i="10"/>
  <c r="A35" i="10"/>
  <c r="C34" i="10"/>
  <c r="F35" i="10"/>
  <c r="H34" i="10"/>
  <c r="G34" i="10"/>
  <c r="M35" i="9"/>
  <c r="K36" i="9"/>
  <c r="L35" i="9"/>
  <c r="B36" i="9"/>
  <c r="C36" i="9"/>
  <c r="A37" i="9"/>
  <c r="F35" i="9"/>
  <c r="G34" i="9"/>
  <c r="H34" i="9"/>
  <c r="Q33" i="9"/>
  <c r="R33" i="9"/>
  <c r="P34" i="9"/>
  <c r="Q35" i="8"/>
  <c r="P36" i="8"/>
  <c r="R35" i="8"/>
  <c r="F35" i="8"/>
  <c r="G34" i="8"/>
  <c r="H34" i="8"/>
  <c r="C35" i="8"/>
  <c r="B35" i="8"/>
  <c r="A36" i="8"/>
  <c r="M34" i="8"/>
  <c r="L34" i="8"/>
  <c r="K35" i="8"/>
  <c r="F35" i="7"/>
  <c r="H34" i="7"/>
  <c r="G34" i="7"/>
  <c r="L33" i="7"/>
  <c r="K34" i="7"/>
  <c r="M33" i="7"/>
  <c r="R33" i="7"/>
  <c r="Q33" i="7"/>
  <c r="P34" i="7"/>
  <c r="B34" i="7"/>
  <c r="A35" i="7"/>
  <c r="C34" i="7"/>
  <c r="F40" i="24" l="1"/>
  <c r="G39" i="24"/>
  <c r="H39" i="24"/>
  <c r="C40" i="24"/>
  <c r="B40" i="24"/>
  <c r="Q39" i="24"/>
  <c r="P40" i="24"/>
  <c r="R39" i="24"/>
  <c r="M40" i="23"/>
  <c r="L40" i="23"/>
  <c r="C40" i="23"/>
  <c r="B40" i="23"/>
  <c r="Q39" i="23"/>
  <c r="P40" i="23"/>
  <c r="R39" i="23"/>
  <c r="Q39" i="22"/>
  <c r="P40" i="22"/>
  <c r="R39" i="22"/>
  <c r="H40" i="22"/>
  <c r="G40" i="22"/>
  <c r="H40" i="21"/>
  <c r="G40" i="21"/>
  <c r="M40" i="21"/>
  <c r="L40" i="21"/>
  <c r="C40" i="21"/>
  <c r="B40" i="21"/>
  <c r="R36" i="6"/>
  <c r="P37" i="6"/>
  <c r="Q36" i="6"/>
  <c r="M34" i="6"/>
  <c r="K35" i="6"/>
  <c r="L34" i="6"/>
  <c r="H36" i="6"/>
  <c r="G36" i="6"/>
  <c r="F37" i="6"/>
  <c r="C35" i="6"/>
  <c r="A36" i="6"/>
  <c r="B35" i="6"/>
  <c r="K37" i="20"/>
  <c r="M36" i="20"/>
  <c r="L36" i="20"/>
  <c r="Q34" i="19"/>
  <c r="P35" i="19"/>
  <c r="R34" i="19"/>
  <c r="B39" i="19"/>
  <c r="A40" i="19"/>
  <c r="C39" i="19"/>
  <c r="M34" i="11"/>
  <c r="L34" i="11"/>
  <c r="K35" i="11"/>
  <c r="F36" i="11"/>
  <c r="H35" i="11"/>
  <c r="G35" i="11"/>
  <c r="P35" i="11"/>
  <c r="R34" i="11"/>
  <c r="Q34" i="11"/>
  <c r="A36" i="11"/>
  <c r="C35" i="11"/>
  <c r="B35" i="11"/>
  <c r="R36" i="20"/>
  <c r="Q36" i="20"/>
  <c r="P37" i="20"/>
  <c r="C36" i="20"/>
  <c r="A37" i="20"/>
  <c r="B36" i="20"/>
  <c r="H36" i="20"/>
  <c r="G36" i="20"/>
  <c r="F37" i="20"/>
  <c r="F35" i="19"/>
  <c r="H34" i="19"/>
  <c r="G34" i="19"/>
  <c r="L39" i="19"/>
  <c r="M39" i="19"/>
  <c r="K40" i="19"/>
  <c r="F36" i="18"/>
  <c r="H35" i="18"/>
  <c r="G35" i="18"/>
  <c r="M38" i="18"/>
  <c r="L38" i="18"/>
  <c r="K39" i="18"/>
  <c r="R36" i="18"/>
  <c r="Q36" i="18"/>
  <c r="P37" i="18"/>
  <c r="C35" i="18"/>
  <c r="B35" i="18"/>
  <c r="A36" i="18"/>
  <c r="F35" i="17"/>
  <c r="H34" i="17"/>
  <c r="G34" i="17"/>
  <c r="K37" i="17"/>
  <c r="L36" i="17"/>
  <c r="M36" i="17"/>
  <c r="P35" i="17"/>
  <c r="R34" i="17"/>
  <c r="Q34" i="17"/>
  <c r="C35" i="17"/>
  <c r="B35" i="17"/>
  <c r="A36" i="17"/>
  <c r="A36" i="16"/>
  <c r="C35" i="16"/>
  <c r="B35" i="16"/>
  <c r="R34" i="16"/>
  <c r="P35" i="16"/>
  <c r="Q34" i="16"/>
  <c r="H36" i="16"/>
  <c r="G36" i="16"/>
  <c r="F37" i="16"/>
  <c r="K37" i="16"/>
  <c r="M36" i="16"/>
  <c r="L36" i="16"/>
  <c r="C39" i="15"/>
  <c r="B39" i="15"/>
  <c r="A40" i="15"/>
  <c r="M38" i="15"/>
  <c r="L38" i="15"/>
  <c r="K39" i="15"/>
  <c r="H36" i="15"/>
  <c r="F37" i="15"/>
  <c r="G36" i="15"/>
  <c r="R37" i="15"/>
  <c r="Q37" i="15"/>
  <c r="P38" i="15"/>
  <c r="C35" i="14"/>
  <c r="A36" i="14"/>
  <c r="B35" i="14"/>
  <c r="M36" i="14"/>
  <c r="K37" i="14"/>
  <c r="L36" i="14"/>
  <c r="H36" i="14"/>
  <c r="F37" i="14"/>
  <c r="G36" i="14"/>
  <c r="P35" i="14"/>
  <c r="R34" i="14"/>
  <c r="Q34" i="14"/>
  <c r="C35" i="13"/>
  <c r="B35" i="13"/>
  <c r="A36" i="13"/>
  <c r="K37" i="13"/>
  <c r="M36" i="13"/>
  <c r="L36" i="13"/>
  <c r="P35" i="13"/>
  <c r="Q34" i="13"/>
  <c r="R34" i="13"/>
  <c r="F35" i="13"/>
  <c r="H34" i="13"/>
  <c r="G34" i="13"/>
  <c r="K37" i="12"/>
  <c r="L36" i="12"/>
  <c r="M36" i="12"/>
  <c r="P35" i="12"/>
  <c r="R34" i="12"/>
  <c r="Q34" i="12"/>
  <c r="C35" i="12"/>
  <c r="B35" i="12"/>
  <c r="A36" i="12"/>
  <c r="H36" i="12"/>
  <c r="G36" i="12"/>
  <c r="F37" i="12"/>
  <c r="C35" i="10"/>
  <c r="B35" i="10"/>
  <c r="A36" i="10"/>
  <c r="R36" i="10"/>
  <c r="Q36" i="10"/>
  <c r="P37" i="10"/>
  <c r="F36" i="10"/>
  <c r="H35" i="10"/>
  <c r="G35" i="10"/>
  <c r="M38" i="10"/>
  <c r="L38" i="10"/>
  <c r="K39" i="10"/>
  <c r="F36" i="9"/>
  <c r="H35" i="9"/>
  <c r="G35" i="9"/>
  <c r="A38" i="9"/>
  <c r="C37" i="9"/>
  <c r="B37" i="9"/>
  <c r="P35" i="9"/>
  <c r="R34" i="9"/>
  <c r="Q34" i="9"/>
  <c r="K37" i="9"/>
  <c r="M36" i="9"/>
  <c r="L36" i="9"/>
  <c r="M35" i="8"/>
  <c r="K36" i="8"/>
  <c r="L35" i="8"/>
  <c r="F36" i="8"/>
  <c r="H35" i="8"/>
  <c r="G35" i="8"/>
  <c r="R36" i="8"/>
  <c r="Q36" i="8"/>
  <c r="P37" i="8"/>
  <c r="C36" i="8"/>
  <c r="B36" i="8"/>
  <c r="A37" i="8"/>
  <c r="M34" i="7"/>
  <c r="L34" i="7"/>
  <c r="K35" i="7"/>
  <c r="C35" i="7"/>
  <c r="B35" i="7"/>
  <c r="A36" i="7"/>
  <c r="P35" i="7"/>
  <c r="R34" i="7"/>
  <c r="Q34" i="7"/>
  <c r="F36" i="7"/>
  <c r="H35" i="7"/>
  <c r="G35" i="7"/>
  <c r="R40" i="24" l="1"/>
  <c r="Q40" i="24"/>
  <c r="H40" i="24"/>
  <c r="G40" i="24"/>
  <c r="R40" i="23"/>
  <c r="Q40" i="23"/>
  <c r="R40" i="22"/>
  <c r="Q40" i="22"/>
  <c r="L35" i="6"/>
  <c r="M35" i="6"/>
  <c r="K36" i="6"/>
  <c r="C36" i="6"/>
  <c r="B36" i="6"/>
  <c r="A37" i="6"/>
  <c r="Q37" i="6"/>
  <c r="R37" i="6"/>
  <c r="P38" i="6"/>
  <c r="F38" i="6"/>
  <c r="H37" i="6"/>
  <c r="G37" i="6"/>
  <c r="K38" i="20"/>
  <c r="L37" i="20"/>
  <c r="M37" i="20"/>
  <c r="R35" i="19"/>
  <c r="Q35" i="19"/>
  <c r="P36" i="19"/>
  <c r="C40" i="19"/>
  <c r="B40" i="19"/>
  <c r="K36" i="11"/>
  <c r="M35" i="11"/>
  <c r="L35" i="11"/>
  <c r="Q35" i="11"/>
  <c r="P36" i="11"/>
  <c r="R35" i="11"/>
  <c r="H36" i="11"/>
  <c r="G36" i="11"/>
  <c r="F37" i="11"/>
  <c r="B36" i="11"/>
  <c r="C36" i="11"/>
  <c r="A37" i="11"/>
  <c r="A38" i="20"/>
  <c r="C37" i="20"/>
  <c r="B37" i="20"/>
  <c r="R37" i="20"/>
  <c r="Q37" i="20"/>
  <c r="P38" i="20"/>
  <c r="H37" i="20"/>
  <c r="G37" i="20"/>
  <c r="F38" i="20"/>
  <c r="L40" i="19"/>
  <c r="M40" i="19"/>
  <c r="F36" i="19"/>
  <c r="H35" i="19"/>
  <c r="G35" i="19"/>
  <c r="C36" i="18"/>
  <c r="B36" i="18"/>
  <c r="A37" i="18"/>
  <c r="M39" i="18"/>
  <c r="L39" i="18"/>
  <c r="K40" i="18"/>
  <c r="R37" i="18"/>
  <c r="Q37" i="18"/>
  <c r="P38" i="18"/>
  <c r="H36" i="18"/>
  <c r="G36" i="18"/>
  <c r="F37" i="18"/>
  <c r="Q35" i="17"/>
  <c r="P36" i="17"/>
  <c r="R35" i="17"/>
  <c r="L37" i="17"/>
  <c r="K38" i="17"/>
  <c r="M37" i="17"/>
  <c r="F36" i="17"/>
  <c r="G35" i="17"/>
  <c r="H35" i="17"/>
  <c r="C36" i="17"/>
  <c r="B36" i="17"/>
  <c r="A37" i="17"/>
  <c r="L37" i="16"/>
  <c r="K38" i="16"/>
  <c r="M37" i="16"/>
  <c r="H37" i="16"/>
  <c r="G37" i="16"/>
  <c r="F38" i="16"/>
  <c r="C36" i="16"/>
  <c r="B36" i="16"/>
  <c r="A37" i="16"/>
  <c r="Q35" i="16"/>
  <c r="P36" i="16"/>
  <c r="R35" i="16"/>
  <c r="C40" i="15"/>
  <c r="B40" i="15"/>
  <c r="G37" i="15"/>
  <c r="H37" i="15"/>
  <c r="F38" i="15"/>
  <c r="M39" i="15"/>
  <c r="L39" i="15"/>
  <c r="K40" i="15"/>
  <c r="P39" i="15"/>
  <c r="R38" i="15"/>
  <c r="Q38" i="15"/>
  <c r="L37" i="14"/>
  <c r="K38" i="14"/>
  <c r="M37" i="14"/>
  <c r="Q35" i="14"/>
  <c r="P36" i="14"/>
  <c r="R35" i="14"/>
  <c r="B36" i="14"/>
  <c r="C36" i="14"/>
  <c r="A37" i="14"/>
  <c r="G37" i="14"/>
  <c r="H37" i="14"/>
  <c r="F38" i="14"/>
  <c r="Q35" i="13"/>
  <c r="P36" i="13"/>
  <c r="R35" i="13"/>
  <c r="L37" i="13"/>
  <c r="K38" i="13"/>
  <c r="M37" i="13"/>
  <c r="C36" i="13"/>
  <c r="B36" i="13"/>
  <c r="A37" i="13"/>
  <c r="F36" i="13"/>
  <c r="H35" i="13"/>
  <c r="G35" i="13"/>
  <c r="G37" i="12"/>
  <c r="H37" i="12"/>
  <c r="F38" i="12"/>
  <c r="Q35" i="12"/>
  <c r="P36" i="12"/>
  <c r="R35" i="12"/>
  <c r="C36" i="12"/>
  <c r="B36" i="12"/>
  <c r="A37" i="12"/>
  <c r="L37" i="12"/>
  <c r="K38" i="12"/>
  <c r="M37" i="12"/>
  <c r="H36" i="10"/>
  <c r="G36" i="10"/>
  <c r="F37" i="10"/>
  <c r="R37" i="10"/>
  <c r="Q37" i="10"/>
  <c r="P38" i="10"/>
  <c r="M39" i="10"/>
  <c r="L39" i="10"/>
  <c r="K40" i="10"/>
  <c r="C36" i="10"/>
  <c r="B36" i="10"/>
  <c r="A37" i="10"/>
  <c r="B38" i="9"/>
  <c r="A39" i="9"/>
  <c r="C38" i="9"/>
  <c r="L37" i="9"/>
  <c r="K38" i="9"/>
  <c r="M37" i="9"/>
  <c r="Q35" i="9"/>
  <c r="R35" i="9"/>
  <c r="P36" i="9"/>
  <c r="H36" i="9"/>
  <c r="G36" i="9"/>
  <c r="F37" i="9"/>
  <c r="A38" i="8"/>
  <c r="B37" i="8"/>
  <c r="C37" i="8"/>
  <c r="H36" i="8"/>
  <c r="G36" i="8"/>
  <c r="F37" i="8"/>
  <c r="K37" i="8"/>
  <c r="M36" i="8"/>
  <c r="L36" i="8"/>
  <c r="R37" i="8"/>
  <c r="Q37" i="8"/>
  <c r="P38" i="8"/>
  <c r="Q35" i="7"/>
  <c r="P36" i="7"/>
  <c r="R35" i="7"/>
  <c r="C36" i="7"/>
  <c r="B36" i="7"/>
  <c r="A37" i="7"/>
  <c r="M35" i="7"/>
  <c r="L35" i="7"/>
  <c r="K36" i="7"/>
  <c r="H36" i="7"/>
  <c r="G36" i="7"/>
  <c r="F37" i="7"/>
  <c r="A38" i="6" l="1"/>
  <c r="C37" i="6"/>
  <c r="B37" i="6"/>
  <c r="K37" i="6"/>
  <c r="M36" i="6"/>
  <c r="L36" i="6"/>
  <c r="F39" i="6"/>
  <c r="F40" i="6" s="1"/>
  <c r="H38" i="6"/>
  <c r="G38" i="6"/>
  <c r="P39" i="6"/>
  <c r="R38" i="6"/>
  <c r="Q38" i="6"/>
  <c r="K39" i="20"/>
  <c r="M38" i="20"/>
  <c r="L38" i="20"/>
  <c r="R36" i="19"/>
  <c r="Q36" i="19"/>
  <c r="P37" i="19"/>
  <c r="K37" i="11"/>
  <c r="M36" i="11"/>
  <c r="L36" i="11"/>
  <c r="H37" i="11"/>
  <c r="G37" i="11"/>
  <c r="F38" i="11"/>
  <c r="R36" i="11"/>
  <c r="Q36" i="11"/>
  <c r="P37" i="11"/>
  <c r="C37" i="11"/>
  <c r="A38" i="11"/>
  <c r="B37" i="11"/>
  <c r="F39" i="20"/>
  <c r="H38" i="20"/>
  <c r="G38" i="20"/>
  <c r="P39" i="20"/>
  <c r="Q38" i="20"/>
  <c r="R38" i="20"/>
  <c r="B38" i="20"/>
  <c r="A39" i="20"/>
  <c r="C38" i="20"/>
  <c r="H36" i="19"/>
  <c r="G36" i="19"/>
  <c r="F37" i="19"/>
  <c r="M40" i="18"/>
  <c r="L40" i="18"/>
  <c r="A38" i="18"/>
  <c r="C37" i="18"/>
  <c r="B37" i="18"/>
  <c r="H37" i="18"/>
  <c r="G37" i="18"/>
  <c r="F38" i="18"/>
  <c r="P39" i="18"/>
  <c r="Q38" i="18"/>
  <c r="R38" i="18"/>
  <c r="M38" i="17"/>
  <c r="L38" i="17"/>
  <c r="K39" i="17"/>
  <c r="A38" i="17"/>
  <c r="C37" i="17"/>
  <c r="B37" i="17"/>
  <c r="H36" i="17"/>
  <c r="G36" i="17"/>
  <c r="F37" i="17"/>
  <c r="R36" i="17"/>
  <c r="Q36" i="17"/>
  <c r="P37" i="17"/>
  <c r="F39" i="16"/>
  <c r="G38" i="16"/>
  <c r="H38" i="16"/>
  <c r="P37" i="16"/>
  <c r="R36" i="16"/>
  <c r="Q36" i="16"/>
  <c r="M38" i="16"/>
  <c r="L38" i="16"/>
  <c r="K39" i="16"/>
  <c r="C37" i="16"/>
  <c r="A38" i="16"/>
  <c r="B37" i="16"/>
  <c r="L40" i="15"/>
  <c r="M40" i="15"/>
  <c r="F39" i="15"/>
  <c r="H38" i="15"/>
  <c r="G38" i="15"/>
  <c r="Q39" i="15"/>
  <c r="P40" i="15"/>
  <c r="R39" i="15"/>
  <c r="P37" i="14"/>
  <c r="R36" i="14"/>
  <c r="Q36" i="14"/>
  <c r="F39" i="14"/>
  <c r="H38" i="14"/>
  <c r="G38" i="14"/>
  <c r="M38" i="14"/>
  <c r="L38" i="14"/>
  <c r="K39" i="14"/>
  <c r="A38" i="14"/>
  <c r="C37" i="14"/>
  <c r="B37" i="14"/>
  <c r="M38" i="13"/>
  <c r="L38" i="13"/>
  <c r="K39" i="13"/>
  <c r="H36" i="13"/>
  <c r="G36" i="13"/>
  <c r="F37" i="13"/>
  <c r="R36" i="13"/>
  <c r="Q36" i="13"/>
  <c r="P37" i="13"/>
  <c r="A38" i="13"/>
  <c r="B37" i="13"/>
  <c r="C37" i="13"/>
  <c r="M38" i="12"/>
  <c r="L38" i="12"/>
  <c r="K39" i="12"/>
  <c r="F39" i="12"/>
  <c r="H38" i="12"/>
  <c r="G38" i="12"/>
  <c r="R36" i="12"/>
  <c r="Q36" i="12"/>
  <c r="P37" i="12"/>
  <c r="A38" i="12"/>
  <c r="C37" i="12"/>
  <c r="B37" i="12"/>
  <c r="M40" i="10"/>
  <c r="L40" i="10"/>
  <c r="P39" i="10"/>
  <c r="Q38" i="10"/>
  <c r="R38" i="10"/>
  <c r="A38" i="10"/>
  <c r="C37" i="10"/>
  <c r="B37" i="10"/>
  <c r="H37" i="10"/>
  <c r="G37" i="10"/>
  <c r="F38" i="10"/>
  <c r="L38" i="9"/>
  <c r="M38" i="9"/>
  <c r="K39" i="9"/>
  <c r="H37" i="9"/>
  <c r="F38" i="9"/>
  <c r="G37" i="9"/>
  <c r="C39" i="9"/>
  <c r="B39" i="9"/>
  <c r="A40" i="9"/>
  <c r="R36" i="9"/>
  <c r="Q36" i="9"/>
  <c r="P37" i="9"/>
  <c r="L37" i="8"/>
  <c r="K38" i="8"/>
  <c r="M37" i="8"/>
  <c r="H37" i="8"/>
  <c r="G37" i="8"/>
  <c r="F38" i="8"/>
  <c r="P39" i="8"/>
  <c r="Q38" i="8"/>
  <c r="R38" i="8"/>
  <c r="B38" i="8"/>
  <c r="A39" i="8"/>
  <c r="C38" i="8"/>
  <c r="A38" i="7"/>
  <c r="C37" i="7"/>
  <c r="B37" i="7"/>
  <c r="R36" i="7"/>
  <c r="Q36" i="7"/>
  <c r="P37" i="7"/>
  <c r="G37" i="7"/>
  <c r="H37" i="7"/>
  <c r="F38" i="7"/>
  <c r="K37" i="7"/>
  <c r="M36" i="7"/>
  <c r="L36" i="7"/>
  <c r="H40" i="6" l="1"/>
  <c r="H39" i="6"/>
  <c r="G39" i="6"/>
  <c r="L37" i="6"/>
  <c r="K38" i="6"/>
  <c r="M37" i="6"/>
  <c r="Q39" i="6"/>
  <c r="P40" i="6"/>
  <c r="R39" i="6"/>
  <c r="B38" i="6"/>
  <c r="A39" i="6"/>
  <c r="C38" i="6"/>
  <c r="L39" i="20"/>
  <c r="K40" i="20"/>
  <c r="M39" i="20"/>
  <c r="P38" i="19"/>
  <c r="R37" i="19"/>
  <c r="Q37" i="19"/>
  <c r="L37" i="11"/>
  <c r="K38" i="11"/>
  <c r="M37" i="11"/>
  <c r="B38" i="11"/>
  <c r="A39" i="11"/>
  <c r="C38" i="11"/>
  <c r="F39" i="11"/>
  <c r="H38" i="11"/>
  <c r="G38" i="11"/>
  <c r="Q37" i="11"/>
  <c r="R37" i="11"/>
  <c r="P38" i="11"/>
  <c r="C39" i="20"/>
  <c r="B39" i="20"/>
  <c r="A40" i="20"/>
  <c r="Q39" i="20"/>
  <c r="P40" i="20"/>
  <c r="R39" i="20"/>
  <c r="F40" i="20"/>
  <c r="G39" i="20"/>
  <c r="H39" i="20"/>
  <c r="H37" i="19"/>
  <c r="G37" i="19"/>
  <c r="F38" i="19"/>
  <c r="B38" i="18"/>
  <c r="A39" i="18"/>
  <c r="C38" i="18"/>
  <c r="F39" i="18"/>
  <c r="H38" i="18"/>
  <c r="G38" i="18"/>
  <c r="Q39" i="18"/>
  <c r="P40" i="18"/>
  <c r="R39" i="18"/>
  <c r="M39" i="17"/>
  <c r="L39" i="17"/>
  <c r="K40" i="17"/>
  <c r="G37" i="17"/>
  <c r="H37" i="17"/>
  <c r="F38" i="17"/>
  <c r="Q37" i="17"/>
  <c r="R37" i="17"/>
  <c r="P38" i="17"/>
  <c r="B38" i="17"/>
  <c r="A39" i="17"/>
  <c r="C38" i="17"/>
  <c r="R37" i="16"/>
  <c r="Q37" i="16"/>
  <c r="P38" i="16"/>
  <c r="B38" i="16"/>
  <c r="A39" i="16"/>
  <c r="C38" i="16"/>
  <c r="M39" i="16"/>
  <c r="L39" i="16"/>
  <c r="K40" i="16"/>
  <c r="F40" i="16"/>
  <c r="G39" i="16"/>
  <c r="H39" i="16"/>
  <c r="F40" i="15"/>
  <c r="H39" i="15"/>
  <c r="G39" i="15"/>
  <c r="R40" i="15"/>
  <c r="Q40" i="15"/>
  <c r="F40" i="14"/>
  <c r="G39" i="14"/>
  <c r="H39" i="14"/>
  <c r="B38" i="14"/>
  <c r="A39" i="14"/>
  <c r="C38" i="14"/>
  <c r="M39" i="14"/>
  <c r="L39" i="14"/>
  <c r="K40" i="14"/>
  <c r="Q37" i="14"/>
  <c r="R37" i="14"/>
  <c r="P38" i="14"/>
  <c r="G37" i="13"/>
  <c r="H37" i="13"/>
  <c r="F38" i="13"/>
  <c r="M39" i="13"/>
  <c r="L39" i="13"/>
  <c r="K40" i="13"/>
  <c r="B38" i="13"/>
  <c r="A39" i="13"/>
  <c r="C38" i="13"/>
  <c r="R37" i="13"/>
  <c r="Q37" i="13"/>
  <c r="P38" i="13"/>
  <c r="B38" i="12"/>
  <c r="A39" i="12"/>
  <c r="C38" i="12"/>
  <c r="F40" i="12"/>
  <c r="G39" i="12"/>
  <c r="H39" i="12"/>
  <c r="M39" i="12"/>
  <c r="L39" i="12"/>
  <c r="K40" i="12"/>
  <c r="Q37" i="12"/>
  <c r="R37" i="12"/>
  <c r="P38" i="12"/>
  <c r="B38" i="10"/>
  <c r="A39" i="10"/>
  <c r="C38" i="10"/>
  <c r="F39" i="10"/>
  <c r="H38" i="10"/>
  <c r="G38" i="10"/>
  <c r="Q39" i="10"/>
  <c r="P40" i="10"/>
  <c r="R39" i="10"/>
  <c r="F39" i="9"/>
  <c r="G38" i="9"/>
  <c r="H38" i="9"/>
  <c r="Q37" i="9"/>
  <c r="R37" i="9"/>
  <c r="P38" i="9"/>
  <c r="K40" i="9"/>
  <c r="M39" i="9"/>
  <c r="L39" i="9"/>
  <c r="B40" i="9"/>
  <c r="C40" i="9"/>
  <c r="Q39" i="8"/>
  <c r="P40" i="8"/>
  <c r="R39" i="8"/>
  <c r="F39" i="8"/>
  <c r="G38" i="8"/>
  <c r="H38" i="8"/>
  <c r="C39" i="8"/>
  <c r="B39" i="8"/>
  <c r="A40" i="8"/>
  <c r="M38" i="8"/>
  <c r="L38" i="8"/>
  <c r="K39" i="8"/>
  <c r="R37" i="7"/>
  <c r="Q37" i="7"/>
  <c r="P38" i="7"/>
  <c r="L37" i="7"/>
  <c r="K38" i="7"/>
  <c r="M37" i="7"/>
  <c r="F39" i="7"/>
  <c r="H38" i="7"/>
  <c r="G38" i="7"/>
  <c r="B38" i="7"/>
  <c r="A39" i="7"/>
  <c r="C38" i="7"/>
  <c r="M38" i="6" l="1"/>
  <c r="K39" i="6"/>
  <c r="K40" i="6" s="1"/>
  <c r="L38" i="6"/>
  <c r="R40" i="6"/>
  <c r="Q40" i="6"/>
  <c r="C39" i="6"/>
  <c r="A40" i="6"/>
  <c r="B39" i="6"/>
  <c r="G40" i="6"/>
  <c r="M40" i="20"/>
  <c r="L40" i="20"/>
  <c r="Q38" i="19"/>
  <c r="R38" i="19"/>
  <c r="P39" i="19"/>
  <c r="K39" i="11"/>
  <c r="M38" i="11"/>
  <c r="L38" i="11"/>
  <c r="F40" i="11"/>
  <c r="H39" i="11"/>
  <c r="G39" i="11"/>
  <c r="P39" i="11"/>
  <c r="R38" i="11"/>
  <c r="Q38" i="11"/>
  <c r="A40" i="11"/>
  <c r="C39" i="11"/>
  <c r="B39" i="11"/>
  <c r="G40" i="20"/>
  <c r="R40" i="20"/>
  <c r="Q40" i="20"/>
  <c r="B40" i="20"/>
  <c r="F39" i="19"/>
  <c r="H38" i="19"/>
  <c r="G38" i="19"/>
  <c r="R40" i="18"/>
  <c r="Q40" i="18"/>
  <c r="F40" i="18"/>
  <c r="H39" i="18"/>
  <c r="G39" i="18"/>
  <c r="C39" i="18"/>
  <c r="B39" i="18"/>
  <c r="A40" i="18"/>
  <c r="C39" i="17"/>
  <c r="B39" i="17"/>
  <c r="A40" i="17"/>
  <c r="M40" i="17"/>
  <c r="L40" i="17"/>
  <c r="P39" i="17"/>
  <c r="R38" i="17"/>
  <c r="Q38" i="17"/>
  <c r="F39" i="17"/>
  <c r="H38" i="17"/>
  <c r="G38" i="17"/>
  <c r="C39" i="16"/>
  <c r="A40" i="16"/>
  <c r="B39" i="16"/>
  <c r="R38" i="16"/>
  <c r="P39" i="16"/>
  <c r="Q38" i="16"/>
  <c r="H40" i="16"/>
  <c r="G40" i="16"/>
  <c r="M40" i="16"/>
  <c r="L40" i="16"/>
  <c r="H40" i="15"/>
  <c r="G40" i="15"/>
  <c r="C39" i="14"/>
  <c r="A40" i="14"/>
  <c r="B39" i="14"/>
  <c r="R38" i="14"/>
  <c r="P39" i="14"/>
  <c r="Q38" i="14"/>
  <c r="M40" i="14"/>
  <c r="L40" i="14"/>
  <c r="H40" i="14"/>
  <c r="G40" i="14"/>
  <c r="M40" i="13"/>
  <c r="L40" i="13"/>
  <c r="C39" i="13"/>
  <c r="B39" i="13"/>
  <c r="A40" i="13"/>
  <c r="P39" i="13"/>
  <c r="R38" i="13"/>
  <c r="Q38" i="13"/>
  <c r="F39" i="13"/>
  <c r="H38" i="13"/>
  <c r="G38" i="13"/>
  <c r="H40" i="12"/>
  <c r="G40" i="12"/>
  <c r="C39" i="12"/>
  <c r="B39" i="12"/>
  <c r="A40" i="12"/>
  <c r="P39" i="12"/>
  <c r="R38" i="12"/>
  <c r="Q38" i="12"/>
  <c r="M40" i="12"/>
  <c r="L40" i="12"/>
  <c r="R40" i="10"/>
  <c r="Q40" i="10"/>
  <c r="F40" i="10"/>
  <c r="H39" i="10"/>
  <c r="G39" i="10"/>
  <c r="C39" i="10"/>
  <c r="B39" i="10"/>
  <c r="A40" i="10"/>
  <c r="M40" i="9"/>
  <c r="L40" i="9"/>
  <c r="P39" i="9"/>
  <c r="R38" i="9"/>
  <c r="Q38" i="9"/>
  <c r="F40" i="9"/>
  <c r="H39" i="9"/>
  <c r="G39" i="9"/>
  <c r="M39" i="8"/>
  <c r="K40" i="8"/>
  <c r="L39" i="8"/>
  <c r="F40" i="8"/>
  <c r="H39" i="8"/>
  <c r="G39" i="8"/>
  <c r="R40" i="8"/>
  <c r="Q40" i="8"/>
  <c r="C40" i="8"/>
  <c r="B40" i="8"/>
  <c r="C39" i="7"/>
  <c r="B39" i="7"/>
  <c r="A40" i="7"/>
  <c r="F40" i="7"/>
  <c r="G39" i="7"/>
  <c r="H39" i="7"/>
  <c r="M38" i="7"/>
  <c r="L38" i="7"/>
  <c r="K39" i="7"/>
  <c r="P39" i="7"/>
  <c r="R38" i="7"/>
  <c r="Q38" i="7"/>
  <c r="B40" i="6" l="1"/>
  <c r="C40" i="6"/>
  <c r="L39" i="6"/>
  <c r="M39" i="6"/>
  <c r="Q39" i="19"/>
  <c r="R39" i="19"/>
  <c r="P40" i="19"/>
  <c r="L39" i="11"/>
  <c r="M39" i="11"/>
  <c r="K40" i="11"/>
  <c r="Q39" i="11"/>
  <c r="P40" i="11"/>
  <c r="R39" i="11"/>
  <c r="B40" i="11"/>
  <c r="C40" i="11"/>
  <c r="H40" i="11"/>
  <c r="G40" i="11"/>
  <c r="F40" i="19"/>
  <c r="H39" i="19"/>
  <c r="G39" i="19"/>
  <c r="C40" i="18"/>
  <c r="B40" i="18"/>
  <c r="H40" i="18"/>
  <c r="G40" i="18"/>
  <c r="Q39" i="17"/>
  <c r="P40" i="17"/>
  <c r="R39" i="17"/>
  <c r="C40" i="17"/>
  <c r="B40" i="17"/>
  <c r="F40" i="17"/>
  <c r="H39" i="17"/>
  <c r="G39" i="17"/>
  <c r="B40" i="16"/>
  <c r="C40" i="16"/>
  <c r="Q39" i="16"/>
  <c r="P40" i="16"/>
  <c r="R39" i="16"/>
  <c r="C40" i="14"/>
  <c r="B40" i="14"/>
  <c r="Q39" i="14"/>
  <c r="P40" i="14"/>
  <c r="R39" i="14"/>
  <c r="Q39" i="13"/>
  <c r="P40" i="13"/>
  <c r="R39" i="13"/>
  <c r="B40" i="13"/>
  <c r="C40" i="13"/>
  <c r="F40" i="13"/>
  <c r="H39" i="13"/>
  <c r="G39" i="13"/>
  <c r="Q39" i="12"/>
  <c r="P40" i="12"/>
  <c r="R39" i="12"/>
  <c r="C40" i="12"/>
  <c r="B40" i="12"/>
  <c r="H40" i="10"/>
  <c r="G40" i="10"/>
  <c r="C40" i="10"/>
  <c r="B40" i="10"/>
  <c r="Q39" i="9"/>
  <c r="R39" i="9"/>
  <c r="P40" i="9"/>
  <c r="H40" i="9"/>
  <c r="G40" i="9"/>
  <c r="H40" i="8"/>
  <c r="G40" i="8"/>
  <c r="M40" i="8"/>
  <c r="L40" i="8"/>
  <c r="H40" i="7"/>
  <c r="G40" i="7"/>
  <c r="C40" i="7"/>
  <c r="B40" i="7"/>
  <c r="Q39" i="7"/>
  <c r="P40" i="7"/>
  <c r="R39" i="7"/>
  <c r="M39" i="7"/>
  <c r="L39" i="7"/>
  <c r="K40" i="7"/>
  <c r="M40" i="6" l="1"/>
  <c r="L40" i="6"/>
  <c r="R40" i="19"/>
  <c r="Q40" i="19"/>
  <c r="M40" i="11"/>
  <c r="L40" i="11"/>
  <c r="R40" i="11"/>
  <c r="Q40" i="11"/>
  <c r="H40" i="19"/>
  <c r="G40" i="19"/>
  <c r="H40" i="17"/>
  <c r="G40" i="17"/>
  <c r="R40" i="17"/>
  <c r="Q40" i="17"/>
  <c r="R40" i="16"/>
  <c r="Q40" i="16"/>
  <c r="R40" i="14"/>
  <c r="Q40" i="14"/>
  <c r="H40" i="13"/>
  <c r="G40" i="13"/>
  <c r="R40" i="13"/>
  <c r="Q40" i="13"/>
  <c r="R40" i="12"/>
  <c r="Q40" i="12"/>
  <c r="Q40" i="9"/>
  <c r="R40" i="9"/>
  <c r="R40" i="7"/>
  <c r="Q40" i="7"/>
  <c r="M40" i="7"/>
  <c r="L40" i="7"/>
  <c r="B17" i="3" l="1"/>
  <c r="B16" i="3"/>
  <c r="B15" i="3"/>
  <c r="B14" i="3"/>
  <c r="B13" i="3"/>
  <c r="B11" i="3"/>
  <c r="B12" i="3" s="1"/>
  <c r="B10" i="3"/>
  <c r="B9" i="3"/>
  <c r="B8" i="3"/>
  <c r="B7" i="3"/>
  <c r="B6" i="3"/>
  <c r="B5" i="3"/>
  <c r="B17" i="2"/>
  <c r="B16" i="2"/>
  <c r="B15" i="2"/>
  <c r="B14" i="2"/>
  <c r="B13" i="2"/>
  <c r="B9" i="2"/>
  <c r="B8" i="2"/>
  <c r="B6" i="2"/>
  <c r="B7" i="2" s="1"/>
  <c r="B5" i="2"/>
  <c r="B10" i="2" l="1"/>
  <c r="B11" i="2"/>
  <c r="B12" i="2" s="1"/>
</calcChain>
</file>

<file path=xl/sharedStrings.xml><?xml version="1.0" encoding="utf-8"?>
<sst xmlns="http://schemas.openxmlformats.org/spreadsheetml/2006/main" count="1612" uniqueCount="17">
  <si>
    <t>Nb Nuits</t>
  </si>
  <si>
    <t>DATES</t>
  </si>
  <si>
    <t>FERIES</t>
  </si>
  <si>
    <t>SERVICE</t>
  </si>
  <si>
    <t>NOM-PRENOM</t>
  </si>
  <si>
    <t>GROUPE 2</t>
  </si>
  <si>
    <t>2017-2018</t>
  </si>
  <si>
    <t>GROUPE 1</t>
  </si>
  <si>
    <t>GROUPE 3</t>
  </si>
  <si>
    <t>GROUPE 4</t>
  </si>
  <si>
    <t>GROUPE 5</t>
  </si>
  <si>
    <t>Dates</t>
  </si>
  <si>
    <t>Repos</t>
  </si>
  <si>
    <t>REPOS</t>
  </si>
  <si>
    <t>FERIE</t>
  </si>
  <si>
    <t>REPOS  VF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</si>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</sst>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dddd\ dd\ mmmm\ yyyy"/>
    <numFmt numFmtId="166" formatCode="[$-F800]dddd\,\ mmmm\ dd\,\ yyyy"/>
    <numFmt numFmtId="167" formatCode="mmmm"/>
    <numFmt numFmtId="168" formatCode="ddd\ dd/mm/yyyy"/>
  </numFmts>
  <fonts count="2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i/>
      <u/>
      <sz val="11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18"/>
      <color theme="0"/>
      <name val="Palatino Linotype"/>
      <family val="1"/>
    </font>
    <font>
      <sz val="12"/>
      <color indexed="12"/>
      <name val="Times New Roman"/>
      <family val="1"/>
    </font>
    <font>
      <b/>
      <sz val="18"/>
      <color theme="0"/>
      <name val="Arial"/>
      <family val="2"/>
    </font>
    <font>
      <b/>
      <u/>
      <sz val="14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u/>
      <sz val="14"/>
      <color indexed="9"/>
      <name val="Arial"/>
      <family val="2"/>
    </font>
    <font>
      <sz val="14"/>
      <color indexed="9"/>
      <name val="Arial"/>
      <family val="2"/>
    </font>
    <font>
      <sz val="10"/>
      <name val="Palatino Linotype"/>
      <family val="1"/>
    </font>
    <font>
      <b/>
      <i/>
      <u/>
      <sz val="18"/>
      <name val="Palatino Linotype"/>
      <family val="1"/>
    </font>
    <font>
      <sz val="18"/>
      <name val="Arial"/>
      <family val="2"/>
    </font>
    <font>
      <b/>
      <sz val="18"/>
      <name val="Palatino Linotype"/>
      <family val="1"/>
    </font>
    <font>
      <b/>
      <sz val="12"/>
      <name val="Palatino Linotype"/>
      <family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8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8" fillId="0" borderId="0"/>
    <xf numFmtId="0" fontId="3" fillId="0" borderId="0"/>
  </cellStyleXfs>
  <cellXfs count="178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2" borderId="0" xfId="0" applyFill="1" applyProtection="1"/>
    <xf numFmtId="14" fontId="0" fillId="0" borderId="0" xfId="0" applyNumberFormat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/>
    </xf>
    <xf numFmtId="14" fontId="0" fillId="0" borderId="0" xfId="0" applyNumberFormat="1" applyProtection="1"/>
    <xf numFmtId="49" fontId="0" fillId="0" borderId="8" xfId="0" applyNumberFormat="1" applyBorder="1" applyProtection="1"/>
    <xf numFmtId="164" fontId="3" fillId="2" borderId="9" xfId="0" applyNumberFormat="1" applyFont="1" applyFill="1" applyBorder="1" applyAlignment="1" applyProtection="1">
      <alignment horizontal="center" vertical="center"/>
    </xf>
    <xf numFmtId="0" fontId="7" fillId="0" borderId="10" xfId="0" applyNumberFormat="1" applyFont="1" applyBorder="1" applyAlignment="1" applyProtection="1">
      <alignment horizontal="right"/>
      <protection locked="0"/>
    </xf>
    <xf numFmtId="0" fontId="7" fillId="0" borderId="9" xfId="0" applyNumberFormat="1" applyFont="1" applyBorder="1" applyAlignment="1" applyProtection="1">
      <alignment horizontal="right"/>
    </xf>
    <xf numFmtId="0" fontId="7" fillId="0" borderId="11" xfId="0" applyNumberFormat="1" applyFont="1" applyBorder="1" applyAlignment="1" applyProtection="1">
      <alignment horizontal="right"/>
    </xf>
    <xf numFmtId="49" fontId="0" fillId="0" borderId="14" xfId="0" applyNumberFormat="1" applyBorder="1" applyProtection="1"/>
    <xf numFmtId="164" fontId="3" fillId="2" borderId="15" xfId="0" applyNumberFormat="1" applyFont="1" applyFill="1" applyBorder="1" applyAlignment="1" applyProtection="1">
      <alignment horizontal="center" vertical="center"/>
    </xf>
    <xf numFmtId="0" fontId="3" fillId="0" borderId="16" xfId="0" applyNumberFormat="1" applyFont="1" applyBorder="1" applyAlignment="1" applyProtection="1">
      <alignment horizontal="right"/>
      <protection locked="0"/>
    </xf>
    <xf numFmtId="0" fontId="3" fillId="0" borderId="17" xfId="0" applyNumberFormat="1" applyFont="1" applyBorder="1" applyAlignment="1" applyProtection="1">
      <alignment horizontal="right"/>
    </xf>
    <xf numFmtId="0" fontId="3" fillId="0" borderId="14" xfId="0" applyNumberFormat="1" applyFont="1" applyBorder="1" applyAlignment="1" applyProtection="1">
      <alignment horizontal="right" indent="1"/>
      <protection locked="0"/>
    </xf>
    <xf numFmtId="0" fontId="3" fillId="0" borderId="17" xfId="0" applyNumberFormat="1" applyFont="1" applyBorder="1" applyAlignment="1" applyProtection="1">
      <alignment horizontal="right" indent="1"/>
    </xf>
    <xf numFmtId="0" fontId="7" fillId="0" borderId="14" xfId="0" applyNumberFormat="1" applyFont="1" applyBorder="1" applyAlignment="1" applyProtection="1">
      <alignment horizontal="right"/>
      <protection locked="0"/>
    </xf>
    <xf numFmtId="0" fontId="7" fillId="0" borderId="17" xfId="0" applyNumberFormat="1" applyFont="1" applyBorder="1" applyAlignment="1" applyProtection="1">
      <alignment horizontal="right"/>
    </xf>
    <xf numFmtId="0" fontId="3" fillId="0" borderId="14" xfId="0" applyNumberFormat="1" applyFont="1" applyBorder="1" applyAlignment="1" applyProtection="1">
      <alignment horizontal="right"/>
      <protection locked="0"/>
    </xf>
    <xf numFmtId="0" fontId="3" fillId="0" borderId="18" xfId="0" applyNumberFormat="1" applyFont="1" applyBorder="1" applyAlignment="1" applyProtection="1">
      <alignment horizontal="right"/>
    </xf>
    <xf numFmtId="0" fontId="7" fillId="2" borderId="0" xfId="0" applyFont="1" applyFill="1" applyBorder="1" applyAlignment="1" applyProtection="1">
      <alignment horizontal="center"/>
    </xf>
    <xf numFmtId="17" fontId="7" fillId="2" borderId="0" xfId="0" applyNumberFormat="1" applyFont="1" applyFill="1" applyBorder="1" applyAlignment="1" applyProtection="1"/>
    <xf numFmtId="17" fontId="7" fillId="0" borderId="0" xfId="0" applyNumberFormat="1" applyFont="1" applyBorder="1" applyAlignment="1" applyProtection="1"/>
    <xf numFmtId="14" fontId="1" fillId="0" borderId="0" xfId="1" applyNumberFormat="1"/>
    <xf numFmtId="0" fontId="9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2" applyFont="1" applyAlignment="1">
      <alignment horizontal="center"/>
    </xf>
    <xf numFmtId="0" fontId="1" fillId="0" borderId="0" xfId="1"/>
    <xf numFmtId="0" fontId="8" fillId="0" borderId="0" xfId="2"/>
    <xf numFmtId="0" fontId="8" fillId="0" borderId="0" xfId="2" applyAlignment="1">
      <alignment horizontal="center"/>
    </xf>
    <xf numFmtId="0" fontId="8" fillId="0" borderId="0" xfId="2" applyBorder="1"/>
    <xf numFmtId="0" fontId="8" fillId="0" borderId="0" xfId="2" applyBorder="1" applyAlignment="1">
      <alignment horizontal="center"/>
    </xf>
    <xf numFmtId="165" fontId="3" fillId="4" borderId="20" xfId="2" applyNumberFormat="1" applyFont="1" applyFill="1" applyBorder="1" applyAlignment="1">
      <alignment horizontal="center"/>
    </xf>
    <xf numFmtId="0" fontId="3" fillId="4" borderId="21" xfId="2" applyFont="1" applyFill="1" applyBorder="1"/>
    <xf numFmtId="165" fontId="3" fillId="4" borderId="10" xfId="2" applyNumberFormat="1" applyFont="1" applyFill="1" applyBorder="1" applyAlignment="1">
      <alignment horizontal="center"/>
    </xf>
    <xf numFmtId="0" fontId="3" fillId="4" borderId="22" xfId="2" applyFont="1" applyFill="1" applyBorder="1"/>
    <xf numFmtId="166" fontId="3" fillId="4" borderId="10" xfId="2" applyNumberFormat="1" applyFont="1" applyFill="1" applyBorder="1" applyAlignment="1">
      <alignment horizontal="center"/>
    </xf>
    <xf numFmtId="165" fontId="3" fillId="4" borderId="23" xfId="2" applyNumberFormat="1" applyFont="1" applyFill="1" applyBorder="1" applyAlignment="1">
      <alignment horizontal="center"/>
    </xf>
    <xf numFmtId="0" fontId="3" fillId="4" borderId="24" xfId="2" applyFont="1" applyFill="1" applyBorder="1"/>
    <xf numFmtId="0" fontId="11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4" fillId="0" borderId="0" xfId="0" applyFont="1" applyBorder="1" applyProtection="1"/>
    <xf numFmtId="14" fontId="4" fillId="0" borderId="0" xfId="0" applyNumberFormat="1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/>
    </xf>
    <xf numFmtId="0" fontId="12" fillId="0" borderId="0" xfId="0" applyFont="1" applyBorder="1"/>
    <xf numFmtId="0" fontId="13" fillId="0" borderId="0" xfId="0" applyFont="1" applyBorder="1"/>
    <xf numFmtId="0" fontId="14" fillId="0" borderId="0" xfId="0" applyFont="1" applyBorder="1"/>
    <xf numFmtId="0" fontId="16" fillId="0" borderId="0" xfId="0" applyFont="1" applyFill="1" applyBorder="1"/>
    <xf numFmtId="0" fontId="13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left"/>
    </xf>
    <xf numFmtId="0" fontId="15" fillId="0" borderId="0" xfId="0" applyFont="1" applyFill="1" applyBorder="1"/>
    <xf numFmtId="14" fontId="0" fillId="0" borderId="9" xfId="0" applyNumberFormat="1" applyFont="1" applyBorder="1" applyAlignment="1" applyProtection="1">
      <alignment horizontal="right"/>
    </xf>
    <xf numFmtId="0" fontId="7" fillId="2" borderId="4" xfId="0" applyFont="1" applyFill="1" applyBorder="1" applyAlignment="1" applyProtection="1">
      <alignment horizontal="center"/>
    </xf>
    <xf numFmtId="14" fontId="17" fillId="0" borderId="0" xfId="0" applyNumberFormat="1" applyFont="1" applyBorder="1" applyAlignment="1">
      <alignment horizontal="center" vertical="center"/>
    </xf>
    <xf numFmtId="49" fontId="0" fillId="0" borderId="25" xfId="0" applyNumberFormat="1" applyBorder="1" applyProtection="1"/>
    <xf numFmtId="164" fontId="3" fillId="2" borderId="26" xfId="0" applyNumberFormat="1" applyFont="1" applyFill="1" applyBorder="1" applyAlignment="1" applyProtection="1">
      <alignment horizontal="center" vertical="center"/>
    </xf>
    <xf numFmtId="0" fontId="7" fillId="0" borderId="26" xfId="0" applyNumberFormat="1" applyFont="1" applyBorder="1" applyAlignment="1" applyProtection="1">
      <alignment horizontal="right"/>
    </xf>
    <xf numFmtId="14" fontId="17" fillId="0" borderId="27" xfId="0" applyNumberFormat="1" applyFont="1" applyBorder="1" applyAlignment="1">
      <alignment horizontal="center" vertical="center"/>
    </xf>
    <xf numFmtId="0" fontId="7" fillId="0" borderId="25" xfId="0" applyNumberFormat="1" applyFont="1" applyBorder="1" applyAlignment="1" applyProtection="1">
      <alignment horizontal="right"/>
      <protection locked="0"/>
    </xf>
    <xf numFmtId="14" fontId="0" fillId="0" borderId="11" xfId="0" applyNumberFormat="1" applyFont="1" applyBorder="1" applyAlignment="1" applyProtection="1">
      <alignment horizontal="right"/>
    </xf>
    <xf numFmtId="164" fontId="3" fillId="5" borderId="9" xfId="0" applyNumberFormat="1" applyFont="1" applyFill="1" applyBorder="1" applyAlignment="1" applyProtection="1">
      <alignment horizontal="center" vertical="center"/>
    </xf>
    <xf numFmtId="0" fontId="3" fillId="0" borderId="0" xfId="3"/>
    <xf numFmtId="0" fontId="3" fillId="7" borderId="12" xfId="3" applyFont="1" applyFill="1" applyBorder="1"/>
    <xf numFmtId="168" fontId="3" fillId="0" borderId="12" xfId="3" applyNumberFormat="1" applyBorder="1" applyAlignment="1">
      <alignment horizontal="left" vertical="center"/>
    </xf>
    <xf numFmtId="14" fontId="3" fillId="0" borderId="12" xfId="3" applyNumberFormat="1" applyBorder="1" applyAlignment="1">
      <alignment horizontal="center"/>
    </xf>
    <xf numFmtId="168" fontId="3" fillId="0" borderId="0" xfId="3" applyNumberFormat="1" applyAlignment="1">
      <alignment horizontal="left" vertical="center"/>
    </xf>
    <xf numFmtId="168" fontId="3" fillId="0" borderId="0" xfId="3" applyNumberFormat="1"/>
    <xf numFmtId="0" fontId="12" fillId="0" borderId="0" xfId="0" applyFont="1" applyBorder="1" applyAlignment="1" applyProtection="1">
      <alignment horizontal="left"/>
    </xf>
    <xf numFmtId="0" fontId="12" fillId="0" borderId="0" xfId="0" applyFont="1" applyBorder="1" applyProtection="1"/>
    <xf numFmtId="0" fontId="13" fillId="0" borderId="0" xfId="0" applyFont="1" applyBorder="1" applyProtection="1"/>
    <xf numFmtId="0" fontId="14" fillId="0" borderId="0" xfId="0" applyFont="1" applyBorder="1" applyProtection="1"/>
    <xf numFmtId="0" fontId="15" fillId="0" borderId="0" xfId="0" applyFont="1" applyFill="1" applyBorder="1" applyProtection="1"/>
    <xf numFmtId="0" fontId="16" fillId="0" borderId="0" xfId="0" applyFont="1" applyFill="1" applyBorder="1" applyProtection="1"/>
    <xf numFmtId="0" fontId="13" fillId="0" borderId="0" xfId="0" applyFont="1" applyFill="1" applyBorder="1" applyProtection="1"/>
    <xf numFmtId="0" fontId="7" fillId="0" borderId="0" xfId="0" applyFont="1" applyFill="1" applyBorder="1" applyAlignment="1" applyProtection="1">
      <alignment horizontal="center"/>
    </xf>
    <xf numFmtId="14" fontId="0" fillId="0" borderId="12" xfId="3" applyNumberFormat="1" applyFont="1" applyBorder="1" applyAlignment="1">
      <alignment horizontal="center"/>
    </xf>
    <xf numFmtId="168" fontId="3" fillId="2" borderId="12" xfId="3" applyNumberFormat="1" applyFill="1" applyBorder="1" applyAlignment="1">
      <alignment horizontal="left" vertical="center"/>
    </xf>
    <xf numFmtId="168" fontId="3" fillId="5" borderId="12" xfId="3" applyNumberFormat="1" applyFill="1" applyBorder="1" applyAlignment="1">
      <alignment horizontal="left" vertical="center"/>
    </xf>
    <xf numFmtId="168" fontId="3" fillId="8" borderId="12" xfId="3" applyNumberFormat="1" applyFill="1" applyBorder="1" applyAlignment="1">
      <alignment horizontal="left" vertical="center"/>
    </xf>
    <xf numFmtId="49" fontId="0" fillId="0" borderId="8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/>
    </xf>
    <xf numFmtId="0" fontId="7" fillId="0" borderId="13" xfId="0" applyNumberFormat="1" applyFont="1" applyBorder="1" applyAlignment="1" applyProtection="1">
      <alignment horizontal="right"/>
    </xf>
    <xf numFmtId="0" fontId="3" fillId="0" borderId="19" xfId="0" applyNumberFormat="1" applyFont="1" applyBorder="1" applyAlignment="1" applyProtection="1">
      <alignment horizontal="right"/>
    </xf>
    <xf numFmtId="14" fontId="17" fillId="0" borderId="31" xfId="0" applyNumberFormat="1" applyFont="1" applyBorder="1" applyAlignment="1" applyProtection="1">
      <alignment horizontal="center" vertical="center"/>
    </xf>
    <xf numFmtId="14" fontId="17" fillId="0" borderId="33" xfId="0" applyNumberFormat="1" applyFont="1" applyBorder="1" applyAlignment="1" applyProtection="1">
      <alignment horizontal="center" vertical="center"/>
    </xf>
    <xf numFmtId="49" fontId="0" fillId="0" borderId="35" xfId="0" applyNumberFormat="1" applyBorder="1" applyProtection="1"/>
    <xf numFmtId="49" fontId="0" fillId="0" borderId="37" xfId="0" applyNumberFormat="1" applyBorder="1" applyProtection="1"/>
    <xf numFmtId="49" fontId="0" fillId="0" borderId="38" xfId="0" applyNumberFormat="1" applyBorder="1" applyProtection="1"/>
    <xf numFmtId="164" fontId="3" fillId="2" borderId="39" xfId="0" applyNumberFormat="1" applyFont="1" applyFill="1" applyBorder="1" applyAlignment="1" applyProtection="1">
      <alignment horizontal="center" vertical="center"/>
    </xf>
    <xf numFmtId="14" fontId="0" fillId="0" borderId="40" xfId="0" applyNumberFormat="1" applyFont="1" applyBorder="1" applyAlignment="1" applyProtection="1">
      <alignment horizontal="right"/>
    </xf>
    <xf numFmtId="49" fontId="0" fillId="0" borderId="41" xfId="0" applyNumberFormat="1" applyBorder="1" applyProtection="1"/>
    <xf numFmtId="49" fontId="0" fillId="0" borderId="35" xfId="0" applyNumberFormat="1" applyBorder="1" applyAlignment="1" applyProtection="1">
      <alignment horizontal="center" vertical="center"/>
    </xf>
    <xf numFmtId="49" fontId="0" fillId="0" borderId="37" xfId="0" applyNumberFormat="1" applyBorder="1" applyAlignment="1" applyProtection="1">
      <alignment horizontal="center" vertical="center"/>
    </xf>
    <xf numFmtId="49" fontId="0" fillId="0" borderId="38" xfId="0" applyNumberFormat="1" applyBorder="1" applyAlignment="1" applyProtection="1">
      <alignment horizontal="center" vertical="center"/>
    </xf>
    <xf numFmtId="49" fontId="0" fillId="0" borderId="41" xfId="0" applyNumberFormat="1" applyBorder="1" applyAlignment="1" applyProtection="1">
      <alignment horizontal="center" vertical="center"/>
    </xf>
    <xf numFmtId="0" fontId="0" fillId="4" borderId="22" xfId="2" applyFont="1" applyFill="1" applyBorder="1"/>
    <xf numFmtId="14" fontId="0" fillId="0" borderId="13" xfId="0" applyNumberFormat="1" applyFont="1" applyBorder="1" applyAlignment="1" applyProtection="1">
      <alignment horizontal="right"/>
    </xf>
    <xf numFmtId="164" fontId="3" fillId="2" borderId="48" xfId="0" applyNumberFormat="1" applyFont="1" applyFill="1" applyBorder="1" applyAlignment="1" applyProtection="1">
      <alignment horizontal="center" vertical="center"/>
    </xf>
    <xf numFmtId="49" fontId="0" fillId="0" borderId="50" xfId="0" applyNumberFormat="1" applyBorder="1" applyAlignment="1" applyProtection="1">
      <alignment horizontal="center" vertical="center"/>
    </xf>
    <xf numFmtId="49" fontId="0" fillId="0" borderId="49" xfId="0" applyNumberFormat="1" applyBorder="1" applyAlignment="1" applyProtection="1">
      <alignment horizontal="center" vertical="center"/>
    </xf>
    <xf numFmtId="14" fontId="0" fillId="0" borderId="15" xfId="0" applyNumberFormat="1" applyFont="1" applyBorder="1" applyAlignment="1" applyProtection="1">
      <alignment horizontal="right"/>
    </xf>
    <xf numFmtId="164" fontId="3" fillId="2" borderId="24" xfId="0" applyNumberFormat="1" applyFont="1" applyFill="1" applyBorder="1" applyAlignment="1" applyProtection="1">
      <alignment horizontal="center" vertical="center"/>
    </xf>
    <xf numFmtId="14" fontId="0" fillId="0" borderId="53" xfId="0" applyNumberFormat="1" applyFont="1" applyBorder="1" applyAlignment="1" applyProtection="1">
      <alignment horizontal="right"/>
    </xf>
    <xf numFmtId="164" fontId="3" fillId="5" borderId="15" xfId="0" applyNumberFormat="1" applyFont="1" applyFill="1" applyBorder="1" applyAlignment="1" applyProtection="1">
      <alignment horizontal="center" vertical="center"/>
    </xf>
    <xf numFmtId="14" fontId="0" fillId="0" borderId="56" xfId="0" applyNumberFormat="1" applyFont="1" applyBorder="1" applyAlignment="1" applyProtection="1">
      <alignment horizontal="right"/>
    </xf>
    <xf numFmtId="49" fontId="0" fillId="0" borderId="57" xfId="0" applyNumberFormat="1" applyBorder="1" applyAlignment="1" applyProtection="1">
      <alignment horizontal="center" vertical="center"/>
    </xf>
    <xf numFmtId="164" fontId="3" fillId="2" borderId="58" xfId="0" applyNumberFormat="1" applyFont="1" applyFill="1" applyBorder="1" applyAlignment="1" applyProtection="1">
      <alignment horizontal="center" vertical="center"/>
    </xf>
    <xf numFmtId="164" fontId="3" fillId="2" borderId="60" xfId="0" applyNumberFormat="1" applyFont="1" applyFill="1" applyBorder="1" applyAlignment="1" applyProtection="1">
      <alignment horizontal="center" vertical="center"/>
    </xf>
    <xf numFmtId="14" fontId="0" fillId="0" borderId="55" xfId="0" applyNumberFormat="1" applyFont="1" applyBorder="1" applyAlignment="1" applyProtection="1">
      <alignment horizontal="right"/>
    </xf>
    <xf numFmtId="14" fontId="0" fillId="0" borderId="48" xfId="0" applyNumberFormat="1" applyFont="1" applyBorder="1" applyAlignment="1" applyProtection="1">
      <alignment horizontal="right"/>
    </xf>
    <xf numFmtId="14" fontId="0" fillId="0" borderId="18" xfId="0" applyNumberFormat="1" applyFont="1" applyBorder="1" applyAlignment="1" applyProtection="1">
      <alignment horizontal="right"/>
    </xf>
    <xf numFmtId="14" fontId="0" fillId="0" borderId="19" xfId="0" applyNumberFormat="1" applyFont="1" applyBorder="1" applyAlignment="1" applyProtection="1">
      <alignment horizontal="right"/>
    </xf>
    <xf numFmtId="164" fontId="3" fillId="2" borderId="63" xfId="0" applyNumberFormat="1" applyFont="1" applyFill="1" applyBorder="1" applyAlignment="1" applyProtection="1">
      <alignment horizontal="center" vertical="center"/>
    </xf>
    <xf numFmtId="49" fontId="0" fillId="0" borderId="64" xfId="0" applyNumberFormat="1" applyBorder="1" applyAlignment="1" applyProtection="1">
      <alignment horizontal="center" vertical="center"/>
    </xf>
    <xf numFmtId="164" fontId="3" fillId="2" borderId="46" xfId="0" applyNumberFormat="1" applyFont="1" applyFill="1" applyBorder="1" applyAlignment="1" applyProtection="1">
      <alignment horizontal="center" vertical="center"/>
    </xf>
    <xf numFmtId="49" fontId="0" fillId="0" borderId="65" xfId="0" applyNumberFormat="1" applyBorder="1" applyAlignment="1" applyProtection="1">
      <alignment horizontal="center" vertical="center"/>
    </xf>
    <xf numFmtId="164" fontId="3" fillId="2" borderId="66" xfId="0" applyNumberFormat="1" applyFont="1" applyFill="1" applyBorder="1" applyAlignment="1" applyProtection="1">
      <alignment horizontal="center" vertical="center"/>
    </xf>
    <xf numFmtId="164" fontId="3" fillId="2" borderId="67" xfId="0" applyNumberFormat="1" applyFont="1" applyFill="1" applyBorder="1" applyAlignment="1" applyProtection="1">
      <alignment horizontal="center" vertical="center"/>
    </xf>
    <xf numFmtId="49" fontId="0" fillId="0" borderId="68" xfId="0" applyNumberFormat="1" applyBorder="1" applyAlignment="1" applyProtection="1">
      <alignment horizontal="center" vertical="center"/>
    </xf>
    <xf numFmtId="164" fontId="3" fillId="2" borderId="69" xfId="0" applyNumberFormat="1" applyFont="1" applyFill="1" applyBorder="1" applyAlignment="1" applyProtection="1">
      <alignment horizontal="center" vertical="center"/>
    </xf>
    <xf numFmtId="49" fontId="0" fillId="0" borderId="70" xfId="0" applyNumberFormat="1" applyBorder="1" applyAlignment="1" applyProtection="1">
      <alignment horizontal="center" vertical="center"/>
    </xf>
    <xf numFmtId="49" fontId="0" fillId="0" borderId="71" xfId="0" applyNumberFormat="1" applyBorder="1" applyAlignment="1" applyProtection="1">
      <alignment horizontal="center" vertical="center"/>
    </xf>
    <xf numFmtId="49" fontId="0" fillId="0" borderId="72" xfId="0" applyNumberFormat="1" applyBorder="1" applyAlignment="1" applyProtection="1">
      <alignment horizontal="center" vertical="center"/>
    </xf>
    <xf numFmtId="49" fontId="0" fillId="0" borderId="73" xfId="0" applyNumberFormat="1" applyBorder="1" applyAlignment="1" applyProtection="1">
      <alignment horizontal="center" vertical="center"/>
    </xf>
    <xf numFmtId="49" fontId="0" fillId="0" borderId="74" xfId="0" applyNumberFormat="1" applyBorder="1" applyAlignment="1" applyProtection="1">
      <alignment horizontal="center" vertical="center"/>
    </xf>
    <xf numFmtId="49" fontId="0" fillId="0" borderId="25" xfId="0" applyNumberFormat="1" applyBorder="1" applyAlignment="1" applyProtection="1">
      <alignment horizontal="center" vertical="center"/>
    </xf>
    <xf numFmtId="164" fontId="3" fillId="2" borderId="75" xfId="0" applyNumberFormat="1" applyFont="1" applyFill="1" applyBorder="1" applyAlignment="1" applyProtection="1">
      <alignment horizontal="center" vertical="center"/>
    </xf>
    <xf numFmtId="164" fontId="3" fillId="2" borderId="45" xfId="0" applyNumberFormat="1" applyFont="1" applyFill="1" applyBorder="1" applyAlignment="1" applyProtection="1">
      <alignment horizontal="center" vertical="center"/>
    </xf>
    <xf numFmtId="14" fontId="0" fillId="0" borderId="59" xfId="0" applyNumberFormat="1" applyFont="1" applyBorder="1" applyAlignment="1" applyProtection="1">
      <alignment horizontal="right"/>
    </xf>
    <xf numFmtId="14" fontId="0" fillId="0" borderId="61" xfId="0" applyNumberFormat="1" applyFont="1" applyBorder="1" applyAlignment="1" applyProtection="1">
      <alignment horizontal="right"/>
    </xf>
    <xf numFmtId="164" fontId="3" fillId="2" borderId="76" xfId="0" applyNumberFormat="1" applyFont="1" applyFill="1" applyBorder="1" applyAlignment="1" applyProtection="1">
      <alignment horizontal="center" vertical="center"/>
    </xf>
    <xf numFmtId="14" fontId="0" fillId="0" borderId="3" xfId="0" applyNumberFormat="1" applyFont="1" applyBorder="1" applyAlignment="1" applyProtection="1">
      <alignment horizontal="right"/>
    </xf>
    <xf numFmtId="164" fontId="3" fillId="2" borderId="77" xfId="0" applyNumberFormat="1" applyFont="1" applyFill="1" applyBorder="1" applyAlignment="1" applyProtection="1">
      <alignment horizontal="center" vertical="center"/>
    </xf>
    <xf numFmtId="14" fontId="0" fillId="0" borderId="62" xfId="0" applyNumberFormat="1" applyFont="1" applyBorder="1" applyAlignment="1" applyProtection="1">
      <alignment horizontal="right"/>
    </xf>
    <xf numFmtId="168" fontId="3" fillId="9" borderId="12" xfId="3" applyNumberFormat="1" applyFill="1" applyBorder="1" applyAlignment="1">
      <alignment horizontal="left" vertical="center"/>
    </xf>
    <xf numFmtId="0" fontId="21" fillId="0" borderId="51" xfId="0" applyNumberFormat="1" applyFont="1" applyBorder="1" applyAlignment="1" applyProtection="1">
      <alignment horizontal="left" vertical="center"/>
    </xf>
    <xf numFmtId="0" fontId="21" fillId="0" borderId="54" xfId="0" applyFont="1" applyBorder="1" applyAlignment="1" applyProtection="1">
      <alignment horizontal="left" vertical="center"/>
    </xf>
    <xf numFmtId="0" fontId="21" fillId="0" borderId="42" xfId="0" applyNumberFormat="1" applyFont="1" applyBorder="1" applyAlignment="1" applyProtection="1">
      <alignment horizontal="left" vertical="center"/>
    </xf>
    <xf numFmtId="0" fontId="21" fillId="0" borderId="47" xfId="0" applyFont="1" applyBorder="1" applyAlignment="1" applyProtection="1">
      <alignment horizontal="left" vertical="center"/>
    </xf>
    <xf numFmtId="0" fontId="21" fillId="0" borderId="77" xfId="0" applyFont="1" applyBorder="1" applyAlignment="1" applyProtection="1">
      <alignment horizontal="left" vertical="center"/>
    </xf>
    <xf numFmtId="0" fontId="21" fillId="0" borderId="78" xfId="0" applyFont="1" applyBorder="1" applyAlignment="1" applyProtection="1">
      <alignment horizontal="left" vertical="center"/>
    </xf>
    <xf numFmtId="0" fontId="21" fillId="0" borderId="79" xfId="0" applyFont="1" applyBorder="1" applyAlignment="1" applyProtection="1">
      <alignment horizontal="left" vertical="center"/>
    </xf>
    <xf numFmtId="0" fontId="21" fillId="0" borderId="80" xfId="0" applyFont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21" fillId="0" borderId="43" xfId="0" applyFont="1" applyBorder="1" applyAlignment="1" applyProtection="1">
      <alignment horizontal="left" vertical="center"/>
    </xf>
    <xf numFmtId="0" fontId="21" fillId="0" borderId="43" xfId="0" applyNumberFormat="1" applyFont="1" applyBorder="1" applyAlignment="1" applyProtection="1">
      <alignment horizontal="left" vertical="center"/>
    </xf>
    <xf numFmtId="0" fontId="21" fillId="0" borderId="52" xfId="0" applyFont="1" applyBorder="1" applyAlignment="1" applyProtection="1">
      <alignment horizontal="left" vertical="center"/>
    </xf>
    <xf numFmtId="0" fontId="21" fillId="0" borderId="1" xfId="0" applyNumberFormat="1" applyFont="1" applyBorder="1" applyAlignment="1" applyProtection="1">
      <alignment horizontal="left" vertical="center"/>
    </xf>
    <xf numFmtId="0" fontId="21" fillId="0" borderId="3" xfId="0" applyNumberFormat="1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167" fontId="20" fillId="0" borderId="28" xfId="0" applyNumberFormat="1" applyFont="1" applyBorder="1" applyAlignment="1" applyProtection="1">
      <alignment horizontal="left" vertical="center" indent="4"/>
      <protection locked="0"/>
    </xf>
    <xf numFmtId="0" fontId="19" fillId="0" borderId="29" xfId="0" applyFont="1" applyBorder="1" applyAlignment="1" applyProtection="1">
      <alignment horizontal="left" vertical="center" indent="4"/>
      <protection locked="0"/>
    </xf>
    <xf numFmtId="0" fontId="19" fillId="0" borderId="30" xfId="0" applyFont="1" applyBorder="1" applyAlignment="1" applyProtection="1">
      <alignment horizontal="left" vertical="center" indent="4"/>
      <protection locked="0"/>
    </xf>
    <xf numFmtId="167" fontId="20" fillId="0" borderId="32" xfId="0" applyNumberFormat="1" applyFont="1" applyBorder="1" applyAlignment="1" applyProtection="1">
      <alignment horizontal="left" vertical="center" indent="4"/>
      <protection locked="0"/>
    </xf>
    <xf numFmtId="0" fontId="19" fillId="0" borderId="33" xfId="0" applyFont="1" applyBorder="1" applyAlignment="1" applyProtection="1">
      <alignment horizontal="left" vertical="center" indent="4"/>
      <protection locked="0"/>
    </xf>
    <xf numFmtId="0" fontId="19" fillId="0" borderId="44" xfId="0" applyFont="1" applyBorder="1" applyAlignment="1" applyProtection="1">
      <alignment horizontal="left" vertical="center" indent="4"/>
      <protection locked="0"/>
    </xf>
    <xf numFmtId="0" fontId="19" fillId="0" borderId="34" xfId="0" applyFont="1" applyBorder="1" applyAlignment="1" applyProtection="1">
      <alignment horizontal="left" vertical="center" indent="4"/>
      <protection locked="0"/>
    </xf>
    <xf numFmtId="0" fontId="21" fillId="0" borderId="46" xfId="0" applyNumberFormat="1" applyFont="1" applyBorder="1" applyAlignment="1" applyProtection="1">
      <alignment horizontal="left" vertical="center"/>
    </xf>
    <xf numFmtId="0" fontId="21" fillId="0" borderId="46" xfId="0" applyFont="1" applyBorder="1" applyAlignment="1" applyProtection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7" fontId="18" fillId="0" borderId="1" xfId="0" applyNumberFormat="1" applyFont="1" applyBorder="1" applyAlignment="1" applyProtection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42" xfId="0" applyNumberFormat="1" applyFont="1" applyBorder="1" applyAlignment="1" applyProtection="1">
      <alignment horizontal="left" vertical="center"/>
      <protection locked="0"/>
    </xf>
    <xf numFmtId="0" fontId="21" fillId="0" borderId="43" xfId="0" applyFont="1" applyBorder="1" applyAlignment="1" applyProtection="1">
      <alignment horizontal="left" vertical="center"/>
      <protection locked="0"/>
    </xf>
    <xf numFmtId="0" fontId="21" fillId="0" borderId="47" xfId="0" applyFont="1" applyBorder="1" applyAlignment="1" applyProtection="1">
      <alignment horizontal="left" vertical="center"/>
      <protection locked="0"/>
    </xf>
    <xf numFmtId="0" fontId="21" fillId="0" borderId="7" xfId="0" applyNumberFormat="1" applyFont="1" applyBorder="1" applyAlignment="1" applyProtection="1">
      <alignment horizontal="left" vertical="center"/>
      <protection locked="0"/>
    </xf>
    <xf numFmtId="0" fontId="21" fillId="0" borderId="6" xfId="0" applyFont="1" applyBorder="1" applyAlignment="1" applyProtection="1">
      <alignment horizontal="left" vertical="center"/>
      <protection locked="0"/>
    </xf>
    <xf numFmtId="0" fontId="21" fillId="0" borderId="36" xfId="0" applyFont="1" applyBorder="1" applyAlignment="1" applyProtection="1">
      <alignment horizontal="left" vertical="center"/>
      <protection locked="0"/>
    </xf>
    <xf numFmtId="0" fontId="4" fillId="6" borderId="12" xfId="3" applyFont="1" applyFill="1" applyBorder="1" applyAlignment="1">
      <alignment horizontal="center" vertical="center"/>
    </xf>
  </cellXfs>
  <cellStyles count="4">
    <cellStyle name="Normal" xfId="0" builtinId="0"/>
    <cellStyle name="Normal 2_CONTROLE DES ATTESTATIONS DE REPOS" xfId="3"/>
    <cellStyle name="Normal 8" xfId="1"/>
    <cellStyle name="Normal_feries" xfId="2"/>
  </cellStyles>
  <dxfs count="776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1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dddd\ dd\ mmmm\ yyyy"/>
      <fill>
        <patternFill patternType="solid">
          <fgColor indexed="64"/>
          <bgColor indexed="1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bottom style="thin">
          <color rgb="FF000000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1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dddd\ dd\ mmmm\ yyyy"/>
      <fill>
        <patternFill patternType="solid">
          <fgColor indexed="64"/>
          <bgColor indexed="1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indexed="57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externalLink" Target="externalLinks/externalLink8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7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6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2.xml"/><Relationship Id="rId36" Type="http://schemas.openxmlformats.org/officeDocument/2006/relationships/externalLink" Target="externalLinks/externalLink10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externalLink" Target="externalLinks/externalLink4.xml"/><Relationship Id="rId35" Type="http://schemas.openxmlformats.org/officeDocument/2006/relationships/externalLink" Target="externalLinks/externalLink9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</xdr:colOff>
          <xdr:row>40</xdr:row>
          <xdr:rowOff>60960</xdr:rowOff>
        </xdr:from>
        <xdr:to>
          <xdr:col>17</xdr:col>
          <xdr:colOff>22860</xdr:colOff>
          <xdr:row>43</xdr:row>
          <xdr:rowOff>68580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8435" name="Button 3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129540</xdr:colOff>
          <xdr:row>42</xdr:row>
          <xdr:rowOff>83820</xdr:rowOff>
        </xdr:from>
        <xdr:to>
          <xdr:col>18</xdr:col>
          <xdr:colOff>335280</xdr:colOff>
          <xdr:row>45</xdr:row>
          <xdr:rowOff>91440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941310zu0001\public\AT%20GESTION\GESTION%20IEV%20et%20DRM%20NUI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941310zu0001\public\CLES%20USB\AT%20GESTION\GESTION%20IEV%20NUI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AUVEGARDE%20REGROUPEMENT%20NUIT\REGROUPEMENTS%20%20NUIT%20-%20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REGROUP%20%20%20%20NUIT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eno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GENTS\SUIVI%20ATM%20ATA%20et%20ALM\Suivi%20absences%202017%20-%20process%20ATM%20ATA%20et%20ALM%20MP%20-%20ATM01%20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f859\Documents\ARCHIVES%20NUIT%20&#224;%20Ne%20PAS%20SUPPRIMER%20ou%20DEPLACER\AT%20GESTION\GESTION%20IEV%20et%20DRM%20NUI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f859\Documents\ARCHIVES%20NUIT%20&#224;%20Ne%20PAS%20SUPPRIMER%20ou%20DEPLACER\Documents%20and%20Settings\edf859\Mes%20documents\projets%20et%20r&#233;seaux%20transport_fichiers\USERS\EXCEL\DRM%20Nui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941310zu0001\public\Users\ALIENWARE\Documents\essai%20excel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f859\Documents\ARCHIVES%20NUIT%20&#224;%20Ne%20PAS%20SUPPRIMER%20ou%20DEPLACER\GROUPE%20&amp;%20DIVERS\Copie%20de%20formulaire_adresse_postiers_v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NOUVEAU"/>
      <sheetName val="CONSULTATION"/>
      <sheetName val="CONDUCTEURS"/>
      <sheetName val="POS.ADMIN"/>
      <sheetName val="H.ACQUIS"/>
      <sheetName val="CODES"/>
      <sheetName val="IEV  NUIT"/>
      <sheetName val="DRM"/>
      <sheetName val="BD"/>
      <sheetName val="ARCHIVE.IEV.DEC 09"/>
      <sheetName val="ARCH.JANV 2010"/>
      <sheetName val="PARAM"/>
    </sheetNames>
    <sheetDataSet>
      <sheetData sheetId="0" refreshError="1"/>
      <sheetData sheetId="1" refreshError="1"/>
      <sheetData sheetId="2"/>
      <sheetData sheetId="3">
        <row r="1">
          <cell r="A1" t="str">
            <v>NOM PRENOM</v>
          </cell>
        </row>
        <row r="2">
          <cell r="A2" t="str">
            <v xml:space="preserve">AUDET   Christian                  </v>
          </cell>
        </row>
        <row r="3">
          <cell r="A3" t="str">
            <v xml:space="preserve">AZEMA  Rémi                          </v>
          </cell>
        </row>
        <row r="4">
          <cell r="A4" t="str">
            <v xml:space="preserve">BELLANGER   Charles                      </v>
          </cell>
        </row>
        <row r="5">
          <cell r="A5" t="str">
            <v xml:space="preserve">BIZET      Joël                             </v>
          </cell>
        </row>
        <row r="6">
          <cell r="A6" t="str">
            <v xml:space="preserve">BOITON  Philippe                    </v>
          </cell>
        </row>
        <row r="7">
          <cell r="A7" t="str">
            <v xml:space="preserve">CHOUX   Fernand                    </v>
          </cell>
        </row>
        <row r="8">
          <cell r="A8" t="str">
            <v xml:space="preserve">DEGRAS  Lambert                     </v>
          </cell>
        </row>
        <row r="9">
          <cell r="A9" t="str">
            <v xml:space="preserve">DUGENY   Serge                           </v>
          </cell>
        </row>
        <row r="10">
          <cell r="A10" t="str">
            <v xml:space="preserve">DUTERTRE  Gilles                          </v>
          </cell>
        </row>
        <row r="11">
          <cell r="A11" t="str">
            <v xml:space="preserve">FELIX    Daniel                       </v>
          </cell>
        </row>
        <row r="12">
          <cell r="A12" t="str">
            <v xml:space="preserve">FLORIMOND    Georges                       </v>
          </cell>
        </row>
        <row r="13">
          <cell r="A13" t="str">
            <v xml:space="preserve">FRANCOISE   Jean Daniel               </v>
          </cell>
        </row>
        <row r="14">
          <cell r="A14" t="str">
            <v xml:space="preserve">GENTILE     Jean                             </v>
          </cell>
        </row>
        <row r="15">
          <cell r="A15" t="str">
            <v xml:space="preserve">GERION     Céran                          </v>
          </cell>
        </row>
        <row r="16">
          <cell r="A16" t="str">
            <v xml:space="preserve">GERMAIN    Michel                         </v>
          </cell>
        </row>
        <row r="17">
          <cell r="A17" t="str">
            <v xml:space="preserve">GILLES    Gaëtan                        </v>
          </cell>
        </row>
        <row r="18">
          <cell r="A18" t="str">
            <v xml:space="preserve">GROSY    Emmanuel                  </v>
          </cell>
        </row>
        <row r="19">
          <cell r="A19" t="str">
            <v xml:space="preserve">HERNOT    Bertrand                    </v>
          </cell>
        </row>
        <row r="20">
          <cell r="A20" t="str">
            <v xml:space="preserve">HONORINE   Jean Erick                   </v>
          </cell>
        </row>
        <row r="21">
          <cell r="A21" t="str">
            <v xml:space="preserve">JEAN LOUIS   Charles                         </v>
          </cell>
        </row>
        <row r="22">
          <cell r="A22" t="str">
            <v xml:space="preserve">LAVAULT     Gérard                         </v>
          </cell>
        </row>
        <row r="23">
          <cell r="A23" t="str">
            <v xml:space="preserve">LOGIN     Georges                        </v>
          </cell>
        </row>
        <row r="24">
          <cell r="A24" t="str">
            <v xml:space="preserve">MARTIAL   Ange                              </v>
          </cell>
        </row>
        <row r="25">
          <cell r="A25" t="str">
            <v xml:space="preserve">MARTIN    Pierre                           </v>
          </cell>
        </row>
        <row r="26">
          <cell r="A26" t="str">
            <v xml:space="preserve">MAUPOIL   Serge                             </v>
          </cell>
        </row>
        <row r="27">
          <cell r="A27" t="str">
            <v xml:space="preserve">MIAN      Victor                         </v>
          </cell>
        </row>
        <row r="28">
          <cell r="A28" t="str">
            <v xml:space="preserve">PAJOT   Serge                            </v>
          </cell>
        </row>
        <row r="29">
          <cell r="A29" t="str">
            <v xml:space="preserve">PELLAN    Pépin                           </v>
          </cell>
        </row>
        <row r="30">
          <cell r="A30" t="str">
            <v xml:space="preserve">PETIT    Cédric                         </v>
          </cell>
        </row>
        <row r="31">
          <cell r="A31" t="str">
            <v xml:space="preserve">ROUXEL    Jean Claude              </v>
          </cell>
        </row>
        <row r="32">
          <cell r="A32" t="str">
            <v xml:space="preserve">RUFFERMANN    Valentin                      </v>
          </cell>
        </row>
        <row r="33">
          <cell r="A33" t="str">
            <v xml:space="preserve">SAINTE LUCE    Rosan                           </v>
          </cell>
        </row>
        <row r="34">
          <cell r="A34" t="str">
            <v xml:space="preserve">SIMON    Michel                         </v>
          </cell>
        </row>
      </sheetData>
      <sheetData sheetId="4">
        <row r="1">
          <cell r="A1" t="str">
            <v>SIT.ADMIN</v>
          </cell>
        </row>
        <row r="2">
          <cell r="A2" t="str">
            <v>F</v>
          </cell>
        </row>
        <row r="3">
          <cell r="A3" t="str">
            <v>S</v>
          </cell>
        </row>
        <row r="4">
          <cell r="A4" t="str">
            <v>F</v>
          </cell>
        </row>
        <row r="5">
          <cell r="A5" t="str">
            <v>S</v>
          </cell>
        </row>
        <row r="6">
          <cell r="A6" t="str">
            <v>F</v>
          </cell>
        </row>
        <row r="7">
          <cell r="A7" t="str">
            <v>F</v>
          </cell>
        </row>
        <row r="8">
          <cell r="A8" t="str">
            <v>F</v>
          </cell>
        </row>
        <row r="9">
          <cell r="A9" t="str">
            <v>F</v>
          </cell>
        </row>
        <row r="10">
          <cell r="A10" t="str">
            <v>F</v>
          </cell>
        </row>
        <row r="11">
          <cell r="A11" t="str">
            <v>F</v>
          </cell>
        </row>
        <row r="12">
          <cell r="A12" t="str">
            <v>F</v>
          </cell>
        </row>
        <row r="13">
          <cell r="A13" t="str">
            <v>S</v>
          </cell>
        </row>
        <row r="14">
          <cell r="A14" t="str">
            <v>F</v>
          </cell>
        </row>
        <row r="15">
          <cell r="A15" t="str">
            <v>F</v>
          </cell>
        </row>
        <row r="16">
          <cell r="A16" t="str">
            <v>F</v>
          </cell>
        </row>
        <row r="17">
          <cell r="A17" t="str">
            <v>S</v>
          </cell>
        </row>
        <row r="18">
          <cell r="A18" t="str">
            <v>F</v>
          </cell>
        </row>
        <row r="19">
          <cell r="A19" t="str">
            <v>F</v>
          </cell>
        </row>
        <row r="20">
          <cell r="A20" t="str">
            <v>F</v>
          </cell>
        </row>
        <row r="21">
          <cell r="A21" t="str">
            <v>F</v>
          </cell>
        </row>
        <row r="22">
          <cell r="A22" t="str">
            <v>F</v>
          </cell>
        </row>
        <row r="23">
          <cell r="A23" t="str">
            <v>F</v>
          </cell>
        </row>
        <row r="24">
          <cell r="A24" t="str">
            <v>F</v>
          </cell>
        </row>
        <row r="25">
          <cell r="A25" t="str">
            <v>F</v>
          </cell>
        </row>
        <row r="26">
          <cell r="A26" t="str">
            <v>F</v>
          </cell>
        </row>
        <row r="27">
          <cell r="A27" t="str">
            <v>F</v>
          </cell>
        </row>
        <row r="28">
          <cell r="A28" t="str">
            <v>F</v>
          </cell>
        </row>
        <row r="29">
          <cell r="A29" t="str">
            <v>F</v>
          </cell>
        </row>
        <row r="30">
          <cell r="A30" t="str">
            <v>S</v>
          </cell>
        </row>
        <row r="31">
          <cell r="A31" t="str">
            <v>F</v>
          </cell>
        </row>
        <row r="32">
          <cell r="A32" t="str">
            <v>F</v>
          </cell>
        </row>
        <row r="33">
          <cell r="A33" t="str">
            <v>F</v>
          </cell>
        </row>
      </sheetData>
      <sheetData sheetId="5">
        <row r="1">
          <cell r="A1" t="str">
            <v>HEURES</v>
          </cell>
        </row>
        <row r="2">
          <cell r="A2">
            <v>9.75</v>
          </cell>
        </row>
        <row r="3">
          <cell r="A3">
            <v>10</v>
          </cell>
        </row>
        <row r="4">
          <cell r="A4">
            <v>10.25</v>
          </cell>
        </row>
        <row r="5">
          <cell r="A5">
            <v>10.5</v>
          </cell>
        </row>
        <row r="6">
          <cell r="A6">
            <v>10.75</v>
          </cell>
        </row>
        <row r="7">
          <cell r="A7">
            <v>11</v>
          </cell>
        </row>
        <row r="8">
          <cell r="A8">
            <v>11.25</v>
          </cell>
        </row>
        <row r="9">
          <cell r="A9">
            <v>12</v>
          </cell>
        </row>
        <row r="10">
          <cell r="A10">
            <v>11.75</v>
          </cell>
        </row>
        <row r="11">
          <cell r="A11">
            <v>0</v>
          </cell>
        </row>
      </sheetData>
      <sheetData sheetId="6">
        <row r="1">
          <cell r="A1" t="str">
            <v>NOM</v>
          </cell>
        </row>
        <row r="2">
          <cell r="A2">
            <v>8736</v>
          </cell>
        </row>
        <row r="3">
          <cell r="A3">
            <v>0</v>
          </cell>
        </row>
      </sheetData>
      <sheetData sheetId="7" refreshError="1"/>
      <sheetData sheetId="8" refreshError="1"/>
      <sheetData sheetId="9">
        <row r="1">
          <cell r="A1" t="str">
            <v>N°</v>
          </cell>
          <cell r="B1" t="str">
            <v xml:space="preserve">NOM-PRENOM           </v>
          </cell>
          <cell r="C1" t="str">
            <v>LIGNE</v>
          </cell>
          <cell r="D1" t="str">
            <v>HORAIRE</v>
          </cell>
          <cell r="E1" t="str">
            <v>DATE</v>
          </cell>
          <cell r="F1" t="str">
            <v>521-0</v>
          </cell>
          <cell r="G1" t="str">
            <v>582-0</v>
          </cell>
          <cell r="H1" t="str">
            <v>CODE</v>
          </cell>
          <cell r="I1" t="str">
            <v>TAUX</v>
          </cell>
          <cell r="J1" t="str">
            <v>Total-FF</v>
          </cell>
          <cell r="K1">
            <v>9005</v>
          </cell>
          <cell r="L1" t="str">
            <v>Total-PANIER</v>
          </cell>
        </row>
        <row r="2">
          <cell r="A2">
            <v>73</v>
          </cell>
        </row>
        <row r="3">
          <cell r="A3">
            <v>72</v>
          </cell>
        </row>
        <row r="4">
          <cell r="A4">
            <v>71</v>
          </cell>
        </row>
        <row r="5">
          <cell r="A5">
            <v>70</v>
          </cell>
        </row>
        <row r="6">
          <cell r="A6">
            <v>69</v>
          </cell>
        </row>
        <row r="7">
          <cell r="A7">
            <v>68</v>
          </cell>
        </row>
        <row r="8">
          <cell r="A8">
            <v>67</v>
          </cell>
        </row>
        <row r="9">
          <cell r="A9">
            <v>66</v>
          </cell>
        </row>
        <row r="10">
          <cell r="A10">
            <v>65</v>
          </cell>
        </row>
        <row r="11">
          <cell r="A11">
            <v>64</v>
          </cell>
        </row>
        <row r="12">
          <cell r="A12">
            <v>63</v>
          </cell>
        </row>
        <row r="13">
          <cell r="A13">
            <v>62</v>
          </cell>
        </row>
        <row r="14">
          <cell r="A14">
            <v>61</v>
          </cell>
        </row>
        <row r="15">
          <cell r="A15">
            <v>60</v>
          </cell>
        </row>
        <row r="16">
          <cell r="A16">
            <v>59</v>
          </cell>
        </row>
        <row r="17">
          <cell r="A17">
            <v>58</v>
          </cell>
        </row>
        <row r="18">
          <cell r="A18">
            <v>57</v>
          </cell>
        </row>
        <row r="19">
          <cell r="A19">
            <v>56</v>
          </cell>
        </row>
        <row r="20">
          <cell r="A20">
            <v>55</v>
          </cell>
        </row>
        <row r="21">
          <cell r="A21">
            <v>54</v>
          </cell>
        </row>
        <row r="22">
          <cell r="A22">
            <v>53</v>
          </cell>
        </row>
        <row r="23">
          <cell r="A23">
            <v>52</v>
          </cell>
        </row>
        <row r="24">
          <cell r="A24">
            <v>51</v>
          </cell>
        </row>
        <row r="25">
          <cell r="A25">
            <v>50</v>
          </cell>
        </row>
        <row r="26">
          <cell r="A26">
            <v>49</v>
          </cell>
        </row>
        <row r="27">
          <cell r="A27">
            <v>48</v>
          </cell>
        </row>
        <row r="28">
          <cell r="A28">
            <v>47</v>
          </cell>
        </row>
        <row r="29">
          <cell r="A29">
            <v>46</v>
          </cell>
        </row>
        <row r="30">
          <cell r="A30">
            <v>45</v>
          </cell>
        </row>
        <row r="31">
          <cell r="A31">
            <v>44</v>
          </cell>
        </row>
        <row r="32">
          <cell r="A32">
            <v>43</v>
          </cell>
        </row>
        <row r="33">
          <cell r="A33">
            <v>42</v>
          </cell>
        </row>
        <row r="34">
          <cell r="A34">
            <v>41</v>
          </cell>
        </row>
        <row r="35">
          <cell r="A35">
            <v>40</v>
          </cell>
        </row>
        <row r="36">
          <cell r="A36">
            <v>39</v>
          </cell>
        </row>
        <row r="37">
          <cell r="A37">
            <v>38</v>
          </cell>
        </row>
        <row r="38">
          <cell r="A38">
            <v>37</v>
          </cell>
        </row>
        <row r="39">
          <cell r="A39">
            <v>36</v>
          </cell>
        </row>
        <row r="40">
          <cell r="A40">
            <v>35</v>
          </cell>
        </row>
        <row r="41">
          <cell r="A41">
            <v>34</v>
          </cell>
        </row>
        <row r="42">
          <cell r="A42">
            <v>33</v>
          </cell>
        </row>
        <row r="43">
          <cell r="A43">
            <v>32</v>
          </cell>
        </row>
        <row r="44">
          <cell r="A44">
            <v>31</v>
          </cell>
        </row>
        <row r="45">
          <cell r="A45">
            <v>30</v>
          </cell>
        </row>
        <row r="46">
          <cell r="A46">
            <v>29</v>
          </cell>
        </row>
        <row r="47">
          <cell r="A47">
            <v>28</v>
          </cell>
        </row>
      </sheetData>
      <sheetData sheetId="10" refreshError="1"/>
      <sheetData sheetId="11" refreshError="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NOUVEAU"/>
      <sheetName val="IEV  NUIT"/>
      <sheetName val="CONSULTATION"/>
      <sheetName val="BD"/>
      <sheetName val="PARAM"/>
      <sheetName val="CONDUCTEURS"/>
      <sheetName val="POS.ADMIN"/>
      <sheetName val="H.ACQUIS"/>
      <sheetName val="LIGNES"/>
      <sheetName val="CODES"/>
      <sheetName val="CALENDRIER"/>
    </sheetNames>
    <sheetDataSet>
      <sheetData sheetId="0"/>
      <sheetData sheetId="1">
        <row r="2">
          <cell r="E2">
            <v>0</v>
          </cell>
          <cell r="H2">
            <v>0</v>
          </cell>
          <cell r="J2">
            <v>0</v>
          </cell>
          <cell r="K2">
            <v>0</v>
          </cell>
          <cell r="L2">
            <v>0</v>
          </cell>
        </row>
      </sheetData>
      <sheetData sheetId="2"/>
      <sheetData sheetId="3">
        <row r="2">
          <cell r="J2">
            <v>0</v>
          </cell>
        </row>
      </sheetData>
      <sheetData sheetId="4">
        <row r="1">
          <cell r="A1" t="str">
            <v>N°</v>
          </cell>
          <cell r="L1">
            <v>9005</v>
          </cell>
        </row>
        <row r="2">
          <cell r="A2">
            <v>422</v>
          </cell>
        </row>
        <row r="3">
          <cell r="A3">
            <v>421</v>
          </cell>
        </row>
        <row r="4">
          <cell r="A4">
            <v>420</v>
          </cell>
        </row>
        <row r="5">
          <cell r="A5">
            <v>419</v>
          </cell>
        </row>
        <row r="6">
          <cell r="A6">
            <v>418</v>
          </cell>
        </row>
        <row r="7">
          <cell r="A7">
            <v>417</v>
          </cell>
        </row>
        <row r="8">
          <cell r="A8">
            <v>416</v>
          </cell>
        </row>
        <row r="9">
          <cell r="A9">
            <v>415</v>
          </cell>
        </row>
        <row r="10">
          <cell r="A10">
            <v>414</v>
          </cell>
        </row>
        <row r="11">
          <cell r="A11">
            <v>413</v>
          </cell>
        </row>
        <row r="12">
          <cell r="A12">
            <v>412</v>
          </cell>
        </row>
        <row r="13">
          <cell r="A13">
            <v>411</v>
          </cell>
        </row>
        <row r="14">
          <cell r="A14">
            <v>410</v>
          </cell>
        </row>
        <row r="15">
          <cell r="A15">
            <v>409</v>
          </cell>
        </row>
        <row r="16">
          <cell r="A16">
            <v>408</v>
          </cell>
        </row>
        <row r="17">
          <cell r="A17">
            <v>407</v>
          </cell>
        </row>
        <row r="18">
          <cell r="A18">
            <v>406</v>
          </cell>
        </row>
        <row r="19">
          <cell r="A19">
            <v>405</v>
          </cell>
        </row>
        <row r="20">
          <cell r="A20">
            <v>404</v>
          </cell>
        </row>
        <row r="21">
          <cell r="A21">
            <v>403</v>
          </cell>
        </row>
        <row r="22">
          <cell r="A22">
            <v>402</v>
          </cell>
        </row>
        <row r="23">
          <cell r="A23">
            <v>401</v>
          </cell>
        </row>
        <row r="24">
          <cell r="A24">
            <v>400</v>
          </cell>
        </row>
        <row r="25">
          <cell r="A25">
            <v>399</v>
          </cell>
        </row>
        <row r="26">
          <cell r="A26">
            <v>398</v>
          </cell>
        </row>
        <row r="27">
          <cell r="A27">
            <v>397</v>
          </cell>
        </row>
        <row r="28">
          <cell r="A28">
            <v>396</v>
          </cell>
        </row>
        <row r="29">
          <cell r="A29">
            <v>395</v>
          </cell>
        </row>
        <row r="30">
          <cell r="A30">
            <v>394</v>
          </cell>
        </row>
        <row r="31">
          <cell r="A31">
            <v>393</v>
          </cell>
        </row>
        <row r="32">
          <cell r="A32">
            <v>392</v>
          </cell>
        </row>
        <row r="33">
          <cell r="A33">
            <v>391</v>
          </cell>
        </row>
        <row r="34">
          <cell r="A34">
            <v>390</v>
          </cell>
        </row>
        <row r="35">
          <cell r="A35">
            <v>389</v>
          </cell>
        </row>
        <row r="36">
          <cell r="A36">
            <v>388</v>
          </cell>
        </row>
        <row r="37">
          <cell r="A37">
            <v>387</v>
          </cell>
        </row>
        <row r="38">
          <cell r="A38">
            <v>386</v>
          </cell>
        </row>
        <row r="39">
          <cell r="A39">
            <v>385</v>
          </cell>
        </row>
        <row r="40">
          <cell r="A40">
            <v>384</v>
          </cell>
        </row>
        <row r="41">
          <cell r="A41">
            <v>383</v>
          </cell>
        </row>
        <row r="42">
          <cell r="A42">
            <v>382</v>
          </cell>
        </row>
        <row r="43">
          <cell r="A43">
            <v>381</v>
          </cell>
        </row>
        <row r="44">
          <cell r="A44">
            <v>380</v>
          </cell>
        </row>
        <row r="45">
          <cell r="A45">
            <v>379</v>
          </cell>
        </row>
        <row r="46">
          <cell r="A46">
            <v>378</v>
          </cell>
        </row>
        <row r="47">
          <cell r="A47">
            <v>377</v>
          </cell>
        </row>
        <row r="48">
          <cell r="A48">
            <v>376</v>
          </cell>
        </row>
        <row r="49">
          <cell r="A49">
            <v>375</v>
          </cell>
        </row>
        <row r="50">
          <cell r="A50">
            <v>374</v>
          </cell>
        </row>
        <row r="51">
          <cell r="A51">
            <v>373</v>
          </cell>
        </row>
        <row r="52">
          <cell r="A52">
            <v>372</v>
          </cell>
        </row>
        <row r="53">
          <cell r="A53">
            <v>371</v>
          </cell>
        </row>
        <row r="54">
          <cell r="A54">
            <v>370</v>
          </cell>
        </row>
        <row r="55">
          <cell r="A55">
            <v>369</v>
          </cell>
        </row>
        <row r="56">
          <cell r="A56">
            <v>368</v>
          </cell>
        </row>
        <row r="57">
          <cell r="A57">
            <v>367</v>
          </cell>
        </row>
        <row r="58">
          <cell r="A58">
            <v>366</v>
          </cell>
        </row>
        <row r="59">
          <cell r="A59">
            <v>365</v>
          </cell>
        </row>
        <row r="60">
          <cell r="A60">
            <v>364</v>
          </cell>
        </row>
        <row r="61">
          <cell r="A61">
            <v>363</v>
          </cell>
        </row>
        <row r="62">
          <cell r="A62">
            <v>362</v>
          </cell>
        </row>
        <row r="63">
          <cell r="A63">
            <v>361</v>
          </cell>
        </row>
        <row r="64">
          <cell r="A64">
            <v>360</v>
          </cell>
        </row>
        <row r="65">
          <cell r="A65">
            <v>359</v>
          </cell>
        </row>
        <row r="66">
          <cell r="A66">
            <v>358</v>
          </cell>
        </row>
        <row r="67">
          <cell r="A67">
            <v>357</v>
          </cell>
        </row>
        <row r="68">
          <cell r="A68">
            <v>356</v>
          </cell>
        </row>
        <row r="69">
          <cell r="A69">
            <v>355</v>
          </cell>
        </row>
        <row r="70">
          <cell r="A70">
            <v>354</v>
          </cell>
        </row>
        <row r="71">
          <cell r="A71">
            <v>353</v>
          </cell>
        </row>
        <row r="72">
          <cell r="A72">
            <v>352</v>
          </cell>
        </row>
        <row r="73">
          <cell r="A73">
            <v>351</v>
          </cell>
        </row>
        <row r="74">
          <cell r="A74">
            <v>350</v>
          </cell>
        </row>
        <row r="75">
          <cell r="A75">
            <v>349</v>
          </cell>
        </row>
        <row r="76">
          <cell r="A76">
            <v>348</v>
          </cell>
        </row>
        <row r="77">
          <cell r="A77">
            <v>347</v>
          </cell>
        </row>
        <row r="78">
          <cell r="A78">
            <v>346</v>
          </cell>
        </row>
        <row r="79">
          <cell r="A79">
            <v>345</v>
          </cell>
        </row>
        <row r="80">
          <cell r="A80">
            <v>344</v>
          </cell>
        </row>
        <row r="81">
          <cell r="A81">
            <v>343</v>
          </cell>
        </row>
        <row r="82">
          <cell r="A82">
            <v>342</v>
          </cell>
        </row>
        <row r="83">
          <cell r="A83">
            <v>341</v>
          </cell>
        </row>
        <row r="84">
          <cell r="A84">
            <v>340</v>
          </cell>
        </row>
        <row r="85">
          <cell r="A85">
            <v>339</v>
          </cell>
        </row>
        <row r="86">
          <cell r="A86">
            <v>338</v>
          </cell>
        </row>
        <row r="87">
          <cell r="A87">
            <v>337</v>
          </cell>
        </row>
        <row r="88">
          <cell r="A88">
            <v>336</v>
          </cell>
        </row>
        <row r="89">
          <cell r="A89">
            <v>335</v>
          </cell>
        </row>
        <row r="90">
          <cell r="A90">
            <v>334</v>
          </cell>
        </row>
        <row r="91">
          <cell r="A91">
            <v>333</v>
          </cell>
        </row>
        <row r="92">
          <cell r="A92">
            <v>332</v>
          </cell>
        </row>
        <row r="93">
          <cell r="A93">
            <v>331</v>
          </cell>
        </row>
        <row r="94">
          <cell r="A94">
            <v>330</v>
          </cell>
        </row>
        <row r="95">
          <cell r="A95">
            <v>329</v>
          </cell>
        </row>
        <row r="96">
          <cell r="A96">
            <v>328</v>
          </cell>
        </row>
        <row r="97">
          <cell r="A97">
            <v>327</v>
          </cell>
        </row>
        <row r="98">
          <cell r="A98">
            <v>326</v>
          </cell>
        </row>
        <row r="99">
          <cell r="A99">
            <v>325</v>
          </cell>
        </row>
        <row r="100">
          <cell r="A100">
            <v>324</v>
          </cell>
        </row>
        <row r="101">
          <cell r="A101">
            <v>323</v>
          </cell>
        </row>
        <row r="102">
          <cell r="A102">
            <v>322</v>
          </cell>
        </row>
        <row r="103">
          <cell r="A103">
            <v>321</v>
          </cell>
        </row>
        <row r="104">
          <cell r="A104">
            <v>320</v>
          </cell>
        </row>
        <row r="105">
          <cell r="A105">
            <v>319</v>
          </cell>
        </row>
        <row r="106">
          <cell r="A106">
            <v>318</v>
          </cell>
        </row>
        <row r="107">
          <cell r="A107">
            <v>317</v>
          </cell>
        </row>
        <row r="108">
          <cell r="A108">
            <v>316</v>
          </cell>
        </row>
        <row r="109">
          <cell r="A109">
            <v>315</v>
          </cell>
        </row>
        <row r="110">
          <cell r="A110">
            <v>314</v>
          </cell>
        </row>
        <row r="111">
          <cell r="A111">
            <v>313</v>
          </cell>
        </row>
        <row r="112">
          <cell r="A112">
            <v>312</v>
          </cell>
        </row>
        <row r="113">
          <cell r="A113">
            <v>311</v>
          </cell>
        </row>
        <row r="114">
          <cell r="A114">
            <v>310</v>
          </cell>
        </row>
        <row r="115">
          <cell r="A115">
            <v>309</v>
          </cell>
        </row>
        <row r="116">
          <cell r="A116">
            <v>308</v>
          </cell>
        </row>
        <row r="117">
          <cell r="A117">
            <v>307</v>
          </cell>
        </row>
        <row r="118">
          <cell r="A118">
            <v>306</v>
          </cell>
        </row>
        <row r="119">
          <cell r="A119">
            <v>305</v>
          </cell>
        </row>
        <row r="120">
          <cell r="A120">
            <v>304</v>
          </cell>
        </row>
        <row r="121">
          <cell r="A121">
            <v>303</v>
          </cell>
        </row>
        <row r="122">
          <cell r="A122">
            <v>302</v>
          </cell>
        </row>
        <row r="123">
          <cell r="A123">
            <v>301</v>
          </cell>
        </row>
        <row r="124">
          <cell r="A124">
            <v>300</v>
          </cell>
        </row>
        <row r="125">
          <cell r="A125">
            <v>299</v>
          </cell>
        </row>
        <row r="126">
          <cell r="A126">
            <v>298</v>
          </cell>
        </row>
        <row r="127">
          <cell r="A127">
            <v>297</v>
          </cell>
        </row>
        <row r="128">
          <cell r="A128">
            <v>296</v>
          </cell>
        </row>
        <row r="129">
          <cell r="A129">
            <v>295</v>
          </cell>
        </row>
        <row r="130">
          <cell r="A130">
            <v>294</v>
          </cell>
        </row>
        <row r="131">
          <cell r="A131">
            <v>293</v>
          </cell>
        </row>
        <row r="132">
          <cell r="A132">
            <v>292</v>
          </cell>
        </row>
        <row r="133">
          <cell r="A133">
            <v>291</v>
          </cell>
        </row>
        <row r="134">
          <cell r="A134">
            <v>290</v>
          </cell>
        </row>
        <row r="135">
          <cell r="A135">
            <v>289</v>
          </cell>
        </row>
        <row r="136">
          <cell r="A136">
            <v>288</v>
          </cell>
        </row>
        <row r="137">
          <cell r="A137">
            <v>287</v>
          </cell>
        </row>
        <row r="138">
          <cell r="A138">
            <v>286</v>
          </cell>
        </row>
        <row r="139">
          <cell r="A139">
            <v>285</v>
          </cell>
        </row>
        <row r="140">
          <cell r="A140">
            <v>284</v>
          </cell>
        </row>
        <row r="141">
          <cell r="A141">
            <v>283</v>
          </cell>
        </row>
        <row r="142">
          <cell r="A142">
            <v>282</v>
          </cell>
        </row>
        <row r="143">
          <cell r="A143">
            <v>281</v>
          </cell>
        </row>
        <row r="144">
          <cell r="A144">
            <v>280</v>
          </cell>
        </row>
        <row r="145">
          <cell r="A145">
            <v>279</v>
          </cell>
        </row>
        <row r="146">
          <cell r="A146">
            <v>278</v>
          </cell>
        </row>
        <row r="147">
          <cell r="A147">
            <v>276</v>
          </cell>
        </row>
        <row r="148">
          <cell r="A148">
            <v>275</v>
          </cell>
        </row>
        <row r="149">
          <cell r="A149">
            <v>274</v>
          </cell>
        </row>
        <row r="150">
          <cell r="A150">
            <v>273</v>
          </cell>
        </row>
        <row r="151">
          <cell r="A151">
            <v>272</v>
          </cell>
        </row>
        <row r="152">
          <cell r="A152">
            <v>271</v>
          </cell>
        </row>
        <row r="153">
          <cell r="A153">
            <v>270</v>
          </cell>
        </row>
        <row r="154">
          <cell r="A154">
            <v>268</v>
          </cell>
        </row>
        <row r="155">
          <cell r="A155">
            <v>267</v>
          </cell>
        </row>
        <row r="156">
          <cell r="A156">
            <v>266</v>
          </cell>
        </row>
        <row r="157">
          <cell r="A157">
            <v>265</v>
          </cell>
        </row>
        <row r="158">
          <cell r="A158">
            <v>264</v>
          </cell>
        </row>
        <row r="159">
          <cell r="A159">
            <v>263</v>
          </cell>
        </row>
        <row r="160">
          <cell r="A160">
            <v>262</v>
          </cell>
        </row>
        <row r="161">
          <cell r="A161">
            <v>261</v>
          </cell>
        </row>
        <row r="162">
          <cell r="A162">
            <v>260</v>
          </cell>
        </row>
        <row r="163">
          <cell r="A163">
            <v>259</v>
          </cell>
        </row>
        <row r="164">
          <cell r="A164">
            <v>258</v>
          </cell>
        </row>
        <row r="165">
          <cell r="A165">
            <v>257</v>
          </cell>
        </row>
        <row r="166">
          <cell r="A166">
            <v>256</v>
          </cell>
        </row>
        <row r="167">
          <cell r="A167">
            <v>255</v>
          </cell>
        </row>
        <row r="168">
          <cell r="A168">
            <v>254</v>
          </cell>
        </row>
        <row r="169">
          <cell r="A169">
            <v>253</v>
          </cell>
        </row>
        <row r="170">
          <cell r="A170">
            <v>252</v>
          </cell>
        </row>
        <row r="171">
          <cell r="A171">
            <v>251</v>
          </cell>
        </row>
        <row r="172">
          <cell r="A172">
            <v>250</v>
          </cell>
        </row>
        <row r="173">
          <cell r="A173">
            <v>249</v>
          </cell>
        </row>
        <row r="174">
          <cell r="A174">
            <v>248</v>
          </cell>
        </row>
        <row r="175">
          <cell r="A175">
            <v>247</v>
          </cell>
        </row>
        <row r="176">
          <cell r="A176">
            <v>246</v>
          </cell>
        </row>
        <row r="177">
          <cell r="A177">
            <v>245</v>
          </cell>
        </row>
        <row r="178">
          <cell r="A178">
            <v>244</v>
          </cell>
        </row>
        <row r="179">
          <cell r="A179">
            <v>243</v>
          </cell>
        </row>
        <row r="180">
          <cell r="A180">
            <v>242</v>
          </cell>
        </row>
        <row r="181">
          <cell r="A181">
            <v>241</v>
          </cell>
        </row>
        <row r="182">
          <cell r="A182">
            <v>240</v>
          </cell>
        </row>
        <row r="183">
          <cell r="A183">
            <v>239</v>
          </cell>
        </row>
        <row r="184">
          <cell r="A184">
            <v>238</v>
          </cell>
        </row>
        <row r="185">
          <cell r="A185">
            <v>237</v>
          </cell>
        </row>
        <row r="186">
          <cell r="A186">
            <v>236</v>
          </cell>
        </row>
        <row r="187">
          <cell r="A187">
            <v>235</v>
          </cell>
        </row>
        <row r="188">
          <cell r="A188">
            <v>234</v>
          </cell>
        </row>
        <row r="189">
          <cell r="A189">
            <v>233</v>
          </cell>
        </row>
        <row r="190">
          <cell r="A190">
            <v>232</v>
          </cell>
        </row>
        <row r="191">
          <cell r="A191">
            <v>231</v>
          </cell>
        </row>
        <row r="192">
          <cell r="A192">
            <v>230</v>
          </cell>
        </row>
        <row r="193">
          <cell r="A193">
            <v>229</v>
          </cell>
        </row>
        <row r="194">
          <cell r="A194">
            <v>228</v>
          </cell>
        </row>
        <row r="195">
          <cell r="A195">
            <v>227</v>
          </cell>
        </row>
        <row r="196">
          <cell r="A196">
            <v>226</v>
          </cell>
        </row>
        <row r="197">
          <cell r="A197">
            <v>225</v>
          </cell>
        </row>
        <row r="198">
          <cell r="A198">
            <v>224</v>
          </cell>
        </row>
        <row r="199">
          <cell r="A199">
            <v>223</v>
          </cell>
        </row>
        <row r="200">
          <cell r="A200">
            <v>222</v>
          </cell>
        </row>
        <row r="201">
          <cell r="A201">
            <v>221</v>
          </cell>
        </row>
        <row r="202">
          <cell r="A202">
            <v>220</v>
          </cell>
        </row>
        <row r="203">
          <cell r="A203">
            <v>219</v>
          </cell>
        </row>
        <row r="204">
          <cell r="A204">
            <v>218</v>
          </cell>
        </row>
        <row r="205">
          <cell r="A205">
            <v>217</v>
          </cell>
        </row>
        <row r="206">
          <cell r="A206">
            <v>216</v>
          </cell>
        </row>
        <row r="207">
          <cell r="A207">
            <v>215</v>
          </cell>
        </row>
        <row r="208">
          <cell r="A208">
            <v>214</v>
          </cell>
        </row>
        <row r="209">
          <cell r="A209">
            <v>213</v>
          </cell>
        </row>
        <row r="210">
          <cell r="A210">
            <v>212</v>
          </cell>
        </row>
        <row r="211">
          <cell r="A211">
            <v>211</v>
          </cell>
        </row>
        <row r="212">
          <cell r="A212">
            <v>210</v>
          </cell>
        </row>
        <row r="213">
          <cell r="A213">
            <v>209</v>
          </cell>
        </row>
        <row r="214">
          <cell r="A214">
            <v>208</v>
          </cell>
        </row>
        <row r="215">
          <cell r="A215">
            <v>207</v>
          </cell>
        </row>
        <row r="216">
          <cell r="A216">
            <v>206</v>
          </cell>
        </row>
        <row r="217">
          <cell r="A217">
            <v>205</v>
          </cell>
        </row>
        <row r="218">
          <cell r="A218">
            <v>204</v>
          </cell>
        </row>
        <row r="219">
          <cell r="A219">
            <v>203</v>
          </cell>
        </row>
        <row r="220">
          <cell r="A220">
            <v>202</v>
          </cell>
        </row>
        <row r="221">
          <cell r="A221">
            <v>201</v>
          </cell>
        </row>
        <row r="222">
          <cell r="A222">
            <v>200</v>
          </cell>
        </row>
        <row r="223">
          <cell r="A223">
            <v>199</v>
          </cell>
        </row>
        <row r="224">
          <cell r="A224">
            <v>198</v>
          </cell>
        </row>
        <row r="225">
          <cell r="A225">
            <v>197</v>
          </cell>
        </row>
        <row r="226">
          <cell r="A226">
            <v>196</v>
          </cell>
        </row>
        <row r="227">
          <cell r="A227">
            <v>195</v>
          </cell>
        </row>
        <row r="228">
          <cell r="A228">
            <v>194</v>
          </cell>
        </row>
        <row r="229">
          <cell r="A229">
            <v>193</v>
          </cell>
        </row>
        <row r="230">
          <cell r="A230">
            <v>192</v>
          </cell>
        </row>
        <row r="231">
          <cell r="A231">
            <v>191</v>
          </cell>
        </row>
        <row r="232">
          <cell r="A232">
            <v>190</v>
          </cell>
        </row>
        <row r="233">
          <cell r="A233">
            <v>189</v>
          </cell>
        </row>
        <row r="234">
          <cell r="A234">
            <v>188</v>
          </cell>
        </row>
        <row r="235">
          <cell r="A235">
            <v>187</v>
          </cell>
        </row>
        <row r="236">
          <cell r="A236">
            <v>186</v>
          </cell>
        </row>
        <row r="237">
          <cell r="A237">
            <v>185</v>
          </cell>
        </row>
        <row r="238">
          <cell r="A238">
            <v>184</v>
          </cell>
        </row>
        <row r="239">
          <cell r="A239">
            <v>183</v>
          </cell>
        </row>
        <row r="240">
          <cell r="A240">
            <v>182</v>
          </cell>
        </row>
        <row r="241">
          <cell r="A241">
            <v>181</v>
          </cell>
        </row>
        <row r="242">
          <cell r="A242">
            <v>180</v>
          </cell>
        </row>
        <row r="243">
          <cell r="A243">
            <v>179</v>
          </cell>
        </row>
        <row r="244">
          <cell r="A244">
            <v>178</v>
          </cell>
        </row>
        <row r="245">
          <cell r="A245">
            <v>177</v>
          </cell>
        </row>
        <row r="246">
          <cell r="A246">
            <v>176</v>
          </cell>
        </row>
        <row r="247">
          <cell r="A247">
            <v>175</v>
          </cell>
        </row>
        <row r="248">
          <cell r="A248">
            <v>174</v>
          </cell>
        </row>
        <row r="249">
          <cell r="A249">
            <v>173</v>
          </cell>
        </row>
        <row r="250">
          <cell r="A250">
            <v>172</v>
          </cell>
        </row>
        <row r="251">
          <cell r="A251">
            <v>171</v>
          </cell>
        </row>
        <row r="252">
          <cell r="A252">
            <v>170</v>
          </cell>
        </row>
        <row r="253">
          <cell r="A253">
            <v>169</v>
          </cell>
        </row>
        <row r="254">
          <cell r="A254">
            <v>168</v>
          </cell>
        </row>
        <row r="255">
          <cell r="A255">
            <v>165</v>
          </cell>
        </row>
        <row r="256">
          <cell r="A256">
            <v>164</v>
          </cell>
        </row>
        <row r="257">
          <cell r="A257">
            <v>163</v>
          </cell>
        </row>
        <row r="258">
          <cell r="A258">
            <v>162</v>
          </cell>
        </row>
        <row r="259">
          <cell r="A259">
            <v>161</v>
          </cell>
        </row>
        <row r="260">
          <cell r="A260">
            <v>159</v>
          </cell>
        </row>
        <row r="261">
          <cell r="A261">
            <v>158</v>
          </cell>
        </row>
        <row r="262">
          <cell r="A262">
            <v>157</v>
          </cell>
        </row>
        <row r="263">
          <cell r="A263">
            <v>156</v>
          </cell>
        </row>
        <row r="264">
          <cell r="A264">
            <v>155</v>
          </cell>
        </row>
        <row r="265">
          <cell r="A265">
            <v>154</v>
          </cell>
        </row>
        <row r="266">
          <cell r="A266">
            <v>153</v>
          </cell>
        </row>
        <row r="267">
          <cell r="A267">
            <v>152</v>
          </cell>
        </row>
        <row r="268">
          <cell r="A268">
            <v>151</v>
          </cell>
        </row>
        <row r="269">
          <cell r="A269">
            <v>150</v>
          </cell>
        </row>
        <row r="270">
          <cell r="A270">
            <v>149</v>
          </cell>
        </row>
        <row r="271">
          <cell r="A271">
            <v>148</v>
          </cell>
        </row>
        <row r="272">
          <cell r="A272">
            <v>147</v>
          </cell>
        </row>
        <row r="273">
          <cell r="A273">
            <v>146</v>
          </cell>
        </row>
        <row r="274">
          <cell r="A274">
            <v>144</v>
          </cell>
        </row>
        <row r="275">
          <cell r="A275">
            <v>143</v>
          </cell>
        </row>
        <row r="276">
          <cell r="A276">
            <v>142</v>
          </cell>
        </row>
        <row r="277">
          <cell r="A277">
            <v>141</v>
          </cell>
        </row>
        <row r="278">
          <cell r="A278">
            <v>140</v>
          </cell>
        </row>
        <row r="279">
          <cell r="A279">
            <v>139</v>
          </cell>
        </row>
        <row r="280">
          <cell r="A280">
            <v>138</v>
          </cell>
        </row>
        <row r="281">
          <cell r="A281">
            <v>137</v>
          </cell>
        </row>
        <row r="282">
          <cell r="A282">
            <v>136</v>
          </cell>
        </row>
        <row r="283">
          <cell r="A283">
            <v>135</v>
          </cell>
        </row>
        <row r="284">
          <cell r="A284">
            <v>134</v>
          </cell>
        </row>
        <row r="285">
          <cell r="A285">
            <v>133</v>
          </cell>
        </row>
        <row r="286">
          <cell r="A286">
            <v>132</v>
          </cell>
        </row>
        <row r="287">
          <cell r="A287">
            <v>131</v>
          </cell>
        </row>
        <row r="288">
          <cell r="A288">
            <v>130</v>
          </cell>
        </row>
        <row r="289">
          <cell r="A289">
            <v>129</v>
          </cell>
        </row>
        <row r="290">
          <cell r="A290">
            <v>128</v>
          </cell>
        </row>
        <row r="291">
          <cell r="A291">
            <v>127</v>
          </cell>
        </row>
        <row r="292">
          <cell r="A292">
            <v>125</v>
          </cell>
        </row>
        <row r="293">
          <cell r="A293">
            <v>124</v>
          </cell>
        </row>
        <row r="294">
          <cell r="A294">
            <v>123</v>
          </cell>
        </row>
        <row r="295">
          <cell r="A295">
            <v>122</v>
          </cell>
        </row>
        <row r="296">
          <cell r="A296">
            <v>121</v>
          </cell>
        </row>
        <row r="297">
          <cell r="A297">
            <v>120</v>
          </cell>
        </row>
        <row r="298">
          <cell r="A298">
            <v>119</v>
          </cell>
        </row>
        <row r="299">
          <cell r="A299">
            <v>118</v>
          </cell>
        </row>
        <row r="300">
          <cell r="A300">
            <v>117</v>
          </cell>
        </row>
        <row r="301">
          <cell r="A301">
            <v>116</v>
          </cell>
        </row>
        <row r="302">
          <cell r="A302">
            <v>115</v>
          </cell>
        </row>
        <row r="303">
          <cell r="A303">
            <v>114</v>
          </cell>
        </row>
        <row r="304">
          <cell r="A304">
            <v>113</v>
          </cell>
        </row>
        <row r="305">
          <cell r="A305">
            <v>112</v>
          </cell>
        </row>
        <row r="306">
          <cell r="A306">
            <v>111</v>
          </cell>
        </row>
        <row r="307">
          <cell r="A307">
            <v>109</v>
          </cell>
        </row>
        <row r="308">
          <cell r="A308">
            <v>108</v>
          </cell>
        </row>
        <row r="309">
          <cell r="A309">
            <v>107</v>
          </cell>
        </row>
        <row r="310">
          <cell r="A310">
            <v>106</v>
          </cell>
        </row>
        <row r="311">
          <cell r="A311">
            <v>105</v>
          </cell>
        </row>
        <row r="312">
          <cell r="A312">
            <v>104</v>
          </cell>
        </row>
        <row r="313">
          <cell r="A313">
            <v>103</v>
          </cell>
        </row>
        <row r="314">
          <cell r="A314">
            <v>102</v>
          </cell>
        </row>
        <row r="315">
          <cell r="A315">
            <v>101</v>
          </cell>
        </row>
        <row r="316">
          <cell r="A316">
            <v>100</v>
          </cell>
        </row>
        <row r="317">
          <cell r="A317">
            <v>99</v>
          </cell>
        </row>
        <row r="318">
          <cell r="A318">
            <v>98</v>
          </cell>
        </row>
        <row r="319">
          <cell r="A319">
            <v>97</v>
          </cell>
        </row>
        <row r="320">
          <cell r="A320">
            <v>96</v>
          </cell>
        </row>
        <row r="321">
          <cell r="A321">
            <v>95</v>
          </cell>
        </row>
        <row r="322">
          <cell r="A322">
            <v>94</v>
          </cell>
        </row>
        <row r="323">
          <cell r="A323">
            <v>93</v>
          </cell>
        </row>
        <row r="324">
          <cell r="A324">
            <v>92</v>
          </cell>
        </row>
        <row r="325">
          <cell r="A325">
            <v>90</v>
          </cell>
        </row>
        <row r="326">
          <cell r="A326">
            <v>89</v>
          </cell>
        </row>
        <row r="327">
          <cell r="A327">
            <v>88</v>
          </cell>
        </row>
        <row r="328">
          <cell r="A328">
            <v>87</v>
          </cell>
        </row>
        <row r="329">
          <cell r="A329">
            <v>86</v>
          </cell>
        </row>
        <row r="330">
          <cell r="A330">
            <v>85</v>
          </cell>
        </row>
        <row r="331">
          <cell r="A331">
            <v>84</v>
          </cell>
        </row>
        <row r="332">
          <cell r="A332">
            <v>83</v>
          </cell>
        </row>
        <row r="333">
          <cell r="A333">
            <v>82</v>
          </cell>
        </row>
        <row r="334">
          <cell r="A334">
            <v>81</v>
          </cell>
        </row>
        <row r="335">
          <cell r="A335">
            <v>80</v>
          </cell>
        </row>
        <row r="336">
          <cell r="A336">
            <v>78</v>
          </cell>
        </row>
        <row r="337">
          <cell r="A337">
            <v>77</v>
          </cell>
        </row>
        <row r="338">
          <cell r="A338">
            <v>76</v>
          </cell>
        </row>
        <row r="339">
          <cell r="A339">
            <v>75</v>
          </cell>
        </row>
        <row r="340">
          <cell r="A340">
            <v>74</v>
          </cell>
        </row>
        <row r="341">
          <cell r="A341">
            <v>73</v>
          </cell>
        </row>
        <row r="342">
          <cell r="A342">
            <v>72</v>
          </cell>
        </row>
        <row r="343">
          <cell r="A343">
            <v>71</v>
          </cell>
        </row>
        <row r="344">
          <cell r="A344">
            <v>70</v>
          </cell>
        </row>
        <row r="345">
          <cell r="A345">
            <v>69</v>
          </cell>
        </row>
        <row r="346">
          <cell r="A346">
            <v>68</v>
          </cell>
        </row>
        <row r="347">
          <cell r="A347">
            <v>67</v>
          </cell>
        </row>
        <row r="348">
          <cell r="A348">
            <v>66</v>
          </cell>
        </row>
        <row r="349">
          <cell r="A349">
            <v>65</v>
          </cell>
        </row>
        <row r="350">
          <cell r="A350">
            <v>63</v>
          </cell>
        </row>
        <row r="351">
          <cell r="A351">
            <v>62</v>
          </cell>
        </row>
      </sheetData>
      <sheetData sheetId="5"/>
      <sheetData sheetId="6"/>
      <sheetData sheetId="7"/>
      <sheetData sheetId="8"/>
      <sheetData sheetId="9">
        <row r="2">
          <cell r="A2" t="str">
            <v>BEG</v>
          </cell>
        </row>
        <row r="3">
          <cell r="A3" t="str">
            <v>F.FONCTION</v>
          </cell>
        </row>
        <row r="4">
          <cell r="A4" t="str">
            <v>POLYVALENT</v>
          </cell>
        </row>
        <row r="5">
          <cell r="A5" t="str">
            <v>GS001</v>
          </cell>
        </row>
        <row r="7">
          <cell r="A7" t="str">
            <v>GS001.FONCT.SPN</v>
          </cell>
        </row>
        <row r="8">
          <cell r="A8" t="str">
            <v>GS002</v>
          </cell>
        </row>
        <row r="10">
          <cell r="A10" t="str">
            <v>GS002.FONCT.SPN</v>
          </cell>
        </row>
        <row r="11">
          <cell r="A11" t="str">
            <v>GS003</v>
          </cell>
        </row>
        <row r="13">
          <cell r="A13" t="str">
            <v>GS003.FONCT.SPN</v>
          </cell>
        </row>
        <row r="14">
          <cell r="A14" t="str">
            <v>GS004</v>
          </cell>
        </row>
        <row r="16">
          <cell r="A16" t="str">
            <v>GS004.FONCT.SPN</v>
          </cell>
        </row>
        <row r="17">
          <cell r="A17" t="str">
            <v>GS005</v>
          </cell>
        </row>
        <row r="19">
          <cell r="A19" t="str">
            <v>GS005.FONCT.SPN</v>
          </cell>
        </row>
        <row r="20">
          <cell r="A20" t="str">
            <v>GS006</v>
          </cell>
        </row>
        <row r="22">
          <cell r="A22" t="str">
            <v>GS006.FONCT.SPN</v>
          </cell>
        </row>
        <row r="23">
          <cell r="A23" t="str">
            <v>GS007</v>
          </cell>
        </row>
        <row r="25">
          <cell r="A25" t="str">
            <v>GS007.FONCT.SPN</v>
          </cell>
        </row>
        <row r="26">
          <cell r="A26" t="str">
            <v>GN001</v>
          </cell>
        </row>
        <row r="28">
          <cell r="A28" t="str">
            <v>GN002</v>
          </cell>
        </row>
        <row r="30">
          <cell r="A30" t="str">
            <v>GN003</v>
          </cell>
        </row>
        <row r="32">
          <cell r="A32" t="str">
            <v>GN004</v>
          </cell>
        </row>
        <row r="34">
          <cell r="A34" t="str">
            <v>GN005</v>
          </cell>
        </row>
        <row r="36">
          <cell r="A36" t="str">
            <v>GN511</v>
          </cell>
        </row>
        <row r="38">
          <cell r="A38" t="str">
            <v>GN073</v>
          </cell>
        </row>
        <row r="40">
          <cell r="A40" t="str">
            <v>GD022</v>
          </cell>
        </row>
        <row r="42">
          <cell r="A42" t="str">
            <v>GD028</v>
          </cell>
        </row>
        <row r="44">
          <cell r="A44" t="str">
            <v>GD029</v>
          </cell>
        </row>
        <row r="46">
          <cell r="A46" t="str">
            <v>GD030</v>
          </cell>
        </row>
        <row r="48">
          <cell r="A48" t="str">
            <v>GD031</v>
          </cell>
        </row>
        <row r="50">
          <cell r="A50" t="str">
            <v>GD037</v>
          </cell>
        </row>
        <row r="52">
          <cell r="A52" t="str">
            <v>GD039</v>
          </cell>
        </row>
        <row r="54">
          <cell r="A54" t="str">
            <v>RESERVE SPN.20H00</v>
          </cell>
        </row>
        <row r="55">
          <cell r="A55" t="str">
            <v>RESERVE.SPN.21H00</v>
          </cell>
        </row>
        <row r="58">
          <cell r="A58" t="str">
            <v>RESERVE  20H00 fonct</v>
          </cell>
        </row>
        <row r="59">
          <cell r="A59" t="str">
            <v>RESERVE  18H30 fonct</v>
          </cell>
        </row>
      </sheetData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GRAS "/>
      <sheetName val="FELIX "/>
      <sheetName val="GROSY "/>
      <sheetName val="MARTIN "/>
      <sheetName val="IEV   "/>
      <sheetName val="ALEXANDRE S"/>
      <sheetName val="ARMANDOU G"/>
      <sheetName val="BACHA S"/>
      <sheetName val="BIZET. "/>
      <sheetName val="CESARINE L"/>
      <sheetName val="CHOUX. "/>
      <sheetName val="DUTERTRE. "/>
      <sheetName val="FLORIMOND. "/>
      <sheetName val="FRANCOISE. "/>
      <sheetName val="GARIVIER P"/>
      <sheetName val="GENTILE. "/>
      <sheetName val="GERMAIN. "/>
      <sheetName val="GILLES. "/>
      <sheetName val="GUION J J"/>
      <sheetName val="HONORINE"/>
      <sheetName val="ISLAME"/>
      <sheetName val="JEAN-PIERRE G"/>
      <sheetName val="MAUPOIL. "/>
      <sheetName val="NARCISSOT P"/>
      <sheetName val="ORTIZ. "/>
      <sheetName val="PAJOT. "/>
      <sheetName val="PELLAN. "/>
      <sheetName val="ROUXEL  "/>
      <sheetName val="RUFFERMANN. "/>
      <sheetName val="SAINTE LUCE "/>
      <sheetName val="HERNOT. "/>
      <sheetName val="DUGENY. "/>
      <sheetName val="RECAP NUIT "/>
      <sheetName val="Mode Opératoire"/>
      <sheetName val="IEV MASSE FONCTIONNAIRES"/>
      <sheetName val="IEV MASSE SALARIES "/>
      <sheetName val="MODIF INDEMNITAIRES"/>
      <sheetName val="977 ELEC DUGENY"/>
      <sheetName val="977 ELEC CHOUX"/>
      <sheetName val="977 ELEC HONORINE"/>
      <sheetName val="REPERTOIRE"/>
      <sheetName val="1202 ELEC FONCTIONNAIRE"/>
      <sheetName val="RESSOURCES 1202 ELEC"/>
      <sheetName val="1202 ELEC SALARIE"/>
      <sheetName val="ATTEST ACTIVITE  MOIS IMPAI "/>
      <sheetName val="BOITON G1 "/>
      <sheetName val="FRANCOISE G1 "/>
      <sheetName val="GARIVIER G1"/>
      <sheetName val="GENTILE G1 "/>
      <sheetName val="JEAN PIERRE G1"/>
      <sheetName val="PELLAN G1 "/>
      <sheetName val="ALEXANDRE G2"/>
      <sheetName val="GERMAIN G2 "/>
      <sheetName val="GUION G2"/>
      <sheetName val="RUFFERMANN G2"/>
      <sheetName val="HONORINE G2 "/>
      <sheetName val="CHOUX G3 "/>
      <sheetName val="DUTERTRE G3 "/>
      <sheetName val="GILLES G3 "/>
      <sheetName val="MAUPOIL G3 "/>
      <sheetName val="NARCISSOT G3"/>
      <sheetName val="BACHA G4"/>
      <sheetName val="BIZET G4 "/>
      <sheetName val="CESARINE G4"/>
      <sheetName val="PAJOT G4 "/>
      <sheetName val="ROUXEL 4 "/>
      <sheetName val="SIMON G4 "/>
      <sheetName val="ARMANDOU G5"/>
      <sheetName val="ISLAME G5"/>
      <sheetName val="MIAN G5 "/>
      <sheetName val="ORTIZ G5 "/>
      <sheetName val="HONORINE G5 "/>
      <sheetName val="ATTEST ACTIVITE  MOIS PAIRS "/>
      <sheetName val="BOITON G1  (2)"/>
      <sheetName val="FRANCOISE G1  (2)"/>
      <sheetName val="GARIVIER G1 (2)"/>
      <sheetName val="GENTILE G1  (2)"/>
      <sheetName val="JEAN PIERRE G1 (2)"/>
      <sheetName val="PELLAN G1  (2)"/>
      <sheetName val="ALEXANDRE G2 (2)"/>
      <sheetName val="GERMAIN G2  (2)"/>
      <sheetName val="GUION G2 (2)"/>
      <sheetName val="RUFFERMANN G2  (2)"/>
      <sheetName val="HONORINE G2  (2)"/>
      <sheetName val="CHOUX G3  (2)"/>
      <sheetName val="DUTERTRE G3  (2)"/>
      <sheetName val="GILLES G3  (2)"/>
      <sheetName val="MAUPOIL G3  (2)"/>
      <sheetName val="NARCISSOT G3 (2)"/>
      <sheetName val="BACHA G4 (2)"/>
      <sheetName val="BIZET G4  (2)"/>
      <sheetName val="CESARINE G4 (2)"/>
      <sheetName val="PAJOT G4  (2)"/>
      <sheetName val="ROUXEL 4  (2)"/>
      <sheetName val="SIMON G4  (2)"/>
      <sheetName val="ARMANDOU G5 (2)"/>
      <sheetName val="ISLAME G5 (2)"/>
      <sheetName val="MIAN G5  (2)"/>
      <sheetName val="ORTIZ G5  (2)"/>
      <sheetName val="HONORINE G5  (2)"/>
      <sheetName val="MaBase"/>
      <sheetName val="DRM Nuit à remplir"/>
      <sheetName val="RESSOURCES"/>
      <sheetName val="BASE DRM"/>
      <sheetName val="DOC. UTILES "/>
      <sheetName val="Attestation Accompagnement"/>
      <sheetName val="CONVOC MEDECIN"/>
      <sheetName val="Attestation PV"/>
      <sheetName val="CONTROLE VEH"/>
      <sheetName val="DON RC"/>
      <sheetName val="ENTRAIDE"/>
      <sheetName val="INCIDENT DE LIGNE "/>
      <sheetName val="IDENTIFIANTS AGENTS NUIT "/>
      <sheetName val="ADRESSE POSTIERS "/>
      <sheetName val="PMR 2013 "/>
      <sheetName val="REMPLACEMENT "/>
      <sheetName val="RAPPORT 186"/>
      <sheetName val="BALANCE  "/>
      <sheetName val="SUIVI FORMATION "/>
      <sheetName val="FORM. SINISTR. ET COND ECO "/>
      <sheetName val="AT RUNGIS"/>
      <sheetName val="Tél SPN "/>
      <sheetName val="Bobigny à Paris Charol "/>
      <sheetName val="A.T "/>
      <sheetName val="ARCHIVE TEL "/>
      <sheetName val="ARCHIVE TEL 2 "/>
      <sheetName val="TEL UTILES "/>
      <sheetName val="SERVICE BEG"/>
      <sheetName val="MOIS PAIR"/>
      <sheetName val="MOIS IMPAIR"/>
      <sheetName val="3ème MOIS"/>
      <sheetName val="REPOS BERTRAND"/>
      <sheetName val="REPOS FERNAND"/>
      <sheetName val="REPOS SERGE"/>
      <sheetName val="REPOS J ERICK"/>
      <sheetName val="RECAPITULATIF REPOS"/>
      <sheetName val="FERIE"/>
      <sheetName val="VF"/>
      <sheetName val="BEG SERVICE ARCHIVE "/>
      <sheetName val="GROUPES SPN "/>
      <sheetName val="SERVICE GROUPE1  1Q "/>
      <sheetName val="SERVICE GROUPE 1  2Q "/>
      <sheetName val="SERVICE GROUPE 1  3Q "/>
      <sheetName val="SERVICE GROUPE 2  1Q "/>
      <sheetName val="SERVICE GROUPE 2  2Q "/>
      <sheetName val="SERVICE GROUPE 2 3Q "/>
      <sheetName val="SERVICE GROUPE 3  1Q "/>
      <sheetName val="SERVICE GROUPE 3  2Q "/>
      <sheetName val=" SERVICE GROUPE 3  3Q "/>
      <sheetName val="SERVICE GROUPE 4  1Q "/>
      <sheetName val="SERVICE GROUPE 4  2Q (2)"/>
      <sheetName val="SERVICE GROUPE 4  3Q (2)"/>
      <sheetName val="SERVICE GROUPE 5 1Q (2)"/>
      <sheetName val="SERVICE GROUPE 5 2Q (2)"/>
      <sheetName val="SERVICE GROUPE 5 3Q (2)"/>
      <sheetName val="TOUR  C.A 2017 "/>
      <sheetName val="Consignes d'utilisation  "/>
      <sheetName val="Equipe (2)"/>
      <sheetName val="SPN (2)"/>
      <sheetName val="hors pér.spn (2)"/>
      <sheetName val="Congés été 15"/>
      <sheetName val="Congés Printemps 15"/>
      <sheetName val="Congés Automne 16 "/>
      <sheetName val="Param"/>
      <sheetName val="nb heure"/>
      <sheetName val="mode paiement"/>
      <sheetName val="NOM &amp; IDENTIFIANT"/>
      <sheetName val="Nom Prenom"/>
      <sheetName val="SAUVEG SEMAINIER"/>
      <sheetName val="SEMAINIER"/>
      <sheetName val="CALENDRIER (3)"/>
      <sheetName val="COMMENTAIRES"/>
      <sheetName val="HORAIRES"/>
      <sheetName val="LIGNES"/>
      <sheetName val="CALENDRIER"/>
      <sheetName val="HORAIRES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T2" t="str">
            <v>S1</v>
          </cell>
        </row>
        <row r="3">
          <cell r="T3" t="str">
            <v>S2</v>
          </cell>
        </row>
        <row r="4">
          <cell r="T4" t="str">
            <v>S3</v>
          </cell>
        </row>
        <row r="5">
          <cell r="T5" t="str">
            <v>S4</v>
          </cell>
        </row>
        <row r="6">
          <cell r="T6" t="str">
            <v>S5</v>
          </cell>
        </row>
        <row r="7">
          <cell r="T7" t="str">
            <v>S6</v>
          </cell>
        </row>
        <row r="8">
          <cell r="T8" t="str">
            <v>S7</v>
          </cell>
        </row>
        <row r="9">
          <cell r="T9" t="str">
            <v>S8</v>
          </cell>
        </row>
        <row r="10">
          <cell r="T10" t="str">
            <v>S9</v>
          </cell>
        </row>
        <row r="11">
          <cell r="T11" t="str">
            <v>S10</v>
          </cell>
        </row>
        <row r="12">
          <cell r="T12" t="str">
            <v>S11</v>
          </cell>
        </row>
        <row r="13">
          <cell r="T13" t="str">
            <v>S12</v>
          </cell>
        </row>
        <row r="14">
          <cell r="T14" t="str">
            <v>S13</v>
          </cell>
        </row>
        <row r="15">
          <cell r="T15" t="str">
            <v>S14</v>
          </cell>
        </row>
        <row r="16">
          <cell r="T16" t="str">
            <v>S15</v>
          </cell>
        </row>
        <row r="17">
          <cell r="T17" t="str">
            <v>S16</v>
          </cell>
        </row>
        <row r="18">
          <cell r="T18" t="str">
            <v>S17</v>
          </cell>
        </row>
        <row r="19">
          <cell r="T19" t="str">
            <v>S18</v>
          </cell>
        </row>
        <row r="20">
          <cell r="T20" t="str">
            <v>S19</v>
          </cell>
        </row>
        <row r="21">
          <cell r="T21" t="str">
            <v>S20</v>
          </cell>
        </row>
        <row r="22">
          <cell r="T22" t="str">
            <v>S21</v>
          </cell>
        </row>
        <row r="23">
          <cell r="T23" t="str">
            <v>S22</v>
          </cell>
        </row>
        <row r="24">
          <cell r="T24" t="str">
            <v>S23</v>
          </cell>
        </row>
        <row r="25">
          <cell r="T25" t="str">
            <v>S24</v>
          </cell>
        </row>
        <row r="26">
          <cell r="T26" t="str">
            <v>S25</v>
          </cell>
        </row>
        <row r="27">
          <cell r="T27" t="str">
            <v>S26</v>
          </cell>
        </row>
        <row r="28">
          <cell r="T28" t="str">
            <v>S27</v>
          </cell>
        </row>
        <row r="29">
          <cell r="T29" t="str">
            <v>S28</v>
          </cell>
        </row>
        <row r="30">
          <cell r="T30" t="str">
            <v>S29</v>
          </cell>
        </row>
        <row r="31">
          <cell r="T31" t="str">
            <v>S30</v>
          </cell>
        </row>
        <row r="32">
          <cell r="T32" t="str">
            <v>S31</v>
          </cell>
        </row>
        <row r="33">
          <cell r="T33" t="str">
            <v>S32</v>
          </cell>
        </row>
        <row r="34">
          <cell r="T34" t="str">
            <v>S33</v>
          </cell>
        </row>
        <row r="35">
          <cell r="T35" t="str">
            <v>S34</v>
          </cell>
        </row>
        <row r="36">
          <cell r="T36" t="str">
            <v>S35</v>
          </cell>
        </row>
        <row r="37">
          <cell r="T37" t="str">
            <v>S36</v>
          </cell>
        </row>
        <row r="38">
          <cell r="T38" t="str">
            <v>S37</v>
          </cell>
        </row>
        <row r="39">
          <cell r="T39" t="str">
            <v>S38</v>
          </cell>
        </row>
        <row r="40">
          <cell r="T40" t="str">
            <v>S39</v>
          </cell>
        </row>
        <row r="41">
          <cell r="T41" t="str">
            <v>S40</v>
          </cell>
        </row>
        <row r="42">
          <cell r="T42" t="str">
            <v>S41</v>
          </cell>
        </row>
        <row r="43">
          <cell r="T43" t="str">
            <v>S42</v>
          </cell>
        </row>
        <row r="44">
          <cell r="T44" t="str">
            <v>S43</v>
          </cell>
        </row>
        <row r="45">
          <cell r="T45" t="str">
            <v>S44</v>
          </cell>
        </row>
        <row r="46">
          <cell r="T46" t="str">
            <v>S45</v>
          </cell>
        </row>
        <row r="47">
          <cell r="T47" t="str">
            <v>S46</v>
          </cell>
        </row>
        <row r="48">
          <cell r="T48" t="str">
            <v>S47</v>
          </cell>
        </row>
        <row r="49">
          <cell r="T49" t="str">
            <v>S48</v>
          </cell>
        </row>
        <row r="50">
          <cell r="T50" t="str">
            <v>S49</v>
          </cell>
        </row>
        <row r="51">
          <cell r="T51" t="str">
            <v>S50</v>
          </cell>
        </row>
        <row r="52">
          <cell r="T52" t="str">
            <v>S51</v>
          </cell>
        </row>
        <row r="53">
          <cell r="T53" t="str">
            <v>S52</v>
          </cell>
        </row>
      </sheetData>
      <sheetData sheetId="38"/>
      <sheetData sheetId="39"/>
      <sheetData sheetId="40"/>
      <sheetData sheetId="41">
        <row r="1">
          <cell r="A1" t="str">
            <v>ALEXANDRE</v>
          </cell>
          <cell r="C1" t="e">
            <v>#REF!</v>
          </cell>
        </row>
        <row r="2">
          <cell r="A2" t="str">
            <v>ARMANDOU</v>
          </cell>
          <cell r="C2" t="e">
            <v>#REF!</v>
          </cell>
        </row>
        <row r="3">
          <cell r="A3" t="str">
            <v>HONORINE</v>
          </cell>
          <cell r="C3" t="e">
            <v>#REF!</v>
          </cell>
        </row>
        <row r="4">
          <cell r="C4" t="str">
            <v/>
          </cell>
        </row>
        <row r="5">
          <cell r="C5" t="str">
            <v/>
          </cell>
        </row>
        <row r="6">
          <cell r="C6" t="str">
            <v/>
          </cell>
        </row>
        <row r="7">
          <cell r="C7" t="str">
            <v/>
          </cell>
        </row>
        <row r="8">
          <cell r="C8" t="str">
            <v/>
          </cell>
        </row>
        <row r="9">
          <cell r="C9" t="str">
            <v/>
          </cell>
        </row>
        <row r="10">
          <cell r="C10" t="str">
            <v/>
          </cell>
        </row>
        <row r="11">
          <cell r="C11" t="str">
            <v/>
          </cell>
        </row>
        <row r="12">
          <cell r="C12" t="str">
            <v/>
          </cell>
        </row>
        <row r="13">
          <cell r="C13" t="str">
            <v/>
          </cell>
        </row>
        <row r="14">
          <cell r="C14" t="str">
            <v/>
          </cell>
        </row>
        <row r="15">
          <cell r="C15" t="str">
            <v/>
          </cell>
        </row>
        <row r="16">
          <cell r="C16" t="str">
            <v/>
          </cell>
        </row>
        <row r="17">
          <cell r="C17" t="str">
            <v/>
          </cell>
        </row>
        <row r="18">
          <cell r="C18" t="str">
            <v/>
          </cell>
        </row>
        <row r="19">
          <cell r="C19" t="str">
            <v/>
          </cell>
        </row>
        <row r="20">
          <cell r="C20" t="str">
            <v/>
          </cell>
        </row>
        <row r="21">
          <cell r="C21" t="str">
            <v/>
          </cell>
        </row>
        <row r="22">
          <cell r="C22" t="str">
            <v/>
          </cell>
        </row>
        <row r="23">
          <cell r="C23" t="str">
            <v/>
          </cell>
        </row>
        <row r="24">
          <cell r="C24" t="str">
            <v/>
          </cell>
        </row>
        <row r="25">
          <cell r="C25" t="str">
            <v/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</sheetData>
      <sheetData sheetId="42"/>
      <sheetData sheetId="43">
        <row r="2">
          <cell r="J2" t="str">
            <v>27 rue des Renaudes PARIS 17</v>
          </cell>
        </row>
        <row r="3">
          <cell r="J3">
            <v>0</v>
          </cell>
        </row>
      </sheetData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>
        <row r="2">
          <cell r="D2" t="str">
            <v>RS001</v>
          </cell>
          <cell r="G2">
            <v>43010</v>
          </cell>
        </row>
        <row r="3">
          <cell r="D3" t="str">
            <v>RS002</v>
          </cell>
          <cell r="G3">
            <v>43011</v>
          </cell>
        </row>
        <row r="4">
          <cell r="D4" t="str">
            <v>RS003</v>
          </cell>
          <cell r="G4">
            <v>43012</v>
          </cell>
        </row>
        <row r="5">
          <cell r="D5" t="str">
            <v>RS004</v>
          </cell>
          <cell r="G5">
            <v>43013</v>
          </cell>
        </row>
        <row r="6">
          <cell r="D6" t="str">
            <v>RS005</v>
          </cell>
          <cell r="G6">
            <v>43014</v>
          </cell>
        </row>
        <row r="7">
          <cell r="D7" t="str">
            <v>RS006</v>
          </cell>
          <cell r="G7">
            <v>43015</v>
          </cell>
        </row>
        <row r="8">
          <cell r="D8" t="str">
            <v>RS007</v>
          </cell>
          <cell r="G8">
            <v>43016</v>
          </cell>
        </row>
        <row r="9">
          <cell r="D9" t="str">
            <v>RS008</v>
          </cell>
          <cell r="G9">
            <v>43017</v>
          </cell>
        </row>
        <row r="10">
          <cell r="D10" t="str">
            <v>RS009</v>
          </cell>
          <cell r="G10">
            <v>43018</v>
          </cell>
        </row>
        <row r="11">
          <cell r="D11" t="str">
            <v>RS010</v>
          </cell>
          <cell r="G11">
            <v>43019</v>
          </cell>
        </row>
        <row r="12">
          <cell r="D12" t="str">
            <v>RS011</v>
          </cell>
          <cell r="G12">
            <v>43020</v>
          </cell>
        </row>
        <row r="13">
          <cell r="D13" t="str">
            <v>RS012</v>
          </cell>
          <cell r="G13">
            <v>43021</v>
          </cell>
        </row>
        <row r="14">
          <cell r="D14" t="str">
            <v>RESERVE 1</v>
          </cell>
          <cell r="G14">
            <v>43022</v>
          </cell>
        </row>
        <row r="15">
          <cell r="D15" t="str">
            <v>RESERVE 2</v>
          </cell>
          <cell r="G15">
            <v>43023</v>
          </cell>
        </row>
        <row r="16">
          <cell r="D16" t="str">
            <v>VOLANT</v>
          </cell>
          <cell r="G16">
            <v>43024</v>
          </cell>
        </row>
        <row r="17">
          <cell r="D17" t="str">
            <v>FORMATION</v>
          </cell>
          <cell r="G17">
            <v>43025</v>
          </cell>
        </row>
        <row r="18">
          <cell r="D18" t="str">
            <v>BEG (22H - 06H)</v>
          </cell>
          <cell r="G18">
            <v>43026</v>
          </cell>
        </row>
        <row r="19">
          <cell r="D19" t="str">
            <v>ENTRAIDE</v>
          </cell>
          <cell r="G19">
            <v>43027</v>
          </cell>
        </row>
        <row r="20">
          <cell r="G20">
            <v>43028</v>
          </cell>
        </row>
        <row r="21">
          <cell r="G21">
            <v>43029</v>
          </cell>
        </row>
        <row r="22">
          <cell r="G22">
            <v>43030</v>
          </cell>
        </row>
        <row r="23">
          <cell r="G23">
            <v>43031</v>
          </cell>
        </row>
        <row r="24">
          <cell r="G24">
            <v>43032</v>
          </cell>
        </row>
        <row r="25">
          <cell r="G25">
            <v>43033</v>
          </cell>
        </row>
        <row r="26">
          <cell r="G26">
            <v>43034</v>
          </cell>
        </row>
        <row r="27">
          <cell r="G27">
            <v>43035</v>
          </cell>
        </row>
        <row r="28">
          <cell r="G28">
            <v>43036</v>
          </cell>
        </row>
        <row r="29">
          <cell r="G29">
            <v>43037</v>
          </cell>
        </row>
        <row r="30">
          <cell r="G30">
            <v>43038</v>
          </cell>
        </row>
        <row r="31">
          <cell r="G31">
            <v>43039</v>
          </cell>
        </row>
        <row r="32">
          <cell r="G32">
            <v>43040</v>
          </cell>
        </row>
        <row r="33">
          <cell r="G33">
            <v>43041</v>
          </cell>
        </row>
        <row r="34">
          <cell r="G34">
            <v>43042</v>
          </cell>
        </row>
        <row r="35">
          <cell r="G35">
            <v>43043</v>
          </cell>
        </row>
        <row r="36">
          <cell r="G36">
            <v>43044</v>
          </cell>
        </row>
        <row r="37">
          <cell r="G37">
            <v>43045</v>
          </cell>
        </row>
        <row r="38">
          <cell r="G38">
            <v>43046</v>
          </cell>
        </row>
        <row r="39">
          <cell r="G39">
            <v>43047</v>
          </cell>
        </row>
        <row r="40">
          <cell r="G40">
            <v>43048</v>
          </cell>
        </row>
        <row r="41">
          <cell r="G41">
            <v>43049</v>
          </cell>
        </row>
        <row r="42">
          <cell r="G42">
            <v>43050</v>
          </cell>
        </row>
        <row r="43">
          <cell r="G43">
            <v>43051</v>
          </cell>
        </row>
        <row r="44">
          <cell r="G44">
            <v>43052</v>
          </cell>
        </row>
        <row r="45">
          <cell r="G45">
            <v>43053</v>
          </cell>
        </row>
        <row r="46">
          <cell r="G46">
            <v>43054</v>
          </cell>
        </row>
        <row r="47">
          <cell r="G47">
            <v>43055</v>
          </cell>
        </row>
        <row r="48">
          <cell r="G48">
            <v>43056</v>
          </cell>
        </row>
        <row r="49">
          <cell r="G49">
            <v>43057</v>
          </cell>
        </row>
        <row r="50">
          <cell r="G50">
            <v>43058</v>
          </cell>
        </row>
        <row r="51">
          <cell r="G51">
            <v>43059</v>
          </cell>
        </row>
        <row r="52">
          <cell r="G52">
            <v>43060</v>
          </cell>
        </row>
        <row r="53">
          <cell r="G53">
            <v>43061</v>
          </cell>
        </row>
        <row r="54">
          <cell r="G54">
            <v>43062</v>
          </cell>
        </row>
        <row r="55">
          <cell r="G55">
            <v>43063</v>
          </cell>
        </row>
        <row r="56">
          <cell r="G56">
            <v>43064</v>
          </cell>
        </row>
        <row r="57">
          <cell r="G57">
            <v>43065</v>
          </cell>
        </row>
        <row r="58">
          <cell r="G58">
            <v>43066</v>
          </cell>
        </row>
        <row r="59">
          <cell r="G59">
            <v>43067</v>
          </cell>
        </row>
        <row r="60">
          <cell r="G60">
            <v>43068</v>
          </cell>
        </row>
        <row r="61">
          <cell r="G61">
            <v>43069</v>
          </cell>
        </row>
        <row r="62">
          <cell r="G62">
            <v>43070</v>
          </cell>
        </row>
        <row r="63">
          <cell r="G63">
            <v>43071</v>
          </cell>
        </row>
        <row r="64">
          <cell r="G64">
            <v>43072</v>
          </cell>
        </row>
        <row r="65">
          <cell r="G65">
            <v>43073</v>
          </cell>
        </row>
        <row r="66">
          <cell r="G66">
            <v>43074</v>
          </cell>
        </row>
        <row r="67">
          <cell r="G67">
            <v>43075</v>
          </cell>
        </row>
        <row r="68">
          <cell r="G68">
            <v>43076</v>
          </cell>
        </row>
        <row r="69">
          <cell r="G69">
            <v>43077</v>
          </cell>
        </row>
        <row r="70">
          <cell r="G70">
            <v>43078</v>
          </cell>
        </row>
        <row r="71">
          <cell r="G71">
            <v>43079</v>
          </cell>
        </row>
        <row r="72">
          <cell r="G72">
            <v>43080</v>
          </cell>
        </row>
        <row r="73">
          <cell r="G73">
            <v>43081</v>
          </cell>
        </row>
        <row r="74">
          <cell r="G74">
            <v>43082</v>
          </cell>
        </row>
        <row r="75">
          <cell r="G75">
            <v>43083</v>
          </cell>
        </row>
        <row r="76">
          <cell r="G76">
            <v>43084</v>
          </cell>
        </row>
        <row r="77">
          <cell r="G77">
            <v>43085</v>
          </cell>
        </row>
        <row r="78">
          <cell r="G78">
            <v>43086</v>
          </cell>
        </row>
        <row r="79">
          <cell r="G79">
            <v>43087</v>
          </cell>
        </row>
        <row r="80">
          <cell r="G80">
            <v>43088</v>
          </cell>
        </row>
        <row r="81">
          <cell r="G81">
            <v>43089</v>
          </cell>
        </row>
        <row r="82">
          <cell r="G82">
            <v>43090</v>
          </cell>
        </row>
        <row r="83">
          <cell r="G83">
            <v>43091</v>
          </cell>
        </row>
        <row r="84">
          <cell r="G84">
            <v>43092</v>
          </cell>
        </row>
        <row r="85">
          <cell r="G85">
            <v>43093</v>
          </cell>
        </row>
        <row r="86">
          <cell r="G86">
            <v>43094</v>
          </cell>
        </row>
        <row r="87">
          <cell r="G87">
            <v>43095</v>
          </cell>
        </row>
        <row r="88">
          <cell r="G88">
            <v>43096</v>
          </cell>
        </row>
        <row r="89">
          <cell r="G89">
            <v>43097</v>
          </cell>
        </row>
        <row r="90">
          <cell r="G90">
            <v>43098</v>
          </cell>
        </row>
        <row r="91">
          <cell r="G91">
            <v>43099</v>
          </cell>
        </row>
        <row r="92">
          <cell r="G92">
            <v>43100</v>
          </cell>
        </row>
        <row r="93">
          <cell r="G93">
            <v>43101</v>
          </cell>
        </row>
        <row r="94">
          <cell r="G94">
            <v>43102</v>
          </cell>
        </row>
        <row r="95">
          <cell r="G95">
            <v>43103</v>
          </cell>
        </row>
        <row r="96">
          <cell r="G96">
            <v>43104</v>
          </cell>
        </row>
        <row r="97">
          <cell r="G97">
            <v>43105</v>
          </cell>
        </row>
        <row r="98">
          <cell r="G98">
            <v>43106</v>
          </cell>
        </row>
        <row r="99">
          <cell r="G99">
            <v>43107</v>
          </cell>
        </row>
        <row r="100">
          <cell r="G100">
            <v>43108</v>
          </cell>
        </row>
        <row r="101">
          <cell r="G101">
            <v>43109</v>
          </cell>
        </row>
        <row r="102">
          <cell r="G102">
            <v>43110</v>
          </cell>
        </row>
        <row r="103">
          <cell r="G103">
            <v>43111</v>
          </cell>
        </row>
        <row r="104">
          <cell r="G104">
            <v>43112</v>
          </cell>
        </row>
        <row r="105">
          <cell r="G105">
            <v>43113</v>
          </cell>
        </row>
        <row r="106">
          <cell r="G106">
            <v>43114</v>
          </cell>
        </row>
        <row r="107">
          <cell r="G107">
            <v>43115</v>
          </cell>
        </row>
        <row r="108">
          <cell r="G108">
            <v>43116</v>
          </cell>
        </row>
        <row r="109">
          <cell r="G109">
            <v>43117</v>
          </cell>
        </row>
        <row r="110">
          <cell r="G110">
            <v>43118</v>
          </cell>
        </row>
        <row r="111">
          <cell r="G111">
            <v>43119</v>
          </cell>
        </row>
        <row r="112">
          <cell r="G112">
            <v>43120</v>
          </cell>
        </row>
        <row r="113">
          <cell r="G113">
            <v>43121</v>
          </cell>
        </row>
        <row r="114">
          <cell r="G114">
            <v>43122</v>
          </cell>
        </row>
        <row r="115">
          <cell r="G115">
            <v>43123</v>
          </cell>
        </row>
        <row r="116">
          <cell r="G116">
            <v>43124</v>
          </cell>
        </row>
        <row r="117">
          <cell r="G117">
            <v>43125</v>
          </cell>
        </row>
        <row r="118">
          <cell r="G118">
            <v>43126</v>
          </cell>
        </row>
        <row r="119">
          <cell r="G119">
            <v>43127</v>
          </cell>
        </row>
        <row r="120">
          <cell r="G120">
            <v>43128</v>
          </cell>
        </row>
        <row r="121">
          <cell r="G121">
            <v>43129</v>
          </cell>
        </row>
        <row r="122">
          <cell r="G122">
            <v>43130</v>
          </cell>
        </row>
        <row r="123">
          <cell r="G123">
            <v>43131</v>
          </cell>
        </row>
        <row r="124">
          <cell r="G124">
            <v>43132</v>
          </cell>
        </row>
        <row r="125">
          <cell r="G125">
            <v>43133</v>
          </cell>
        </row>
        <row r="126">
          <cell r="G126">
            <v>43134</v>
          </cell>
        </row>
        <row r="127">
          <cell r="G127">
            <v>43135</v>
          </cell>
        </row>
        <row r="128">
          <cell r="G128">
            <v>43136</v>
          </cell>
        </row>
        <row r="129">
          <cell r="G129">
            <v>43137</v>
          </cell>
        </row>
        <row r="130">
          <cell r="G130">
            <v>43138</v>
          </cell>
        </row>
        <row r="131">
          <cell r="G131">
            <v>43139</v>
          </cell>
        </row>
        <row r="132">
          <cell r="G132">
            <v>43140</v>
          </cell>
        </row>
        <row r="133">
          <cell r="G133">
            <v>43141</v>
          </cell>
        </row>
        <row r="134">
          <cell r="G134">
            <v>43142</v>
          </cell>
        </row>
        <row r="135">
          <cell r="G135">
            <v>43143</v>
          </cell>
        </row>
        <row r="136">
          <cell r="G136">
            <v>43144</v>
          </cell>
        </row>
        <row r="137">
          <cell r="G137">
            <v>43145</v>
          </cell>
        </row>
        <row r="138">
          <cell r="G138">
            <v>43146</v>
          </cell>
        </row>
        <row r="139">
          <cell r="G139">
            <v>43147</v>
          </cell>
        </row>
        <row r="140">
          <cell r="G140">
            <v>43148</v>
          </cell>
        </row>
        <row r="141">
          <cell r="G141">
            <v>43149</v>
          </cell>
        </row>
        <row r="142">
          <cell r="G142">
            <v>43150</v>
          </cell>
        </row>
        <row r="143">
          <cell r="G143">
            <v>43151</v>
          </cell>
        </row>
        <row r="144">
          <cell r="G144">
            <v>43152</v>
          </cell>
        </row>
        <row r="145">
          <cell r="G145">
            <v>43153</v>
          </cell>
        </row>
        <row r="146">
          <cell r="G146">
            <v>43154</v>
          </cell>
        </row>
        <row r="147">
          <cell r="G147">
            <v>43155</v>
          </cell>
        </row>
        <row r="148">
          <cell r="G148">
            <v>43156</v>
          </cell>
        </row>
        <row r="149">
          <cell r="G149">
            <v>43157</v>
          </cell>
        </row>
        <row r="150">
          <cell r="G150">
            <v>43158</v>
          </cell>
        </row>
        <row r="151">
          <cell r="G151">
            <v>43159</v>
          </cell>
        </row>
        <row r="152">
          <cell r="G152">
            <v>43160</v>
          </cell>
        </row>
        <row r="153">
          <cell r="G153">
            <v>43161</v>
          </cell>
        </row>
        <row r="154">
          <cell r="G154">
            <v>43162</v>
          </cell>
        </row>
        <row r="155">
          <cell r="G155">
            <v>43163</v>
          </cell>
        </row>
        <row r="156">
          <cell r="G156">
            <v>43164</v>
          </cell>
        </row>
        <row r="157">
          <cell r="G157">
            <v>43165</v>
          </cell>
        </row>
        <row r="158">
          <cell r="G158">
            <v>43166</v>
          </cell>
        </row>
        <row r="159">
          <cell r="G159">
            <v>43167</v>
          </cell>
        </row>
        <row r="160">
          <cell r="G160">
            <v>43168</v>
          </cell>
        </row>
        <row r="161">
          <cell r="G161">
            <v>43169</v>
          </cell>
        </row>
        <row r="162">
          <cell r="G162">
            <v>43170</v>
          </cell>
        </row>
        <row r="163">
          <cell r="G163">
            <v>43171</v>
          </cell>
        </row>
        <row r="164">
          <cell r="G164">
            <v>43172</v>
          </cell>
        </row>
        <row r="165">
          <cell r="G165">
            <v>43173</v>
          </cell>
        </row>
        <row r="166">
          <cell r="G166">
            <v>43174</v>
          </cell>
        </row>
        <row r="167">
          <cell r="G167">
            <v>43175</v>
          </cell>
        </row>
        <row r="168">
          <cell r="G168">
            <v>43176</v>
          </cell>
        </row>
        <row r="169">
          <cell r="G169">
            <v>43177</v>
          </cell>
        </row>
        <row r="170">
          <cell r="G170">
            <v>43178</v>
          </cell>
        </row>
        <row r="171">
          <cell r="G171">
            <v>43179</v>
          </cell>
        </row>
        <row r="172">
          <cell r="G172">
            <v>43180</v>
          </cell>
        </row>
        <row r="173">
          <cell r="G173">
            <v>43181</v>
          </cell>
        </row>
        <row r="174">
          <cell r="G174">
            <v>43182</v>
          </cell>
        </row>
        <row r="175">
          <cell r="G175">
            <v>43183</v>
          </cell>
        </row>
        <row r="176">
          <cell r="G176">
            <v>43184</v>
          </cell>
        </row>
        <row r="177">
          <cell r="G177">
            <v>43185</v>
          </cell>
        </row>
        <row r="178">
          <cell r="G178">
            <v>43186</v>
          </cell>
        </row>
        <row r="179">
          <cell r="G179">
            <v>43187</v>
          </cell>
        </row>
        <row r="180">
          <cell r="G180">
            <v>43188</v>
          </cell>
        </row>
        <row r="181">
          <cell r="G181">
            <v>43189</v>
          </cell>
        </row>
        <row r="182">
          <cell r="G182">
            <v>43190</v>
          </cell>
        </row>
        <row r="183">
          <cell r="G183">
            <v>43191</v>
          </cell>
        </row>
        <row r="184">
          <cell r="G184">
            <v>43192</v>
          </cell>
        </row>
        <row r="185">
          <cell r="G185">
            <v>43193</v>
          </cell>
        </row>
        <row r="186">
          <cell r="G186">
            <v>43194</v>
          </cell>
        </row>
        <row r="187">
          <cell r="G187">
            <v>43195</v>
          </cell>
        </row>
        <row r="188">
          <cell r="G188">
            <v>43196</v>
          </cell>
        </row>
        <row r="189">
          <cell r="G189">
            <v>43197</v>
          </cell>
        </row>
        <row r="190">
          <cell r="G190">
            <v>43198</v>
          </cell>
        </row>
        <row r="191">
          <cell r="G191">
            <v>43199</v>
          </cell>
        </row>
        <row r="192">
          <cell r="G192">
            <v>43200</v>
          </cell>
        </row>
        <row r="193">
          <cell r="G193">
            <v>43201</v>
          </cell>
        </row>
        <row r="194">
          <cell r="G194">
            <v>43202</v>
          </cell>
        </row>
        <row r="195">
          <cell r="G195">
            <v>43203</v>
          </cell>
        </row>
        <row r="196">
          <cell r="G196">
            <v>43204</v>
          </cell>
        </row>
        <row r="197">
          <cell r="G197">
            <v>43205</v>
          </cell>
        </row>
        <row r="198">
          <cell r="G198">
            <v>43206</v>
          </cell>
        </row>
        <row r="199">
          <cell r="G199">
            <v>43207</v>
          </cell>
        </row>
        <row r="200">
          <cell r="G200">
            <v>43208</v>
          </cell>
        </row>
        <row r="201">
          <cell r="G201">
            <v>43209</v>
          </cell>
        </row>
        <row r="202">
          <cell r="G202">
            <v>43210</v>
          </cell>
        </row>
        <row r="203">
          <cell r="G203">
            <v>43211</v>
          </cell>
        </row>
        <row r="204">
          <cell r="G204">
            <v>43212</v>
          </cell>
        </row>
        <row r="205">
          <cell r="G205">
            <v>43213</v>
          </cell>
        </row>
        <row r="206">
          <cell r="G206">
            <v>43214</v>
          </cell>
        </row>
        <row r="207">
          <cell r="G207">
            <v>43215</v>
          </cell>
        </row>
        <row r="208">
          <cell r="G208">
            <v>43216</v>
          </cell>
        </row>
        <row r="209">
          <cell r="G209">
            <v>43217</v>
          </cell>
        </row>
        <row r="210">
          <cell r="G210">
            <v>43218</v>
          </cell>
        </row>
        <row r="211">
          <cell r="G211">
            <v>43219</v>
          </cell>
        </row>
        <row r="212">
          <cell r="G212">
            <v>43220</v>
          </cell>
        </row>
        <row r="213">
          <cell r="G213">
            <v>43221</v>
          </cell>
        </row>
        <row r="214">
          <cell r="G214">
            <v>43222</v>
          </cell>
        </row>
        <row r="215">
          <cell r="G215">
            <v>43223</v>
          </cell>
        </row>
        <row r="216">
          <cell r="G216">
            <v>43224</v>
          </cell>
        </row>
        <row r="217">
          <cell r="G217">
            <v>43225</v>
          </cell>
        </row>
        <row r="218">
          <cell r="G218">
            <v>43226</v>
          </cell>
        </row>
        <row r="219">
          <cell r="G219">
            <v>43227</v>
          </cell>
        </row>
        <row r="220">
          <cell r="G220">
            <v>43228</v>
          </cell>
        </row>
        <row r="221">
          <cell r="G221">
            <v>43229</v>
          </cell>
        </row>
        <row r="222">
          <cell r="G222">
            <v>43230</v>
          </cell>
        </row>
        <row r="223">
          <cell r="G223">
            <v>43231</v>
          </cell>
        </row>
        <row r="224">
          <cell r="G224">
            <v>43232</v>
          </cell>
        </row>
        <row r="225">
          <cell r="G225">
            <v>43233</v>
          </cell>
        </row>
        <row r="226">
          <cell r="G226">
            <v>43234</v>
          </cell>
        </row>
        <row r="227">
          <cell r="G227">
            <v>43235</v>
          </cell>
        </row>
        <row r="228">
          <cell r="G228">
            <v>43236</v>
          </cell>
        </row>
        <row r="229">
          <cell r="G229">
            <v>43237</v>
          </cell>
        </row>
        <row r="230">
          <cell r="G230">
            <v>43238</v>
          </cell>
        </row>
        <row r="231">
          <cell r="G231">
            <v>43239</v>
          </cell>
        </row>
        <row r="232">
          <cell r="G232">
            <v>43240</v>
          </cell>
        </row>
        <row r="233">
          <cell r="G233">
            <v>43241</v>
          </cell>
        </row>
        <row r="234">
          <cell r="G234">
            <v>43242</v>
          </cell>
        </row>
        <row r="235">
          <cell r="G235">
            <v>43243</v>
          </cell>
        </row>
        <row r="236">
          <cell r="G236">
            <v>43244</v>
          </cell>
        </row>
        <row r="237">
          <cell r="G237">
            <v>43245</v>
          </cell>
        </row>
        <row r="238">
          <cell r="G238">
            <v>43246</v>
          </cell>
        </row>
        <row r="239">
          <cell r="G239">
            <v>43247</v>
          </cell>
        </row>
        <row r="240">
          <cell r="G240">
            <v>43248</v>
          </cell>
        </row>
        <row r="241">
          <cell r="G241">
            <v>43249</v>
          </cell>
        </row>
        <row r="242">
          <cell r="G242">
            <v>43250</v>
          </cell>
        </row>
        <row r="243">
          <cell r="G243">
            <v>43251</v>
          </cell>
        </row>
        <row r="244">
          <cell r="G244">
            <v>43252</v>
          </cell>
        </row>
        <row r="245">
          <cell r="G245">
            <v>43253</v>
          </cell>
        </row>
        <row r="246">
          <cell r="G246">
            <v>43254</v>
          </cell>
        </row>
        <row r="247">
          <cell r="G247">
            <v>43255</v>
          </cell>
        </row>
        <row r="248">
          <cell r="G248">
            <v>43256</v>
          </cell>
        </row>
        <row r="249">
          <cell r="G249">
            <v>43257</v>
          </cell>
        </row>
        <row r="250">
          <cell r="G250">
            <v>43258</v>
          </cell>
        </row>
        <row r="251">
          <cell r="G251">
            <v>43259</v>
          </cell>
        </row>
        <row r="252">
          <cell r="G252">
            <v>43260</v>
          </cell>
        </row>
        <row r="253">
          <cell r="G253">
            <v>43261</v>
          </cell>
        </row>
        <row r="254">
          <cell r="G254">
            <v>43262</v>
          </cell>
        </row>
        <row r="255">
          <cell r="G255">
            <v>43263</v>
          </cell>
        </row>
        <row r="256">
          <cell r="G256">
            <v>43264</v>
          </cell>
        </row>
        <row r="257">
          <cell r="G257">
            <v>43265</v>
          </cell>
        </row>
        <row r="258">
          <cell r="G258">
            <v>43266</v>
          </cell>
        </row>
        <row r="259">
          <cell r="G259">
            <v>43267</v>
          </cell>
        </row>
        <row r="260">
          <cell r="G260">
            <v>43268</v>
          </cell>
        </row>
        <row r="261">
          <cell r="G261">
            <v>43269</v>
          </cell>
        </row>
        <row r="262">
          <cell r="G262">
            <v>43270</v>
          </cell>
        </row>
        <row r="263">
          <cell r="G263">
            <v>43271</v>
          </cell>
        </row>
        <row r="264">
          <cell r="G264">
            <v>43272</v>
          </cell>
        </row>
        <row r="265">
          <cell r="G265">
            <v>43273</v>
          </cell>
        </row>
        <row r="266">
          <cell r="G266">
            <v>43274</v>
          </cell>
        </row>
        <row r="267">
          <cell r="G267">
            <v>43275</v>
          </cell>
        </row>
        <row r="268">
          <cell r="G268">
            <v>43276</v>
          </cell>
        </row>
        <row r="269">
          <cell r="G269">
            <v>43277</v>
          </cell>
        </row>
        <row r="270">
          <cell r="G270">
            <v>43278</v>
          </cell>
        </row>
        <row r="271">
          <cell r="G271">
            <v>43279</v>
          </cell>
        </row>
        <row r="272">
          <cell r="G272">
            <v>43280</v>
          </cell>
        </row>
        <row r="273">
          <cell r="G273">
            <v>43281</v>
          </cell>
        </row>
        <row r="274">
          <cell r="G274">
            <v>43282</v>
          </cell>
        </row>
        <row r="275">
          <cell r="G275">
            <v>43283</v>
          </cell>
        </row>
        <row r="276">
          <cell r="G276">
            <v>43284</v>
          </cell>
        </row>
        <row r="277">
          <cell r="G277">
            <v>43285</v>
          </cell>
        </row>
        <row r="278">
          <cell r="G278">
            <v>43286</v>
          </cell>
        </row>
        <row r="279">
          <cell r="G279">
            <v>43287</v>
          </cell>
        </row>
        <row r="280">
          <cell r="G280">
            <v>43288</v>
          </cell>
        </row>
        <row r="281">
          <cell r="G281">
            <v>43289</v>
          </cell>
        </row>
        <row r="282">
          <cell r="G282">
            <v>43290</v>
          </cell>
        </row>
        <row r="283">
          <cell r="G283">
            <v>43291</v>
          </cell>
        </row>
        <row r="284">
          <cell r="G284">
            <v>43292</v>
          </cell>
        </row>
        <row r="285">
          <cell r="G285">
            <v>43293</v>
          </cell>
        </row>
        <row r="286">
          <cell r="G286">
            <v>43294</v>
          </cell>
        </row>
        <row r="287">
          <cell r="G287">
            <v>43295</v>
          </cell>
        </row>
        <row r="288">
          <cell r="G288">
            <v>43296</v>
          </cell>
        </row>
        <row r="289">
          <cell r="G289">
            <v>43297</v>
          </cell>
        </row>
        <row r="290">
          <cell r="G290">
            <v>43298</v>
          </cell>
        </row>
        <row r="291">
          <cell r="G291">
            <v>43299</v>
          </cell>
        </row>
        <row r="292">
          <cell r="G292">
            <v>43300</v>
          </cell>
        </row>
        <row r="293">
          <cell r="G293">
            <v>43301</v>
          </cell>
        </row>
        <row r="294">
          <cell r="G294">
            <v>43302</v>
          </cell>
        </row>
        <row r="295">
          <cell r="G295">
            <v>43303</v>
          </cell>
        </row>
        <row r="296">
          <cell r="G296">
            <v>43304</v>
          </cell>
        </row>
        <row r="297">
          <cell r="G297">
            <v>43305</v>
          </cell>
        </row>
        <row r="298">
          <cell r="G298">
            <v>43306</v>
          </cell>
        </row>
        <row r="299">
          <cell r="G299">
            <v>43307</v>
          </cell>
        </row>
        <row r="300">
          <cell r="G300">
            <v>43308</v>
          </cell>
        </row>
        <row r="301">
          <cell r="G301">
            <v>43309</v>
          </cell>
        </row>
        <row r="302">
          <cell r="G302">
            <v>43310</v>
          </cell>
        </row>
        <row r="303">
          <cell r="G303">
            <v>43311</v>
          </cell>
        </row>
        <row r="304">
          <cell r="G304">
            <v>43312</v>
          </cell>
        </row>
        <row r="305">
          <cell r="G305">
            <v>43313</v>
          </cell>
        </row>
        <row r="306">
          <cell r="G306">
            <v>43314</v>
          </cell>
        </row>
        <row r="307">
          <cell r="G307">
            <v>43315</v>
          </cell>
        </row>
        <row r="308">
          <cell r="G308">
            <v>43316</v>
          </cell>
        </row>
        <row r="309">
          <cell r="G309">
            <v>43317</v>
          </cell>
        </row>
        <row r="310">
          <cell r="G310">
            <v>43318</v>
          </cell>
        </row>
        <row r="311">
          <cell r="G311">
            <v>43319</v>
          </cell>
        </row>
        <row r="312">
          <cell r="G312">
            <v>43320</v>
          </cell>
        </row>
        <row r="313">
          <cell r="G313">
            <v>43321</v>
          </cell>
        </row>
        <row r="314">
          <cell r="G314">
            <v>43322</v>
          </cell>
        </row>
        <row r="315">
          <cell r="G315">
            <v>43323</v>
          </cell>
        </row>
        <row r="316">
          <cell r="G316">
            <v>43324</v>
          </cell>
        </row>
        <row r="317">
          <cell r="G317">
            <v>43325</v>
          </cell>
        </row>
        <row r="318">
          <cell r="G318">
            <v>43326</v>
          </cell>
        </row>
        <row r="319">
          <cell r="G319">
            <v>43327</v>
          </cell>
        </row>
        <row r="320">
          <cell r="G320">
            <v>43328</v>
          </cell>
        </row>
        <row r="321">
          <cell r="G321">
            <v>43329</v>
          </cell>
        </row>
        <row r="322">
          <cell r="G322">
            <v>43330</v>
          </cell>
        </row>
        <row r="323">
          <cell r="G323">
            <v>43331</v>
          </cell>
        </row>
        <row r="324">
          <cell r="G324">
            <v>43332</v>
          </cell>
        </row>
        <row r="325">
          <cell r="G325">
            <v>43333</v>
          </cell>
        </row>
        <row r="326">
          <cell r="G326">
            <v>43334</v>
          </cell>
        </row>
        <row r="327">
          <cell r="G327">
            <v>43335</v>
          </cell>
        </row>
        <row r="328">
          <cell r="G328">
            <v>43336</v>
          </cell>
        </row>
        <row r="329">
          <cell r="G329">
            <v>43337</v>
          </cell>
        </row>
        <row r="330">
          <cell r="G330">
            <v>43338</v>
          </cell>
        </row>
        <row r="331">
          <cell r="G331">
            <v>43339</v>
          </cell>
        </row>
        <row r="332">
          <cell r="G332">
            <v>43340</v>
          </cell>
        </row>
        <row r="333">
          <cell r="G333">
            <v>43341</v>
          </cell>
        </row>
        <row r="334">
          <cell r="G334">
            <v>43342</v>
          </cell>
        </row>
        <row r="335">
          <cell r="G335">
            <v>43343</v>
          </cell>
        </row>
        <row r="336">
          <cell r="G336">
            <v>43344</v>
          </cell>
        </row>
        <row r="337">
          <cell r="G337">
            <v>43345</v>
          </cell>
        </row>
        <row r="338">
          <cell r="G338">
            <v>43346</v>
          </cell>
        </row>
        <row r="339">
          <cell r="G339">
            <v>43347</v>
          </cell>
        </row>
        <row r="340">
          <cell r="G340">
            <v>43348</v>
          </cell>
        </row>
        <row r="341">
          <cell r="G341">
            <v>43349</v>
          </cell>
        </row>
        <row r="342">
          <cell r="G342">
            <v>43350</v>
          </cell>
        </row>
        <row r="343">
          <cell r="G343">
            <v>43351</v>
          </cell>
        </row>
        <row r="344">
          <cell r="G344">
            <v>43352</v>
          </cell>
        </row>
        <row r="345">
          <cell r="G345">
            <v>43353</v>
          </cell>
        </row>
        <row r="346">
          <cell r="G346">
            <v>43354</v>
          </cell>
        </row>
        <row r="347">
          <cell r="G347">
            <v>43355</v>
          </cell>
        </row>
        <row r="348">
          <cell r="G348">
            <v>43356</v>
          </cell>
        </row>
        <row r="349">
          <cell r="G349">
            <v>43357</v>
          </cell>
        </row>
        <row r="350">
          <cell r="G350">
            <v>43358</v>
          </cell>
        </row>
        <row r="351">
          <cell r="G351">
            <v>43359</v>
          </cell>
        </row>
        <row r="352">
          <cell r="G352">
            <v>43360</v>
          </cell>
        </row>
        <row r="353">
          <cell r="G353">
            <v>43361</v>
          </cell>
        </row>
        <row r="354">
          <cell r="G354">
            <v>43362</v>
          </cell>
        </row>
        <row r="355">
          <cell r="G355">
            <v>43363</v>
          </cell>
        </row>
        <row r="356">
          <cell r="G356">
            <v>43364</v>
          </cell>
        </row>
        <row r="357">
          <cell r="G357">
            <v>43365</v>
          </cell>
        </row>
        <row r="358">
          <cell r="G358">
            <v>43366</v>
          </cell>
        </row>
        <row r="359">
          <cell r="G359">
            <v>43367</v>
          </cell>
        </row>
        <row r="360">
          <cell r="G360">
            <v>43368</v>
          </cell>
        </row>
        <row r="361">
          <cell r="G361">
            <v>43369</v>
          </cell>
        </row>
        <row r="362">
          <cell r="G362">
            <v>43370</v>
          </cell>
        </row>
        <row r="363">
          <cell r="G363">
            <v>43371</v>
          </cell>
        </row>
        <row r="364">
          <cell r="G364">
            <v>43372</v>
          </cell>
        </row>
        <row r="365">
          <cell r="G365">
            <v>43373</v>
          </cell>
        </row>
        <row r="366">
          <cell r="G366">
            <v>43374</v>
          </cell>
        </row>
        <row r="367">
          <cell r="G367">
            <v>43375</v>
          </cell>
        </row>
        <row r="368">
          <cell r="G368">
            <v>43376</v>
          </cell>
        </row>
        <row r="369">
          <cell r="G369">
            <v>43377</v>
          </cell>
        </row>
        <row r="370">
          <cell r="G370">
            <v>43378</v>
          </cell>
        </row>
        <row r="371">
          <cell r="G371">
            <v>43379</v>
          </cell>
        </row>
        <row r="372">
          <cell r="G372">
            <v>43380</v>
          </cell>
        </row>
        <row r="373">
          <cell r="G373">
            <v>43381</v>
          </cell>
        </row>
        <row r="374">
          <cell r="G374">
            <v>43382</v>
          </cell>
        </row>
        <row r="375">
          <cell r="G375">
            <v>43383</v>
          </cell>
        </row>
        <row r="376">
          <cell r="G376">
            <v>43384</v>
          </cell>
        </row>
        <row r="377">
          <cell r="G377">
            <v>43385</v>
          </cell>
        </row>
        <row r="378">
          <cell r="G378">
            <v>43386</v>
          </cell>
        </row>
        <row r="379">
          <cell r="G379">
            <v>43387</v>
          </cell>
        </row>
        <row r="380">
          <cell r="G380">
            <v>43388</v>
          </cell>
        </row>
        <row r="381">
          <cell r="G381">
            <v>43389</v>
          </cell>
        </row>
        <row r="382">
          <cell r="G382">
            <v>43390</v>
          </cell>
        </row>
        <row r="383">
          <cell r="G383">
            <v>43391</v>
          </cell>
        </row>
        <row r="384">
          <cell r="G384">
            <v>43392</v>
          </cell>
        </row>
        <row r="385">
          <cell r="G385">
            <v>43393</v>
          </cell>
        </row>
        <row r="386">
          <cell r="G386">
            <v>43394</v>
          </cell>
        </row>
        <row r="387">
          <cell r="G387">
            <v>43395</v>
          </cell>
        </row>
        <row r="388">
          <cell r="G388">
            <v>43396</v>
          </cell>
        </row>
        <row r="389">
          <cell r="G389">
            <v>43397</v>
          </cell>
        </row>
        <row r="390">
          <cell r="G390">
            <v>43398</v>
          </cell>
        </row>
        <row r="391">
          <cell r="G391">
            <v>43399</v>
          </cell>
        </row>
        <row r="392">
          <cell r="G392">
            <v>43400</v>
          </cell>
        </row>
        <row r="393">
          <cell r="G393">
            <v>43401</v>
          </cell>
        </row>
        <row r="394">
          <cell r="G394">
            <v>43402</v>
          </cell>
        </row>
        <row r="395">
          <cell r="G395">
            <v>43403</v>
          </cell>
        </row>
        <row r="396">
          <cell r="G396">
            <v>43404</v>
          </cell>
        </row>
        <row r="397">
          <cell r="G397">
            <v>43405</v>
          </cell>
        </row>
        <row r="398">
          <cell r="G398">
            <v>43406</v>
          </cell>
        </row>
        <row r="399">
          <cell r="G399">
            <v>43407</v>
          </cell>
        </row>
        <row r="400">
          <cell r="G400">
            <v>43408</v>
          </cell>
        </row>
        <row r="401">
          <cell r="G401">
            <v>43409</v>
          </cell>
        </row>
        <row r="402">
          <cell r="G402">
            <v>43410</v>
          </cell>
        </row>
        <row r="403">
          <cell r="G403">
            <v>43411</v>
          </cell>
        </row>
        <row r="404">
          <cell r="G404">
            <v>43412</v>
          </cell>
        </row>
        <row r="405">
          <cell r="G405">
            <v>43413</v>
          </cell>
        </row>
        <row r="406">
          <cell r="G406">
            <v>43414</v>
          </cell>
        </row>
        <row r="407">
          <cell r="G407">
            <v>43415</v>
          </cell>
        </row>
        <row r="408">
          <cell r="G408">
            <v>43416</v>
          </cell>
        </row>
        <row r="409">
          <cell r="G409">
            <v>43417</v>
          </cell>
        </row>
        <row r="410">
          <cell r="G410">
            <v>43418</v>
          </cell>
        </row>
        <row r="411">
          <cell r="G411">
            <v>43419</v>
          </cell>
        </row>
        <row r="412">
          <cell r="G412">
            <v>43420</v>
          </cell>
        </row>
        <row r="413">
          <cell r="G413">
            <v>43421</v>
          </cell>
        </row>
        <row r="414">
          <cell r="G414">
            <v>43422</v>
          </cell>
        </row>
        <row r="415">
          <cell r="G415">
            <v>43423</v>
          </cell>
        </row>
        <row r="416">
          <cell r="G416">
            <v>43424</v>
          </cell>
        </row>
        <row r="417">
          <cell r="G417">
            <v>43425</v>
          </cell>
        </row>
        <row r="418">
          <cell r="G418">
            <v>43426</v>
          </cell>
        </row>
        <row r="419">
          <cell r="G419">
            <v>43427</v>
          </cell>
        </row>
        <row r="420">
          <cell r="G420">
            <v>43428</v>
          </cell>
        </row>
        <row r="421">
          <cell r="G421">
            <v>43429</v>
          </cell>
        </row>
        <row r="422">
          <cell r="G422">
            <v>43430</v>
          </cell>
        </row>
        <row r="423">
          <cell r="G423">
            <v>43431</v>
          </cell>
        </row>
        <row r="424">
          <cell r="G424">
            <v>43432</v>
          </cell>
        </row>
        <row r="425">
          <cell r="G425">
            <v>43433</v>
          </cell>
        </row>
        <row r="426">
          <cell r="G426">
            <v>43434</v>
          </cell>
        </row>
        <row r="427">
          <cell r="G427">
            <v>43435</v>
          </cell>
        </row>
        <row r="428">
          <cell r="G428">
            <v>43436</v>
          </cell>
        </row>
        <row r="429">
          <cell r="G429">
            <v>43437</v>
          </cell>
        </row>
        <row r="430">
          <cell r="G430">
            <v>43438</v>
          </cell>
        </row>
        <row r="431">
          <cell r="G431">
            <v>43439</v>
          </cell>
        </row>
        <row r="432">
          <cell r="G432">
            <v>43440</v>
          </cell>
        </row>
        <row r="433">
          <cell r="G433">
            <v>43441</v>
          </cell>
        </row>
        <row r="434">
          <cell r="G434">
            <v>43442</v>
          </cell>
        </row>
        <row r="435">
          <cell r="G435">
            <v>43443</v>
          </cell>
        </row>
        <row r="436">
          <cell r="G436">
            <v>43444</v>
          </cell>
        </row>
        <row r="437">
          <cell r="G437">
            <v>43445</v>
          </cell>
        </row>
        <row r="438">
          <cell r="G438">
            <v>43446</v>
          </cell>
        </row>
        <row r="439">
          <cell r="G439">
            <v>43447</v>
          </cell>
        </row>
        <row r="440">
          <cell r="G440">
            <v>43448</v>
          </cell>
        </row>
        <row r="441">
          <cell r="G441">
            <v>43449</v>
          </cell>
        </row>
        <row r="442">
          <cell r="G442">
            <v>43450</v>
          </cell>
        </row>
        <row r="443">
          <cell r="G443">
            <v>43451</v>
          </cell>
        </row>
        <row r="444">
          <cell r="G444">
            <v>43452</v>
          </cell>
        </row>
        <row r="445">
          <cell r="G445">
            <v>43453</v>
          </cell>
        </row>
        <row r="446">
          <cell r="G446">
            <v>43454</v>
          </cell>
        </row>
        <row r="447">
          <cell r="G447">
            <v>43455</v>
          </cell>
        </row>
        <row r="448">
          <cell r="G448">
            <v>43456</v>
          </cell>
        </row>
        <row r="449">
          <cell r="G449">
            <v>43457</v>
          </cell>
        </row>
        <row r="450">
          <cell r="G450">
            <v>43458</v>
          </cell>
        </row>
        <row r="451">
          <cell r="G451">
            <v>43459</v>
          </cell>
        </row>
        <row r="452">
          <cell r="G452">
            <v>43460</v>
          </cell>
        </row>
        <row r="453">
          <cell r="G453">
            <v>43461</v>
          </cell>
        </row>
        <row r="454">
          <cell r="G454">
            <v>43462</v>
          </cell>
        </row>
        <row r="455">
          <cell r="G455">
            <v>43463</v>
          </cell>
        </row>
        <row r="456">
          <cell r="G456">
            <v>43464</v>
          </cell>
        </row>
        <row r="457">
          <cell r="G457">
            <v>43465</v>
          </cell>
        </row>
        <row r="458">
          <cell r="G458">
            <v>43466</v>
          </cell>
        </row>
        <row r="459">
          <cell r="G459">
            <v>43467</v>
          </cell>
        </row>
        <row r="460">
          <cell r="G460">
            <v>43468</v>
          </cell>
        </row>
        <row r="461">
          <cell r="G461">
            <v>43469</v>
          </cell>
        </row>
        <row r="462">
          <cell r="G462">
            <v>43470</v>
          </cell>
        </row>
        <row r="463">
          <cell r="G463">
            <v>43471</v>
          </cell>
        </row>
        <row r="464">
          <cell r="G464">
            <v>43472</v>
          </cell>
        </row>
        <row r="465">
          <cell r="G465">
            <v>43473</v>
          </cell>
        </row>
        <row r="466">
          <cell r="G466">
            <v>43474</v>
          </cell>
        </row>
        <row r="467">
          <cell r="G467">
            <v>43475</v>
          </cell>
        </row>
        <row r="468">
          <cell r="G468">
            <v>43476</v>
          </cell>
        </row>
        <row r="469">
          <cell r="G469">
            <v>43477</v>
          </cell>
        </row>
        <row r="470">
          <cell r="G470">
            <v>43478</v>
          </cell>
        </row>
        <row r="471">
          <cell r="G471">
            <v>43479</v>
          </cell>
        </row>
        <row r="472">
          <cell r="G472">
            <v>43480</v>
          </cell>
        </row>
        <row r="473">
          <cell r="G473">
            <v>43481</v>
          </cell>
        </row>
        <row r="474">
          <cell r="G474">
            <v>43482</v>
          </cell>
        </row>
        <row r="475">
          <cell r="G475">
            <v>43483</v>
          </cell>
        </row>
        <row r="476">
          <cell r="G476">
            <v>43484</v>
          </cell>
        </row>
        <row r="477">
          <cell r="G477">
            <v>43485</v>
          </cell>
        </row>
        <row r="478">
          <cell r="G478">
            <v>43486</v>
          </cell>
        </row>
        <row r="479">
          <cell r="G479">
            <v>43487</v>
          </cell>
        </row>
        <row r="480">
          <cell r="G480">
            <v>43488</v>
          </cell>
        </row>
        <row r="481">
          <cell r="G481">
            <v>43489</v>
          </cell>
        </row>
        <row r="482">
          <cell r="G482">
            <v>43490</v>
          </cell>
        </row>
        <row r="483">
          <cell r="G483">
            <v>43491</v>
          </cell>
        </row>
        <row r="484">
          <cell r="G484">
            <v>43492</v>
          </cell>
        </row>
        <row r="485">
          <cell r="G485">
            <v>43493</v>
          </cell>
        </row>
        <row r="486">
          <cell r="G486">
            <v>43494</v>
          </cell>
        </row>
        <row r="487">
          <cell r="G487">
            <v>43495</v>
          </cell>
        </row>
        <row r="488">
          <cell r="G488">
            <v>43496</v>
          </cell>
        </row>
        <row r="489">
          <cell r="G489">
            <v>43497</v>
          </cell>
        </row>
        <row r="490">
          <cell r="G490">
            <v>43498</v>
          </cell>
        </row>
        <row r="491">
          <cell r="G491">
            <v>43499</v>
          </cell>
        </row>
        <row r="492">
          <cell r="G492">
            <v>43500</v>
          </cell>
        </row>
        <row r="493">
          <cell r="G493">
            <v>43501</v>
          </cell>
        </row>
        <row r="494">
          <cell r="G494">
            <v>43502</v>
          </cell>
        </row>
        <row r="495">
          <cell r="G495">
            <v>43503</v>
          </cell>
        </row>
        <row r="496">
          <cell r="G496">
            <v>43504</v>
          </cell>
        </row>
        <row r="497">
          <cell r="G497">
            <v>43505</v>
          </cell>
        </row>
        <row r="498">
          <cell r="G498">
            <v>43506</v>
          </cell>
        </row>
        <row r="499">
          <cell r="G499">
            <v>43507</v>
          </cell>
        </row>
        <row r="500">
          <cell r="G500">
            <v>43508</v>
          </cell>
        </row>
        <row r="501">
          <cell r="G501">
            <v>43509</v>
          </cell>
        </row>
        <row r="502">
          <cell r="G502">
            <v>43510</v>
          </cell>
        </row>
        <row r="503">
          <cell r="G503">
            <v>43511</v>
          </cell>
        </row>
        <row r="504">
          <cell r="G504">
            <v>43512</v>
          </cell>
        </row>
        <row r="505">
          <cell r="G505">
            <v>43513</v>
          </cell>
        </row>
        <row r="506">
          <cell r="G506">
            <v>43514</v>
          </cell>
        </row>
        <row r="507">
          <cell r="G507">
            <v>43515</v>
          </cell>
        </row>
        <row r="508">
          <cell r="G508">
            <v>43516</v>
          </cell>
        </row>
        <row r="509">
          <cell r="G509">
            <v>43517</v>
          </cell>
        </row>
        <row r="510">
          <cell r="G510">
            <v>43518</v>
          </cell>
        </row>
        <row r="511">
          <cell r="G511">
            <v>43519</v>
          </cell>
        </row>
        <row r="512">
          <cell r="G512">
            <v>43520</v>
          </cell>
        </row>
        <row r="513">
          <cell r="G513">
            <v>43521</v>
          </cell>
        </row>
        <row r="514">
          <cell r="G514">
            <v>43522</v>
          </cell>
        </row>
        <row r="515">
          <cell r="G515">
            <v>43523</v>
          </cell>
        </row>
        <row r="516">
          <cell r="G516">
            <v>43524</v>
          </cell>
        </row>
        <row r="517">
          <cell r="G517">
            <v>43525</v>
          </cell>
        </row>
        <row r="518">
          <cell r="G518">
            <v>43526</v>
          </cell>
        </row>
        <row r="519">
          <cell r="G519">
            <v>43527</v>
          </cell>
        </row>
        <row r="520">
          <cell r="G520">
            <v>43528</v>
          </cell>
        </row>
        <row r="521">
          <cell r="G521">
            <v>43529</v>
          </cell>
        </row>
        <row r="522">
          <cell r="G522">
            <v>43530</v>
          </cell>
        </row>
        <row r="523">
          <cell r="G523">
            <v>43531</v>
          </cell>
        </row>
        <row r="524">
          <cell r="G524">
            <v>43532</v>
          </cell>
        </row>
        <row r="525">
          <cell r="G525">
            <v>43533</v>
          </cell>
        </row>
        <row r="526">
          <cell r="G526">
            <v>43534</v>
          </cell>
        </row>
        <row r="527">
          <cell r="G527">
            <v>43535</v>
          </cell>
        </row>
        <row r="528">
          <cell r="G528">
            <v>43536</v>
          </cell>
        </row>
        <row r="529">
          <cell r="G529">
            <v>43537</v>
          </cell>
        </row>
        <row r="530">
          <cell r="G530">
            <v>43538</v>
          </cell>
        </row>
        <row r="531">
          <cell r="G531">
            <v>43539</v>
          </cell>
        </row>
        <row r="532">
          <cell r="G532">
            <v>43540</v>
          </cell>
        </row>
        <row r="533">
          <cell r="G533">
            <v>43541</v>
          </cell>
        </row>
        <row r="534">
          <cell r="G534">
            <v>43542</v>
          </cell>
        </row>
        <row r="535">
          <cell r="G535">
            <v>43543</v>
          </cell>
        </row>
        <row r="536">
          <cell r="G536">
            <v>43544</v>
          </cell>
        </row>
        <row r="537">
          <cell r="G537">
            <v>43545</v>
          </cell>
        </row>
        <row r="538">
          <cell r="G538">
            <v>43546</v>
          </cell>
        </row>
        <row r="539">
          <cell r="G539">
            <v>43547</v>
          </cell>
        </row>
        <row r="540">
          <cell r="G540">
            <v>43548</v>
          </cell>
        </row>
        <row r="541">
          <cell r="G541">
            <v>43549</v>
          </cell>
        </row>
        <row r="542">
          <cell r="G542">
            <v>43550</v>
          </cell>
        </row>
        <row r="543">
          <cell r="G543">
            <v>43551</v>
          </cell>
        </row>
        <row r="544">
          <cell r="G544">
            <v>43552</v>
          </cell>
        </row>
        <row r="545">
          <cell r="G545">
            <v>43553</v>
          </cell>
        </row>
        <row r="546">
          <cell r="G546">
            <v>43554</v>
          </cell>
        </row>
        <row r="547">
          <cell r="G547">
            <v>43555</v>
          </cell>
        </row>
        <row r="548">
          <cell r="G548">
            <v>43556</v>
          </cell>
        </row>
        <row r="549">
          <cell r="G549">
            <v>43557</v>
          </cell>
        </row>
        <row r="550">
          <cell r="G550">
            <v>43558</v>
          </cell>
        </row>
        <row r="551">
          <cell r="G551">
            <v>43559</v>
          </cell>
        </row>
        <row r="552">
          <cell r="G552">
            <v>43560</v>
          </cell>
        </row>
        <row r="553">
          <cell r="G553">
            <v>43561</v>
          </cell>
        </row>
        <row r="554">
          <cell r="G554">
            <v>43562</v>
          </cell>
        </row>
        <row r="555">
          <cell r="G555">
            <v>43563</v>
          </cell>
        </row>
        <row r="556">
          <cell r="G556">
            <v>43564</v>
          </cell>
        </row>
        <row r="557">
          <cell r="G557">
            <v>43565</v>
          </cell>
        </row>
        <row r="558">
          <cell r="G558">
            <v>43566</v>
          </cell>
        </row>
        <row r="559">
          <cell r="G559">
            <v>43567</v>
          </cell>
        </row>
        <row r="560">
          <cell r="G560">
            <v>43568</v>
          </cell>
        </row>
        <row r="561">
          <cell r="G561">
            <v>43569</v>
          </cell>
        </row>
        <row r="562">
          <cell r="G562">
            <v>43570</v>
          </cell>
        </row>
        <row r="563">
          <cell r="G563">
            <v>43571</v>
          </cell>
        </row>
        <row r="564">
          <cell r="G564">
            <v>43572</v>
          </cell>
        </row>
        <row r="565">
          <cell r="G565">
            <v>43573</v>
          </cell>
        </row>
        <row r="566">
          <cell r="G566">
            <v>43574</v>
          </cell>
        </row>
        <row r="567">
          <cell r="G567">
            <v>43575</v>
          </cell>
        </row>
        <row r="568">
          <cell r="G568">
            <v>43576</v>
          </cell>
        </row>
        <row r="569">
          <cell r="G569">
            <v>43577</v>
          </cell>
        </row>
        <row r="570">
          <cell r="G570">
            <v>43578</v>
          </cell>
        </row>
        <row r="571">
          <cell r="G571">
            <v>43579</v>
          </cell>
        </row>
        <row r="572">
          <cell r="G572">
            <v>43580</v>
          </cell>
        </row>
        <row r="573">
          <cell r="G573">
            <v>43581</v>
          </cell>
        </row>
        <row r="574">
          <cell r="G574">
            <v>43582</v>
          </cell>
        </row>
        <row r="575">
          <cell r="G575">
            <v>43583</v>
          </cell>
        </row>
        <row r="576">
          <cell r="G576">
            <v>43584</v>
          </cell>
        </row>
        <row r="577">
          <cell r="G577">
            <v>43585</v>
          </cell>
        </row>
        <row r="578">
          <cell r="G578">
            <v>43586</v>
          </cell>
        </row>
        <row r="579">
          <cell r="G579">
            <v>43587</v>
          </cell>
        </row>
        <row r="580">
          <cell r="G580">
            <v>43588</v>
          </cell>
        </row>
        <row r="581">
          <cell r="G581">
            <v>43589</v>
          </cell>
        </row>
        <row r="582">
          <cell r="G582">
            <v>43590</v>
          </cell>
        </row>
        <row r="583">
          <cell r="G583">
            <v>43591</v>
          </cell>
        </row>
        <row r="584">
          <cell r="G584">
            <v>43592</v>
          </cell>
        </row>
        <row r="585">
          <cell r="G585">
            <v>43593</v>
          </cell>
        </row>
        <row r="586">
          <cell r="G586">
            <v>43594</v>
          </cell>
        </row>
        <row r="587">
          <cell r="G587">
            <v>43595</v>
          </cell>
        </row>
        <row r="588">
          <cell r="G588">
            <v>43596</v>
          </cell>
        </row>
        <row r="589">
          <cell r="G589">
            <v>43597</v>
          </cell>
        </row>
        <row r="590">
          <cell r="G590">
            <v>43598</v>
          </cell>
        </row>
        <row r="591">
          <cell r="G591">
            <v>43599</v>
          </cell>
        </row>
        <row r="592">
          <cell r="G592">
            <v>43600</v>
          </cell>
        </row>
        <row r="593">
          <cell r="G593">
            <v>43601</v>
          </cell>
        </row>
        <row r="594">
          <cell r="G594">
            <v>43602</v>
          </cell>
        </row>
        <row r="595">
          <cell r="G595">
            <v>43603</v>
          </cell>
        </row>
        <row r="596">
          <cell r="G596">
            <v>43604</v>
          </cell>
        </row>
        <row r="597">
          <cell r="G597">
            <v>43605</v>
          </cell>
        </row>
        <row r="598">
          <cell r="G598">
            <v>43606</v>
          </cell>
        </row>
        <row r="599">
          <cell r="G599">
            <v>43607</v>
          </cell>
        </row>
        <row r="600">
          <cell r="G600">
            <v>43608</v>
          </cell>
        </row>
        <row r="601">
          <cell r="G601">
            <v>43609</v>
          </cell>
        </row>
        <row r="602">
          <cell r="G602">
            <v>43610</v>
          </cell>
        </row>
        <row r="603">
          <cell r="G603">
            <v>43611</v>
          </cell>
        </row>
        <row r="604">
          <cell r="G604">
            <v>43612</v>
          </cell>
        </row>
        <row r="605">
          <cell r="G605">
            <v>43613</v>
          </cell>
        </row>
        <row r="606">
          <cell r="G606">
            <v>43614</v>
          </cell>
        </row>
        <row r="607">
          <cell r="G607">
            <v>43615</v>
          </cell>
        </row>
        <row r="608">
          <cell r="G608">
            <v>43616</v>
          </cell>
        </row>
        <row r="609">
          <cell r="G609">
            <v>43617</v>
          </cell>
        </row>
        <row r="610">
          <cell r="G610">
            <v>43618</v>
          </cell>
        </row>
        <row r="611">
          <cell r="G611">
            <v>43619</v>
          </cell>
        </row>
        <row r="612">
          <cell r="G612">
            <v>43620</v>
          </cell>
        </row>
        <row r="613">
          <cell r="G613">
            <v>43621</v>
          </cell>
        </row>
        <row r="614">
          <cell r="G614">
            <v>43622</v>
          </cell>
        </row>
        <row r="615">
          <cell r="G615">
            <v>43623</v>
          </cell>
        </row>
        <row r="616">
          <cell r="G616">
            <v>43624</v>
          </cell>
        </row>
        <row r="617">
          <cell r="G617">
            <v>43625</v>
          </cell>
        </row>
        <row r="618">
          <cell r="G618">
            <v>43626</v>
          </cell>
        </row>
        <row r="619">
          <cell r="G619">
            <v>43627</v>
          </cell>
        </row>
        <row r="620">
          <cell r="G620">
            <v>43628</v>
          </cell>
        </row>
        <row r="621">
          <cell r="G621">
            <v>43629</v>
          </cell>
        </row>
        <row r="622">
          <cell r="G622">
            <v>43630</v>
          </cell>
        </row>
        <row r="623">
          <cell r="G623">
            <v>43631</v>
          </cell>
        </row>
        <row r="624">
          <cell r="G624">
            <v>43632</v>
          </cell>
        </row>
      </sheetData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>
        <row r="1">
          <cell r="A1" t="str">
            <v>Nb HEURE</v>
          </cell>
        </row>
        <row r="2">
          <cell r="A2">
            <v>0.41666666666666669</v>
          </cell>
        </row>
        <row r="3">
          <cell r="A3">
            <v>0.33333333333333331</v>
          </cell>
        </row>
        <row r="4">
          <cell r="A4">
            <v>0.29166666666666669</v>
          </cell>
        </row>
        <row r="5">
          <cell r="A5">
            <v>0.25</v>
          </cell>
        </row>
        <row r="6">
          <cell r="A6">
            <v>0.16666666666666666</v>
          </cell>
        </row>
        <row r="7">
          <cell r="A7">
            <v>0.125</v>
          </cell>
        </row>
        <row r="8">
          <cell r="A8">
            <v>9.375E-2</v>
          </cell>
        </row>
        <row r="9">
          <cell r="A9">
            <v>9.0277777777777776E-2</v>
          </cell>
        </row>
        <row r="10">
          <cell r="A10">
            <v>8.3333333333333329E-2</v>
          </cell>
        </row>
        <row r="11">
          <cell r="A11">
            <v>6.25E-2</v>
          </cell>
        </row>
        <row r="12">
          <cell r="A12">
            <v>5.9027777777777783E-2</v>
          </cell>
        </row>
        <row r="13">
          <cell r="A13">
            <v>4.1666666666666664E-2</v>
          </cell>
        </row>
        <row r="14">
          <cell r="A14">
            <v>3.8194444444444441E-2</v>
          </cell>
        </row>
      </sheetData>
      <sheetData sheetId="166">
        <row r="1">
          <cell r="A1" t="str">
            <v>Mode</v>
          </cell>
        </row>
        <row r="2">
          <cell r="A2" t="str">
            <v>P</v>
          </cell>
        </row>
        <row r="3">
          <cell r="A3" t="str">
            <v>R</v>
          </cell>
        </row>
      </sheetData>
      <sheetData sheetId="167"/>
      <sheetData sheetId="168">
        <row r="1">
          <cell r="A1" t="str">
            <v>Nom</v>
          </cell>
        </row>
        <row r="2">
          <cell r="A2" t="str">
            <v xml:space="preserve">ALEXANDRE Séverin  </v>
          </cell>
        </row>
        <row r="3">
          <cell r="A3" t="str">
            <v xml:space="preserve">BELLANGER  CHARLES   </v>
          </cell>
        </row>
        <row r="4">
          <cell r="A4" t="str">
            <v>BIZET JOËL</v>
          </cell>
        </row>
        <row r="5">
          <cell r="A5" t="str">
            <v xml:space="preserve">BOITON  PHILIPPE </v>
          </cell>
        </row>
        <row r="6">
          <cell r="A6" t="str">
            <v xml:space="preserve">CHOUX  FERNAND  </v>
          </cell>
        </row>
        <row r="7">
          <cell r="A7" t="str">
            <v xml:space="preserve">DUGENY  SERGE         </v>
          </cell>
        </row>
        <row r="8">
          <cell r="A8" t="str">
            <v>DUTERTRE  GILLES</v>
          </cell>
        </row>
        <row r="9">
          <cell r="A9" t="str">
            <v>FLORIMOND  GEORGES</v>
          </cell>
        </row>
        <row r="10">
          <cell r="A10" t="str">
            <v xml:space="preserve">FRANCOISE  JEAN DANIEL   </v>
          </cell>
        </row>
        <row r="11">
          <cell r="A11" t="str">
            <v xml:space="preserve">GENTILE  JEAN        </v>
          </cell>
        </row>
        <row r="12">
          <cell r="A12" t="str">
            <v xml:space="preserve">GERMAIN  MICHEL         </v>
          </cell>
        </row>
        <row r="13">
          <cell r="A13" t="str">
            <v xml:space="preserve">GILLES  GAËTAN            </v>
          </cell>
        </row>
        <row r="14">
          <cell r="A14" t="str">
            <v xml:space="preserve">HERNOT  BERTRAND            </v>
          </cell>
        </row>
        <row r="15">
          <cell r="A15" t="str">
            <v xml:space="preserve">HONORINE  JEAN ERICK       </v>
          </cell>
        </row>
        <row r="16">
          <cell r="A16" t="str">
            <v xml:space="preserve">MAUPOIL  SERGE         </v>
          </cell>
        </row>
        <row r="17">
          <cell r="A17" t="str">
            <v xml:space="preserve">MIAN  VICTOR                 </v>
          </cell>
        </row>
        <row r="18">
          <cell r="A18" t="str">
            <v xml:space="preserve">ORTIZ  GERARD                </v>
          </cell>
        </row>
        <row r="19">
          <cell r="A19" t="str">
            <v xml:space="preserve">PAJOT  SERGE               </v>
          </cell>
        </row>
        <row r="20">
          <cell r="A20" t="str">
            <v xml:space="preserve">PELLAN  PEPIN            </v>
          </cell>
        </row>
        <row r="21">
          <cell r="A21" t="str">
            <v xml:space="preserve">ROUXEL  JEAN CLAUDE             </v>
          </cell>
        </row>
        <row r="22">
          <cell r="A22" t="str">
            <v xml:space="preserve">RUFFERMANN  VALENTIN  </v>
          </cell>
        </row>
        <row r="23">
          <cell r="A23" t="str">
            <v>SIMION MONFAITE  HENRI</v>
          </cell>
        </row>
        <row r="24">
          <cell r="A24" t="str">
            <v>SAINTE LUCE  ROSAN</v>
          </cell>
        </row>
        <row r="25">
          <cell r="A25" t="str">
            <v xml:space="preserve">SIMON  MICHEL              </v>
          </cell>
        </row>
      </sheetData>
      <sheetData sheetId="169">
        <row r="1">
          <cell r="C1" t="str">
            <v>SEMAINE 01</v>
          </cell>
          <cell r="E1">
            <v>41638</v>
          </cell>
        </row>
        <row r="2">
          <cell r="C2" t="str">
            <v>SEMAINE 02</v>
          </cell>
          <cell r="E2">
            <v>41645</v>
          </cell>
        </row>
        <row r="3">
          <cell r="C3" t="str">
            <v>SEMAINE 03</v>
          </cell>
          <cell r="E3">
            <v>41652</v>
          </cell>
        </row>
        <row r="4">
          <cell r="C4" t="str">
            <v>SEMAINE 04</v>
          </cell>
          <cell r="E4">
            <v>41659</v>
          </cell>
        </row>
        <row r="5">
          <cell r="C5" t="str">
            <v>SEMAINE 05</v>
          </cell>
          <cell r="E5">
            <v>41666</v>
          </cell>
        </row>
        <row r="6">
          <cell r="C6" t="str">
            <v>SEMAINE 06</v>
          </cell>
          <cell r="E6">
            <v>41673</v>
          </cell>
        </row>
        <row r="7">
          <cell r="C7" t="str">
            <v>SEMAINE 07</v>
          </cell>
          <cell r="E7">
            <v>41680</v>
          </cell>
        </row>
        <row r="8">
          <cell r="C8" t="str">
            <v>SEMAINE 08</v>
          </cell>
          <cell r="E8">
            <v>41687</v>
          </cell>
        </row>
        <row r="9">
          <cell r="C9" t="str">
            <v>SEMAINE 09</v>
          </cell>
          <cell r="E9">
            <v>41694</v>
          </cell>
        </row>
        <row r="10">
          <cell r="C10" t="str">
            <v>SEMAINE 10</v>
          </cell>
          <cell r="E10">
            <v>41701</v>
          </cell>
        </row>
        <row r="11">
          <cell r="C11" t="str">
            <v>SEMAINE 11</v>
          </cell>
          <cell r="E11">
            <v>41708</v>
          </cell>
        </row>
        <row r="12">
          <cell r="C12" t="str">
            <v>SEMAINE 12</v>
          </cell>
          <cell r="E12">
            <v>41715</v>
          </cell>
        </row>
        <row r="13">
          <cell r="C13" t="str">
            <v>SEMAINE 13</v>
          </cell>
          <cell r="E13">
            <v>41722</v>
          </cell>
        </row>
        <row r="14">
          <cell r="C14" t="str">
            <v>SEMAINE 14</v>
          </cell>
          <cell r="E14">
            <v>41729</v>
          </cell>
        </row>
        <row r="15">
          <cell r="C15" t="str">
            <v>SEMAINE 15</v>
          </cell>
          <cell r="E15">
            <v>41736</v>
          </cell>
        </row>
        <row r="16">
          <cell r="C16" t="str">
            <v>SEMAINE 16</v>
          </cell>
          <cell r="E16">
            <v>41743</v>
          </cell>
        </row>
        <row r="17">
          <cell r="C17" t="str">
            <v>SEMAINE 17</v>
          </cell>
          <cell r="E17">
            <v>41750</v>
          </cell>
        </row>
        <row r="18">
          <cell r="C18" t="str">
            <v>SEMAINE 18</v>
          </cell>
          <cell r="E18">
            <v>41757</v>
          </cell>
        </row>
        <row r="19">
          <cell r="C19" t="str">
            <v>SEMAINE 19</v>
          </cell>
          <cell r="E19">
            <v>41764</v>
          </cell>
        </row>
        <row r="20">
          <cell r="C20" t="str">
            <v>SEMAINE 20</v>
          </cell>
          <cell r="E20">
            <v>41771</v>
          </cell>
        </row>
        <row r="21">
          <cell r="C21" t="str">
            <v>SEMAINE 21</v>
          </cell>
          <cell r="E21">
            <v>41778</v>
          </cell>
        </row>
        <row r="22">
          <cell r="C22" t="str">
            <v>SEMAINE 22</v>
          </cell>
          <cell r="E22">
            <v>41785</v>
          </cell>
        </row>
        <row r="23">
          <cell r="C23" t="str">
            <v>SEMAINE 23</v>
          </cell>
          <cell r="E23">
            <v>41792</v>
          </cell>
        </row>
        <row r="24">
          <cell r="C24" t="str">
            <v>SEMAINE 24</v>
          </cell>
          <cell r="E24">
            <v>41799</v>
          </cell>
        </row>
        <row r="25">
          <cell r="C25" t="str">
            <v>SEMAINE 25</v>
          </cell>
          <cell r="E25">
            <v>41806</v>
          </cell>
        </row>
        <row r="26">
          <cell r="C26" t="str">
            <v>SEMAINE 26</v>
          </cell>
          <cell r="E26">
            <v>41813</v>
          </cell>
        </row>
        <row r="27">
          <cell r="C27" t="str">
            <v>SEMAINE 27</v>
          </cell>
          <cell r="E27">
            <v>41820</v>
          </cell>
        </row>
        <row r="28">
          <cell r="C28" t="str">
            <v>SEMAINE 28</v>
          </cell>
          <cell r="E28">
            <v>41827</v>
          </cell>
        </row>
        <row r="29">
          <cell r="C29" t="str">
            <v>SEMAINE 29</v>
          </cell>
          <cell r="E29">
            <v>41834</v>
          </cell>
        </row>
        <row r="30">
          <cell r="C30" t="str">
            <v>SEMAINE 30</v>
          </cell>
          <cell r="E30">
            <v>41841</v>
          </cell>
        </row>
        <row r="31">
          <cell r="C31" t="str">
            <v>SEMAINE 31</v>
          </cell>
          <cell r="E31">
            <v>41848</v>
          </cell>
        </row>
        <row r="32">
          <cell r="C32" t="str">
            <v>SEMAINE 32</v>
          </cell>
          <cell r="E32">
            <v>41855</v>
          </cell>
        </row>
        <row r="33">
          <cell r="C33" t="str">
            <v>SEMAINE 33</v>
          </cell>
          <cell r="E33">
            <v>41862</v>
          </cell>
        </row>
        <row r="34">
          <cell r="C34" t="str">
            <v>SEMAINE 34</v>
          </cell>
          <cell r="E34">
            <v>41869</v>
          </cell>
        </row>
        <row r="35">
          <cell r="C35" t="str">
            <v>SEMAINE 35</v>
          </cell>
          <cell r="E35">
            <v>41876</v>
          </cell>
        </row>
        <row r="36">
          <cell r="C36" t="str">
            <v>SEMAINE 36</v>
          </cell>
          <cell r="E36">
            <v>41883</v>
          </cell>
        </row>
        <row r="37">
          <cell r="C37" t="str">
            <v>SEMAINE 37</v>
          </cell>
          <cell r="E37">
            <v>41890</v>
          </cell>
        </row>
        <row r="38">
          <cell r="C38" t="str">
            <v>SEMAINE 38</v>
          </cell>
          <cell r="E38">
            <v>41897</v>
          </cell>
        </row>
        <row r="39">
          <cell r="C39" t="str">
            <v>SEMAINE 39</v>
          </cell>
          <cell r="E39">
            <v>41904</v>
          </cell>
        </row>
        <row r="40">
          <cell r="C40" t="str">
            <v>SEMAINE 40</v>
          </cell>
          <cell r="E40">
            <v>41911</v>
          </cell>
        </row>
        <row r="41">
          <cell r="C41" t="str">
            <v>SEMAINE 41</v>
          </cell>
          <cell r="E41">
            <v>41918</v>
          </cell>
        </row>
        <row r="42">
          <cell r="C42" t="str">
            <v>SEMAINE 42</v>
          </cell>
          <cell r="E42">
            <v>41925</v>
          </cell>
        </row>
        <row r="43">
          <cell r="C43" t="str">
            <v>SEMAINE 43</v>
          </cell>
          <cell r="E43">
            <v>41932</v>
          </cell>
        </row>
        <row r="44">
          <cell r="C44" t="str">
            <v>SEMAINE 44</v>
          </cell>
          <cell r="E44">
            <v>41939</v>
          </cell>
        </row>
        <row r="45">
          <cell r="C45" t="str">
            <v>SEMAINE 45</v>
          </cell>
          <cell r="E45">
            <v>41946</v>
          </cell>
        </row>
        <row r="46">
          <cell r="C46" t="str">
            <v>SEMAINE 46</v>
          </cell>
          <cell r="E46">
            <v>41953</v>
          </cell>
        </row>
        <row r="47">
          <cell r="C47" t="str">
            <v>SEMAINE 47</v>
          </cell>
          <cell r="E47">
            <v>41960</v>
          </cell>
        </row>
        <row r="48">
          <cell r="C48" t="str">
            <v>SEMAINE 48</v>
          </cell>
          <cell r="E48">
            <v>41967</v>
          </cell>
        </row>
        <row r="49">
          <cell r="C49" t="str">
            <v>SEMAINE 49</v>
          </cell>
          <cell r="E49">
            <v>41974</v>
          </cell>
        </row>
        <row r="50">
          <cell r="C50" t="str">
            <v>SEMAINE 50</v>
          </cell>
          <cell r="E50">
            <v>41981</v>
          </cell>
        </row>
        <row r="51">
          <cell r="C51" t="str">
            <v>SEMAINE 51</v>
          </cell>
          <cell r="E51">
            <v>41988</v>
          </cell>
        </row>
        <row r="52">
          <cell r="C52" t="str">
            <v>SEMAINE 52</v>
          </cell>
          <cell r="E52">
            <v>41995</v>
          </cell>
        </row>
        <row r="53">
          <cell r="C53" t="str">
            <v>SEMAINE 53</v>
          </cell>
          <cell r="E53">
            <v>42002</v>
          </cell>
        </row>
        <row r="54">
          <cell r="C54">
            <v>0</v>
          </cell>
          <cell r="E54">
            <v>42009</v>
          </cell>
        </row>
        <row r="55">
          <cell r="C55">
            <v>0</v>
          </cell>
          <cell r="E55">
            <v>0</v>
          </cell>
        </row>
      </sheetData>
      <sheetData sheetId="170"/>
      <sheetData sheetId="171">
        <row r="1">
          <cell r="A1" t="str">
            <v>NOM</v>
          </cell>
        </row>
        <row r="2">
          <cell r="A2">
            <v>42968</v>
          </cell>
        </row>
        <row r="3">
          <cell r="A3">
            <v>42969</v>
          </cell>
        </row>
        <row r="4">
          <cell r="A4">
            <v>42970</v>
          </cell>
        </row>
        <row r="5">
          <cell r="A5">
            <v>42971</v>
          </cell>
        </row>
        <row r="6">
          <cell r="A6">
            <v>42972</v>
          </cell>
        </row>
        <row r="7">
          <cell r="A7">
            <v>42973</v>
          </cell>
        </row>
        <row r="8">
          <cell r="A8">
            <v>42974</v>
          </cell>
        </row>
        <row r="9">
          <cell r="A9">
            <v>42975</v>
          </cell>
        </row>
        <row r="10">
          <cell r="A10">
            <v>42976</v>
          </cell>
        </row>
        <row r="11">
          <cell r="A11">
            <v>42977</v>
          </cell>
        </row>
        <row r="12">
          <cell r="A12">
            <v>42978</v>
          </cell>
        </row>
        <row r="13">
          <cell r="A13">
            <v>42979</v>
          </cell>
        </row>
        <row r="14">
          <cell r="A14">
            <v>42980</v>
          </cell>
        </row>
        <row r="15">
          <cell r="A15">
            <v>42981</v>
          </cell>
        </row>
        <row r="16">
          <cell r="A16">
            <v>42982</v>
          </cell>
        </row>
        <row r="17">
          <cell r="A17">
            <v>42983</v>
          </cell>
        </row>
        <row r="18">
          <cell r="A18">
            <v>42984</v>
          </cell>
        </row>
        <row r="19">
          <cell r="A19">
            <v>42985</v>
          </cell>
        </row>
        <row r="20">
          <cell r="A20">
            <v>42986</v>
          </cell>
        </row>
        <row r="21">
          <cell r="A21">
            <v>42987</v>
          </cell>
        </row>
        <row r="22">
          <cell r="A22">
            <v>42988</v>
          </cell>
        </row>
        <row r="23">
          <cell r="A23">
            <v>42989</v>
          </cell>
        </row>
        <row r="24">
          <cell r="A24">
            <v>42990</v>
          </cell>
        </row>
        <row r="25">
          <cell r="A25">
            <v>42991</v>
          </cell>
        </row>
        <row r="26">
          <cell r="A26">
            <v>42992</v>
          </cell>
        </row>
        <row r="27">
          <cell r="A27">
            <v>42993</v>
          </cell>
        </row>
        <row r="28">
          <cell r="A28">
            <v>42994</v>
          </cell>
        </row>
        <row r="29">
          <cell r="A29">
            <v>42995</v>
          </cell>
        </row>
        <row r="30">
          <cell r="A30">
            <v>42996</v>
          </cell>
        </row>
        <row r="31">
          <cell r="A31">
            <v>42997</v>
          </cell>
        </row>
        <row r="32">
          <cell r="A32">
            <v>42998</v>
          </cell>
        </row>
        <row r="33">
          <cell r="A33">
            <v>42999</v>
          </cell>
        </row>
        <row r="34">
          <cell r="A34">
            <v>43000</v>
          </cell>
        </row>
        <row r="35">
          <cell r="A35">
            <v>43001</v>
          </cell>
        </row>
        <row r="36">
          <cell r="A36">
            <v>43002</v>
          </cell>
        </row>
        <row r="37">
          <cell r="A37">
            <v>43003</v>
          </cell>
        </row>
        <row r="38">
          <cell r="A38">
            <v>43004</v>
          </cell>
        </row>
        <row r="39">
          <cell r="A39">
            <v>43005</v>
          </cell>
        </row>
        <row r="40">
          <cell r="A40">
            <v>43006</v>
          </cell>
        </row>
        <row r="41">
          <cell r="A41">
            <v>43007</v>
          </cell>
        </row>
        <row r="42">
          <cell r="A42">
            <v>43008</v>
          </cell>
        </row>
        <row r="43">
          <cell r="A43">
            <v>43009</v>
          </cell>
        </row>
        <row r="44">
          <cell r="A44">
            <v>43010</v>
          </cell>
        </row>
        <row r="45">
          <cell r="A45">
            <v>43011</v>
          </cell>
        </row>
        <row r="46">
          <cell r="A46">
            <v>43012</v>
          </cell>
        </row>
        <row r="47">
          <cell r="A47">
            <v>43013</v>
          </cell>
        </row>
        <row r="48">
          <cell r="A48">
            <v>43014</v>
          </cell>
        </row>
        <row r="49">
          <cell r="A49">
            <v>43015</v>
          </cell>
        </row>
        <row r="50">
          <cell r="A50">
            <v>43016</v>
          </cell>
        </row>
        <row r="51">
          <cell r="A51">
            <v>43017</v>
          </cell>
        </row>
        <row r="52">
          <cell r="A52">
            <v>43018</v>
          </cell>
        </row>
        <row r="53">
          <cell r="A53">
            <v>43019</v>
          </cell>
        </row>
        <row r="54">
          <cell r="A54">
            <v>43020</v>
          </cell>
        </row>
        <row r="55">
          <cell r="A55">
            <v>43021</v>
          </cell>
        </row>
        <row r="56">
          <cell r="A56">
            <v>43022</v>
          </cell>
        </row>
        <row r="57">
          <cell r="A57">
            <v>43023</v>
          </cell>
        </row>
        <row r="58">
          <cell r="A58">
            <v>43024</v>
          </cell>
        </row>
        <row r="59">
          <cell r="A59">
            <v>43025</v>
          </cell>
        </row>
        <row r="60">
          <cell r="A60">
            <v>43026</v>
          </cell>
        </row>
        <row r="61">
          <cell r="A61">
            <v>43027</v>
          </cell>
        </row>
        <row r="62">
          <cell r="A62">
            <v>43028</v>
          </cell>
        </row>
        <row r="63">
          <cell r="A63">
            <v>43029</v>
          </cell>
        </row>
        <row r="64">
          <cell r="A64">
            <v>43030</v>
          </cell>
        </row>
        <row r="65">
          <cell r="A65">
            <v>43031</v>
          </cell>
        </row>
        <row r="66">
          <cell r="A66">
            <v>43032</v>
          </cell>
        </row>
        <row r="67">
          <cell r="A67">
            <v>43033</v>
          </cell>
        </row>
        <row r="68">
          <cell r="A68">
            <v>43034</v>
          </cell>
        </row>
        <row r="69">
          <cell r="A69">
            <v>43035</v>
          </cell>
        </row>
        <row r="70">
          <cell r="A70">
            <v>43036</v>
          </cell>
        </row>
        <row r="71">
          <cell r="A71">
            <v>43037</v>
          </cell>
        </row>
        <row r="72">
          <cell r="A72">
            <v>43038</v>
          </cell>
        </row>
        <row r="73">
          <cell r="A73">
            <v>43039</v>
          </cell>
        </row>
        <row r="74">
          <cell r="A74">
            <v>43040</v>
          </cell>
        </row>
        <row r="75">
          <cell r="A75">
            <v>43041</v>
          </cell>
        </row>
        <row r="76">
          <cell r="A76">
            <v>43042</v>
          </cell>
        </row>
        <row r="77">
          <cell r="A77">
            <v>43043</v>
          </cell>
        </row>
        <row r="78">
          <cell r="A78">
            <v>43044</v>
          </cell>
        </row>
        <row r="79">
          <cell r="A79">
            <v>43045</v>
          </cell>
        </row>
        <row r="80">
          <cell r="A80">
            <v>43046</v>
          </cell>
        </row>
        <row r="81">
          <cell r="A81">
            <v>43047</v>
          </cell>
        </row>
        <row r="82">
          <cell r="A82">
            <v>43048</v>
          </cell>
        </row>
        <row r="83">
          <cell r="A83">
            <v>43049</v>
          </cell>
        </row>
        <row r="84">
          <cell r="A84">
            <v>43050</v>
          </cell>
        </row>
        <row r="85">
          <cell r="A85">
            <v>43051</v>
          </cell>
        </row>
        <row r="86">
          <cell r="A86">
            <v>43052</v>
          </cell>
        </row>
        <row r="87">
          <cell r="A87">
            <v>43053</v>
          </cell>
        </row>
        <row r="88">
          <cell r="A88">
            <v>43054</v>
          </cell>
        </row>
        <row r="89">
          <cell r="A89">
            <v>43055</v>
          </cell>
        </row>
        <row r="90">
          <cell r="A90">
            <v>43056</v>
          </cell>
        </row>
        <row r="91">
          <cell r="A91">
            <v>43057</v>
          </cell>
        </row>
        <row r="92">
          <cell r="A92">
            <v>43058</v>
          </cell>
        </row>
        <row r="93">
          <cell r="A93">
            <v>43059</v>
          </cell>
        </row>
        <row r="94">
          <cell r="A94">
            <v>43060</v>
          </cell>
        </row>
        <row r="95">
          <cell r="A95">
            <v>43061</v>
          </cell>
        </row>
        <row r="96">
          <cell r="A96">
            <v>43062</v>
          </cell>
        </row>
        <row r="97">
          <cell r="A97">
            <v>43063</v>
          </cell>
        </row>
        <row r="98">
          <cell r="A98">
            <v>43064</v>
          </cell>
        </row>
        <row r="99">
          <cell r="A99">
            <v>43065</v>
          </cell>
        </row>
        <row r="100">
          <cell r="A100">
            <v>43066</v>
          </cell>
        </row>
        <row r="101">
          <cell r="A101">
            <v>43067</v>
          </cell>
        </row>
        <row r="102">
          <cell r="A102">
            <v>43068</v>
          </cell>
        </row>
        <row r="103">
          <cell r="A103">
            <v>43069</v>
          </cell>
        </row>
        <row r="104">
          <cell r="A104">
            <v>43070</v>
          </cell>
        </row>
        <row r="105">
          <cell r="A105">
            <v>43071</v>
          </cell>
        </row>
        <row r="106">
          <cell r="A106">
            <v>43072</v>
          </cell>
        </row>
        <row r="107">
          <cell r="A107">
            <v>43073</v>
          </cell>
        </row>
        <row r="108">
          <cell r="A108">
            <v>43074</v>
          </cell>
        </row>
        <row r="109">
          <cell r="A109">
            <v>43075</v>
          </cell>
        </row>
        <row r="110">
          <cell r="A110">
            <v>43076</v>
          </cell>
        </row>
        <row r="111">
          <cell r="A111">
            <v>43077</v>
          </cell>
        </row>
        <row r="112">
          <cell r="A112">
            <v>43078</v>
          </cell>
        </row>
        <row r="113">
          <cell r="A113">
            <v>43079</v>
          </cell>
        </row>
        <row r="114">
          <cell r="A114">
            <v>43080</v>
          </cell>
        </row>
        <row r="115">
          <cell r="A115">
            <v>43081</v>
          </cell>
        </row>
        <row r="116">
          <cell r="A116">
            <v>43082</v>
          </cell>
        </row>
        <row r="117">
          <cell r="A117">
            <v>43083</v>
          </cell>
        </row>
        <row r="118">
          <cell r="A118">
            <v>43084</v>
          </cell>
        </row>
        <row r="119">
          <cell r="A119">
            <v>43085</v>
          </cell>
        </row>
        <row r="120">
          <cell r="A120">
            <v>43086</v>
          </cell>
        </row>
        <row r="121">
          <cell r="A121">
            <v>43087</v>
          </cell>
        </row>
        <row r="122">
          <cell r="A122">
            <v>43088</v>
          </cell>
        </row>
        <row r="123">
          <cell r="A123">
            <v>43089</v>
          </cell>
        </row>
        <row r="124">
          <cell r="A124">
            <v>43090</v>
          </cell>
        </row>
        <row r="125">
          <cell r="A125">
            <v>43091</v>
          </cell>
        </row>
        <row r="126">
          <cell r="A126">
            <v>43092</v>
          </cell>
        </row>
        <row r="127">
          <cell r="A127">
            <v>43093</v>
          </cell>
        </row>
        <row r="128">
          <cell r="A128">
            <v>43094</v>
          </cell>
        </row>
        <row r="129">
          <cell r="A129">
            <v>43095</v>
          </cell>
        </row>
        <row r="130">
          <cell r="A130">
            <v>43096</v>
          </cell>
        </row>
        <row r="131">
          <cell r="A131">
            <v>43097</v>
          </cell>
        </row>
        <row r="132">
          <cell r="A132">
            <v>43098</v>
          </cell>
        </row>
        <row r="133">
          <cell r="A133">
            <v>43099</v>
          </cell>
        </row>
        <row r="134">
          <cell r="A134">
            <v>43100</v>
          </cell>
        </row>
        <row r="135">
          <cell r="A135">
            <v>43101</v>
          </cell>
        </row>
        <row r="136">
          <cell r="A136">
            <v>43102</v>
          </cell>
        </row>
        <row r="137">
          <cell r="A137">
            <v>43103</v>
          </cell>
        </row>
        <row r="138">
          <cell r="A138">
            <v>43104</v>
          </cell>
        </row>
        <row r="139">
          <cell r="A139">
            <v>43105</v>
          </cell>
        </row>
        <row r="140">
          <cell r="A140">
            <v>43106</v>
          </cell>
        </row>
        <row r="141">
          <cell r="A141">
            <v>43107</v>
          </cell>
        </row>
        <row r="142">
          <cell r="A142">
            <v>43108</v>
          </cell>
        </row>
        <row r="143">
          <cell r="A143">
            <v>43109</v>
          </cell>
        </row>
        <row r="144">
          <cell r="A144">
            <v>43110</v>
          </cell>
        </row>
        <row r="145">
          <cell r="A145">
            <v>43111</v>
          </cell>
        </row>
        <row r="146">
          <cell r="A146">
            <v>43112</v>
          </cell>
        </row>
        <row r="147">
          <cell r="A147">
            <v>43113</v>
          </cell>
        </row>
        <row r="148">
          <cell r="A148">
            <v>43114</v>
          </cell>
        </row>
        <row r="149">
          <cell r="A149">
            <v>43115</v>
          </cell>
        </row>
        <row r="150">
          <cell r="A150">
            <v>43116</v>
          </cell>
        </row>
        <row r="151">
          <cell r="A151">
            <v>43117</v>
          </cell>
        </row>
        <row r="152">
          <cell r="A152">
            <v>43118</v>
          </cell>
        </row>
        <row r="153">
          <cell r="A153">
            <v>43119</v>
          </cell>
        </row>
        <row r="154">
          <cell r="A154">
            <v>43120</v>
          </cell>
        </row>
        <row r="155">
          <cell r="A155">
            <v>43121</v>
          </cell>
        </row>
        <row r="156">
          <cell r="A156">
            <v>43122</v>
          </cell>
        </row>
        <row r="157">
          <cell r="A157">
            <v>43123</v>
          </cell>
        </row>
        <row r="158">
          <cell r="A158">
            <v>43124</v>
          </cell>
        </row>
        <row r="159">
          <cell r="A159">
            <v>43125</v>
          </cell>
        </row>
        <row r="160">
          <cell r="A160">
            <v>43126</v>
          </cell>
        </row>
        <row r="161">
          <cell r="A161">
            <v>43127</v>
          </cell>
        </row>
        <row r="162">
          <cell r="A162">
            <v>43128</v>
          </cell>
        </row>
        <row r="163">
          <cell r="A163">
            <v>43129</v>
          </cell>
        </row>
        <row r="164">
          <cell r="A164">
            <v>43130</v>
          </cell>
        </row>
        <row r="165">
          <cell r="A165">
            <v>43131</v>
          </cell>
        </row>
        <row r="166">
          <cell r="A166">
            <v>43132</v>
          </cell>
        </row>
        <row r="167">
          <cell r="A167">
            <v>43133</v>
          </cell>
        </row>
        <row r="168">
          <cell r="A168">
            <v>43134</v>
          </cell>
        </row>
        <row r="169">
          <cell r="A169">
            <v>43135</v>
          </cell>
        </row>
        <row r="170">
          <cell r="A170">
            <v>43136</v>
          </cell>
        </row>
        <row r="171">
          <cell r="A171">
            <v>43137</v>
          </cell>
        </row>
        <row r="172">
          <cell r="A172">
            <v>43138</v>
          </cell>
        </row>
        <row r="173">
          <cell r="A173">
            <v>43139</v>
          </cell>
        </row>
        <row r="174">
          <cell r="A174">
            <v>43140</v>
          </cell>
        </row>
        <row r="175">
          <cell r="A175">
            <v>43141</v>
          </cell>
        </row>
        <row r="176">
          <cell r="A176">
            <v>43142</v>
          </cell>
        </row>
        <row r="177">
          <cell r="A177">
            <v>43143</v>
          </cell>
        </row>
        <row r="178">
          <cell r="A178">
            <v>43144</v>
          </cell>
        </row>
        <row r="179">
          <cell r="A179">
            <v>43145</v>
          </cell>
        </row>
        <row r="180">
          <cell r="A180">
            <v>43146</v>
          </cell>
        </row>
        <row r="181">
          <cell r="A181">
            <v>43147</v>
          </cell>
        </row>
        <row r="182">
          <cell r="A182">
            <v>43148</v>
          </cell>
        </row>
        <row r="183">
          <cell r="A183">
            <v>43149</v>
          </cell>
        </row>
        <row r="184">
          <cell r="A184">
            <v>43150</v>
          </cell>
        </row>
        <row r="185">
          <cell r="A185">
            <v>43151</v>
          </cell>
        </row>
        <row r="186">
          <cell r="A186">
            <v>43152</v>
          </cell>
        </row>
        <row r="187">
          <cell r="A187">
            <v>43153</v>
          </cell>
        </row>
        <row r="188">
          <cell r="A188">
            <v>43154</v>
          </cell>
        </row>
        <row r="189">
          <cell r="A189">
            <v>43155</v>
          </cell>
        </row>
        <row r="190">
          <cell r="A190">
            <v>43156</v>
          </cell>
        </row>
        <row r="191">
          <cell r="A191">
            <v>43157</v>
          </cell>
        </row>
        <row r="192">
          <cell r="A192">
            <v>43158</v>
          </cell>
        </row>
        <row r="193">
          <cell r="A193">
            <v>43159</v>
          </cell>
        </row>
        <row r="194">
          <cell r="A194">
            <v>43160</v>
          </cell>
        </row>
        <row r="195">
          <cell r="A195">
            <v>43161</v>
          </cell>
        </row>
        <row r="196">
          <cell r="A196">
            <v>43162</v>
          </cell>
        </row>
        <row r="197">
          <cell r="A197">
            <v>43163</v>
          </cell>
        </row>
        <row r="198">
          <cell r="A198">
            <v>43164</v>
          </cell>
        </row>
        <row r="199">
          <cell r="A199">
            <v>43165</v>
          </cell>
        </row>
        <row r="200">
          <cell r="A200">
            <v>43166</v>
          </cell>
        </row>
        <row r="201">
          <cell r="A201">
            <v>43167</v>
          </cell>
        </row>
        <row r="202">
          <cell r="A202">
            <v>43168</v>
          </cell>
        </row>
        <row r="203">
          <cell r="A203">
            <v>43169</v>
          </cell>
        </row>
        <row r="204">
          <cell r="A204">
            <v>43170</v>
          </cell>
        </row>
        <row r="205">
          <cell r="A205">
            <v>43171</v>
          </cell>
        </row>
        <row r="206">
          <cell r="A206">
            <v>43172</v>
          </cell>
        </row>
        <row r="207">
          <cell r="A207">
            <v>43173</v>
          </cell>
        </row>
        <row r="208">
          <cell r="A208">
            <v>43174</v>
          </cell>
        </row>
        <row r="209">
          <cell r="A209">
            <v>43175</v>
          </cell>
        </row>
        <row r="210">
          <cell r="A210">
            <v>43176</v>
          </cell>
        </row>
        <row r="211">
          <cell r="A211">
            <v>43177</v>
          </cell>
        </row>
        <row r="212">
          <cell r="A212">
            <v>43178</v>
          </cell>
        </row>
        <row r="213">
          <cell r="A213">
            <v>43179</v>
          </cell>
        </row>
        <row r="214">
          <cell r="A214">
            <v>43180</v>
          </cell>
        </row>
        <row r="215">
          <cell r="A215">
            <v>43181</v>
          </cell>
        </row>
        <row r="216">
          <cell r="A216">
            <v>43182</v>
          </cell>
        </row>
        <row r="217">
          <cell r="A217">
            <v>43183</v>
          </cell>
        </row>
        <row r="218">
          <cell r="A218">
            <v>43184</v>
          </cell>
        </row>
        <row r="219">
          <cell r="A219">
            <v>43185</v>
          </cell>
        </row>
        <row r="220">
          <cell r="A220">
            <v>43186</v>
          </cell>
        </row>
        <row r="221">
          <cell r="A221">
            <v>43187</v>
          </cell>
        </row>
        <row r="222">
          <cell r="A222">
            <v>43188</v>
          </cell>
        </row>
        <row r="223">
          <cell r="A223">
            <v>43189</v>
          </cell>
        </row>
        <row r="224">
          <cell r="A224">
            <v>43190</v>
          </cell>
        </row>
        <row r="225">
          <cell r="A225">
            <v>43191</v>
          </cell>
        </row>
        <row r="226">
          <cell r="A226">
            <v>43192</v>
          </cell>
        </row>
        <row r="227">
          <cell r="A227">
            <v>43193</v>
          </cell>
        </row>
        <row r="228">
          <cell r="A228">
            <v>43194</v>
          </cell>
        </row>
        <row r="229">
          <cell r="A229">
            <v>43195</v>
          </cell>
        </row>
        <row r="230">
          <cell r="A230">
            <v>43196</v>
          </cell>
        </row>
        <row r="231">
          <cell r="A231">
            <v>43197</v>
          </cell>
        </row>
        <row r="232">
          <cell r="A232">
            <v>43198</v>
          </cell>
        </row>
        <row r="233">
          <cell r="A233">
            <v>43199</v>
          </cell>
        </row>
        <row r="234">
          <cell r="A234">
            <v>43200</v>
          </cell>
        </row>
        <row r="235">
          <cell r="A235">
            <v>43201</v>
          </cell>
        </row>
        <row r="236">
          <cell r="A236">
            <v>43202</v>
          </cell>
        </row>
        <row r="237">
          <cell r="A237">
            <v>43203</v>
          </cell>
        </row>
        <row r="238">
          <cell r="A238">
            <v>43204</v>
          </cell>
        </row>
        <row r="239">
          <cell r="A239">
            <v>43205</v>
          </cell>
        </row>
        <row r="240">
          <cell r="A240">
            <v>43206</v>
          </cell>
        </row>
        <row r="241">
          <cell r="A241">
            <v>43207</v>
          </cell>
        </row>
        <row r="242">
          <cell r="A242">
            <v>43208</v>
          </cell>
        </row>
        <row r="243">
          <cell r="A243">
            <v>43209</v>
          </cell>
        </row>
        <row r="244">
          <cell r="A244">
            <v>43210</v>
          </cell>
        </row>
        <row r="245">
          <cell r="A245">
            <v>43211</v>
          </cell>
        </row>
        <row r="246">
          <cell r="A246">
            <v>43212</v>
          </cell>
        </row>
        <row r="247">
          <cell r="A247">
            <v>43213</v>
          </cell>
        </row>
        <row r="248">
          <cell r="A248">
            <v>43214</v>
          </cell>
        </row>
        <row r="249">
          <cell r="A249">
            <v>43215</v>
          </cell>
        </row>
        <row r="250">
          <cell r="A250">
            <v>43216</v>
          </cell>
        </row>
        <row r="251">
          <cell r="A251">
            <v>43217</v>
          </cell>
        </row>
        <row r="252">
          <cell r="A252">
            <v>43218</v>
          </cell>
        </row>
        <row r="253">
          <cell r="A253">
            <v>43219</v>
          </cell>
        </row>
        <row r="254">
          <cell r="A254">
            <v>43220</v>
          </cell>
        </row>
        <row r="255">
          <cell r="A255">
            <v>43221</v>
          </cell>
        </row>
        <row r="256">
          <cell r="A256">
            <v>43222</v>
          </cell>
        </row>
        <row r="257">
          <cell r="A257">
            <v>43223</v>
          </cell>
        </row>
        <row r="258">
          <cell r="A258">
            <v>43224</v>
          </cell>
        </row>
        <row r="259">
          <cell r="A259">
            <v>43225</v>
          </cell>
        </row>
        <row r="260">
          <cell r="A260">
            <v>43226</v>
          </cell>
        </row>
        <row r="261">
          <cell r="A261">
            <v>43227</v>
          </cell>
        </row>
        <row r="262">
          <cell r="A262">
            <v>43228</v>
          </cell>
        </row>
        <row r="263">
          <cell r="A263">
            <v>43229</v>
          </cell>
        </row>
        <row r="264">
          <cell r="A264">
            <v>43230</v>
          </cell>
        </row>
        <row r="265">
          <cell r="A265">
            <v>43231</v>
          </cell>
        </row>
        <row r="266">
          <cell r="A266">
            <v>43232</v>
          </cell>
        </row>
        <row r="267">
          <cell r="A267">
            <v>43233</v>
          </cell>
        </row>
        <row r="268">
          <cell r="A268">
            <v>43234</v>
          </cell>
        </row>
        <row r="269">
          <cell r="A269">
            <v>43235</v>
          </cell>
        </row>
        <row r="270">
          <cell r="A270">
            <v>43236</v>
          </cell>
        </row>
        <row r="271">
          <cell r="A271">
            <v>43237</v>
          </cell>
        </row>
        <row r="272">
          <cell r="A272">
            <v>43238</v>
          </cell>
        </row>
        <row r="273">
          <cell r="A273">
            <v>43239</v>
          </cell>
        </row>
        <row r="274">
          <cell r="A274">
            <v>43240</v>
          </cell>
        </row>
        <row r="275">
          <cell r="A275">
            <v>43241</v>
          </cell>
        </row>
        <row r="276">
          <cell r="A276">
            <v>43242</v>
          </cell>
        </row>
        <row r="277">
          <cell r="A277">
            <v>43243</v>
          </cell>
        </row>
        <row r="278">
          <cell r="A278">
            <v>43244</v>
          </cell>
        </row>
        <row r="279">
          <cell r="A279">
            <v>43245</v>
          </cell>
        </row>
        <row r="280">
          <cell r="A280">
            <v>43246</v>
          </cell>
        </row>
        <row r="281">
          <cell r="A281">
            <v>43247</v>
          </cell>
        </row>
        <row r="282">
          <cell r="A282">
            <v>43248</v>
          </cell>
        </row>
        <row r="283">
          <cell r="A283">
            <v>43249</v>
          </cell>
        </row>
        <row r="284">
          <cell r="A284">
            <v>43250</v>
          </cell>
        </row>
        <row r="285">
          <cell r="A285">
            <v>43251</v>
          </cell>
        </row>
        <row r="286">
          <cell r="A286">
            <v>43252</v>
          </cell>
        </row>
        <row r="287">
          <cell r="A287">
            <v>43253</v>
          </cell>
        </row>
        <row r="288">
          <cell r="A288">
            <v>43254</v>
          </cell>
        </row>
        <row r="289">
          <cell r="A289">
            <v>43255</v>
          </cell>
        </row>
        <row r="290">
          <cell r="A290">
            <v>43256</v>
          </cell>
        </row>
        <row r="291">
          <cell r="A291">
            <v>43257</v>
          </cell>
        </row>
        <row r="292">
          <cell r="A292">
            <v>43258</v>
          </cell>
        </row>
        <row r="293">
          <cell r="A293">
            <v>43259</v>
          </cell>
        </row>
        <row r="294">
          <cell r="A294">
            <v>43260</v>
          </cell>
        </row>
        <row r="295">
          <cell r="A295">
            <v>43261</v>
          </cell>
        </row>
        <row r="296">
          <cell r="A296">
            <v>43262</v>
          </cell>
        </row>
        <row r="297">
          <cell r="A297">
            <v>43263</v>
          </cell>
        </row>
        <row r="298">
          <cell r="A298">
            <v>43264</v>
          </cell>
        </row>
        <row r="299">
          <cell r="A299">
            <v>43265</v>
          </cell>
        </row>
        <row r="300">
          <cell r="A300">
            <v>43266</v>
          </cell>
        </row>
        <row r="301">
          <cell r="A301">
            <v>43267</v>
          </cell>
        </row>
        <row r="302">
          <cell r="A302">
            <v>43268</v>
          </cell>
        </row>
        <row r="303">
          <cell r="A303">
            <v>43269</v>
          </cell>
        </row>
        <row r="304">
          <cell r="A304">
            <v>43270</v>
          </cell>
        </row>
        <row r="305">
          <cell r="A305">
            <v>43271</v>
          </cell>
        </row>
        <row r="306">
          <cell r="A306">
            <v>43272</v>
          </cell>
        </row>
        <row r="307">
          <cell r="A307">
            <v>43273</v>
          </cell>
        </row>
        <row r="308">
          <cell r="A308">
            <v>43274</v>
          </cell>
        </row>
        <row r="309">
          <cell r="A309">
            <v>43275</v>
          </cell>
        </row>
        <row r="310">
          <cell r="A310">
            <v>43276</v>
          </cell>
        </row>
        <row r="311">
          <cell r="A311">
            <v>43277</v>
          </cell>
        </row>
        <row r="312">
          <cell r="A312">
            <v>43278</v>
          </cell>
        </row>
        <row r="313">
          <cell r="A313">
            <v>43279</v>
          </cell>
        </row>
        <row r="314">
          <cell r="A314">
            <v>43280</v>
          </cell>
        </row>
        <row r="315">
          <cell r="A315">
            <v>43281</v>
          </cell>
        </row>
        <row r="316">
          <cell r="A316">
            <v>43282</v>
          </cell>
        </row>
        <row r="317">
          <cell r="A317">
            <v>43283</v>
          </cell>
        </row>
        <row r="318">
          <cell r="A318">
            <v>43284</v>
          </cell>
        </row>
        <row r="319">
          <cell r="A319">
            <v>43285</v>
          </cell>
        </row>
        <row r="320">
          <cell r="A320">
            <v>43286</v>
          </cell>
        </row>
        <row r="321">
          <cell r="A321">
            <v>43287</v>
          </cell>
        </row>
        <row r="322">
          <cell r="A322">
            <v>43288</v>
          </cell>
        </row>
        <row r="323">
          <cell r="A323">
            <v>43289</v>
          </cell>
        </row>
        <row r="324">
          <cell r="A324">
            <v>43290</v>
          </cell>
        </row>
        <row r="325">
          <cell r="A325">
            <v>43291</v>
          </cell>
        </row>
        <row r="326">
          <cell r="A326">
            <v>43292</v>
          </cell>
        </row>
        <row r="327">
          <cell r="A327">
            <v>43293</v>
          </cell>
        </row>
        <row r="328">
          <cell r="A328">
            <v>43294</v>
          </cell>
        </row>
        <row r="329">
          <cell r="A329">
            <v>43295</v>
          </cell>
        </row>
        <row r="330">
          <cell r="A330">
            <v>43296</v>
          </cell>
        </row>
        <row r="331">
          <cell r="A331">
            <v>43297</v>
          </cell>
        </row>
        <row r="332">
          <cell r="A332">
            <v>43298</v>
          </cell>
        </row>
        <row r="333">
          <cell r="A333">
            <v>43299</v>
          </cell>
        </row>
        <row r="334">
          <cell r="A334">
            <v>43300</v>
          </cell>
        </row>
        <row r="335">
          <cell r="A335">
            <v>43301</v>
          </cell>
        </row>
        <row r="336">
          <cell r="A336">
            <v>43302</v>
          </cell>
        </row>
        <row r="337">
          <cell r="A337">
            <v>43303</v>
          </cell>
        </row>
        <row r="338">
          <cell r="A338">
            <v>43304</v>
          </cell>
        </row>
        <row r="339">
          <cell r="A339">
            <v>43305</v>
          </cell>
        </row>
        <row r="340">
          <cell r="A340">
            <v>43306</v>
          </cell>
        </row>
        <row r="341">
          <cell r="A341">
            <v>43307</v>
          </cell>
        </row>
        <row r="342">
          <cell r="A342">
            <v>43308</v>
          </cell>
        </row>
        <row r="343">
          <cell r="A343">
            <v>43309</v>
          </cell>
        </row>
        <row r="344">
          <cell r="A344">
            <v>43310</v>
          </cell>
        </row>
        <row r="345">
          <cell r="A345">
            <v>43311</v>
          </cell>
        </row>
        <row r="346">
          <cell r="A346">
            <v>43312</v>
          </cell>
        </row>
        <row r="347">
          <cell r="A347">
            <v>43313</v>
          </cell>
        </row>
        <row r="348">
          <cell r="A348">
            <v>43314</v>
          </cell>
        </row>
        <row r="349">
          <cell r="A349">
            <v>43315</v>
          </cell>
        </row>
        <row r="350">
          <cell r="A350">
            <v>43316</v>
          </cell>
        </row>
        <row r="351">
          <cell r="A351">
            <v>43317</v>
          </cell>
        </row>
        <row r="352">
          <cell r="A352">
            <v>43318</v>
          </cell>
        </row>
        <row r="353">
          <cell r="A353">
            <v>43319</v>
          </cell>
        </row>
        <row r="354">
          <cell r="A354">
            <v>43320</v>
          </cell>
        </row>
        <row r="355">
          <cell r="A355">
            <v>43321</v>
          </cell>
        </row>
        <row r="356">
          <cell r="A356">
            <v>43322</v>
          </cell>
        </row>
        <row r="357">
          <cell r="A357">
            <v>43323</v>
          </cell>
        </row>
        <row r="358">
          <cell r="A358">
            <v>43324</v>
          </cell>
        </row>
        <row r="359">
          <cell r="A359">
            <v>43325</v>
          </cell>
        </row>
        <row r="360">
          <cell r="A360">
            <v>43326</v>
          </cell>
        </row>
        <row r="361">
          <cell r="A361">
            <v>43327</v>
          </cell>
        </row>
        <row r="362">
          <cell r="A362">
            <v>43328</v>
          </cell>
        </row>
        <row r="363">
          <cell r="A363">
            <v>43329</v>
          </cell>
        </row>
        <row r="364">
          <cell r="A364">
            <v>43330</v>
          </cell>
        </row>
        <row r="365">
          <cell r="A365">
            <v>43331</v>
          </cell>
        </row>
        <row r="366">
          <cell r="A366">
            <v>43332</v>
          </cell>
        </row>
        <row r="367">
          <cell r="A367">
            <v>43333</v>
          </cell>
        </row>
        <row r="368">
          <cell r="A368">
            <v>43334</v>
          </cell>
        </row>
        <row r="369">
          <cell r="A369">
            <v>43335</v>
          </cell>
        </row>
        <row r="370">
          <cell r="A370">
            <v>43336</v>
          </cell>
        </row>
        <row r="371">
          <cell r="A371">
            <v>43337</v>
          </cell>
        </row>
        <row r="372">
          <cell r="A372">
            <v>43338</v>
          </cell>
        </row>
        <row r="373">
          <cell r="A373">
            <v>43339</v>
          </cell>
        </row>
        <row r="374">
          <cell r="A374">
            <v>43340</v>
          </cell>
        </row>
        <row r="375">
          <cell r="A375">
            <v>43341</v>
          </cell>
        </row>
        <row r="376">
          <cell r="A376">
            <v>43342</v>
          </cell>
        </row>
        <row r="377">
          <cell r="A377">
            <v>43343</v>
          </cell>
        </row>
        <row r="378">
          <cell r="A378">
            <v>43344</v>
          </cell>
        </row>
        <row r="379">
          <cell r="A379">
            <v>43345</v>
          </cell>
        </row>
        <row r="380">
          <cell r="A380">
            <v>43346</v>
          </cell>
        </row>
        <row r="381">
          <cell r="A381">
            <v>43347</v>
          </cell>
        </row>
        <row r="382">
          <cell r="A382">
            <v>43348</v>
          </cell>
        </row>
        <row r="383">
          <cell r="A383">
            <v>43349</v>
          </cell>
        </row>
        <row r="384">
          <cell r="A384">
            <v>43350</v>
          </cell>
        </row>
        <row r="385">
          <cell r="A385">
            <v>43351</v>
          </cell>
        </row>
        <row r="386">
          <cell r="A386">
            <v>43352</v>
          </cell>
        </row>
        <row r="387">
          <cell r="A387">
            <v>43353</v>
          </cell>
        </row>
        <row r="388">
          <cell r="A388">
            <v>43354</v>
          </cell>
        </row>
        <row r="389">
          <cell r="A389">
            <v>43355</v>
          </cell>
        </row>
        <row r="390">
          <cell r="A390">
            <v>43356</v>
          </cell>
        </row>
        <row r="391">
          <cell r="A391">
            <v>43357</v>
          </cell>
        </row>
        <row r="392">
          <cell r="A392">
            <v>43358</v>
          </cell>
        </row>
        <row r="393">
          <cell r="A393">
            <v>43359</v>
          </cell>
        </row>
        <row r="394">
          <cell r="A394">
            <v>43360</v>
          </cell>
        </row>
        <row r="395">
          <cell r="A395">
            <v>43361</v>
          </cell>
        </row>
        <row r="396">
          <cell r="A396">
            <v>43362</v>
          </cell>
        </row>
        <row r="397">
          <cell r="A397">
            <v>43363</v>
          </cell>
        </row>
        <row r="398">
          <cell r="A398">
            <v>43364</v>
          </cell>
        </row>
        <row r="399">
          <cell r="A399">
            <v>43365</v>
          </cell>
        </row>
        <row r="400">
          <cell r="A400">
            <v>43366</v>
          </cell>
        </row>
        <row r="401">
          <cell r="A401">
            <v>43367</v>
          </cell>
        </row>
        <row r="402">
          <cell r="A402">
            <v>43368</v>
          </cell>
        </row>
        <row r="403">
          <cell r="A403">
            <v>43369</v>
          </cell>
        </row>
        <row r="404">
          <cell r="A404">
            <v>43370</v>
          </cell>
        </row>
        <row r="405">
          <cell r="A405">
            <v>43371</v>
          </cell>
        </row>
        <row r="406">
          <cell r="A406">
            <v>43372</v>
          </cell>
        </row>
        <row r="407">
          <cell r="A407">
            <v>43373</v>
          </cell>
        </row>
        <row r="408">
          <cell r="A408">
            <v>43374</v>
          </cell>
        </row>
        <row r="409">
          <cell r="A409">
            <v>43375</v>
          </cell>
        </row>
        <row r="410">
          <cell r="A410">
            <v>43376</v>
          </cell>
        </row>
        <row r="411">
          <cell r="A411">
            <v>43377</v>
          </cell>
        </row>
        <row r="412">
          <cell r="A412">
            <v>43378</v>
          </cell>
        </row>
        <row r="413">
          <cell r="A413">
            <v>43379</v>
          </cell>
        </row>
        <row r="414">
          <cell r="A414">
            <v>43380</v>
          </cell>
        </row>
        <row r="415">
          <cell r="A415">
            <v>43381</v>
          </cell>
        </row>
        <row r="416">
          <cell r="A416">
            <v>43382</v>
          </cell>
        </row>
        <row r="417">
          <cell r="A417">
            <v>43383</v>
          </cell>
        </row>
        <row r="418">
          <cell r="A418">
            <v>43384</v>
          </cell>
        </row>
        <row r="419">
          <cell r="A419">
            <v>43385</v>
          </cell>
        </row>
        <row r="420">
          <cell r="A420">
            <v>43386</v>
          </cell>
        </row>
        <row r="421">
          <cell r="A421">
            <v>43387</v>
          </cell>
        </row>
        <row r="422">
          <cell r="A422">
            <v>43388</v>
          </cell>
        </row>
        <row r="423">
          <cell r="A423">
            <v>43389</v>
          </cell>
        </row>
        <row r="424">
          <cell r="A424">
            <v>43390</v>
          </cell>
        </row>
        <row r="425">
          <cell r="A425">
            <v>43391</v>
          </cell>
        </row>
        <row r="426">
          <cell r="A426">
            <v>43392</v>
          </cell>
        </row>
        <row r="427">
          <cell r="A427">
            <v>43393</v>
          </cell>
        </row>
        <row r="428">
          <cell r="A428">
            <v>43394</v>
          </cell>
        </row>
        <row r="429">
          <cell r="A429">
            <v>43395</v>
          </cell>
        </row>
        <row r="430">
          <cell r="A430">
            <v>43396</v>
          </cell>
        </row>
        <row r="431">
          <cell r="A431">
            <v>43397</v>
          </cell>
        </row>
        <row r="432">
          <cell r="A432">
            <v>43398</v>
          </cell>
        </row>
        <row r="433">
          <cell r="A433">
            <v>43399</v>
          </cell>
        </row>
        <row r="434">
          <cell r="A434">
            <v>43400</v>
          </cell>
        </row>
        <row r="435">
          <cell r="A435">
            <v>43401</v>
          </cell>
        </row>
        <row r="436">
          <cell r="A436">
            <v>43402</v>
          </cell>
        </row>
        <row r="437">
          <cell r="A437">
            <v>43403</v>
          </cell>
        </row>
        <row r="438">
          <cell r="A438">
            <v>43404</v>
          </cell>
        </row>
        <row r="439">
          <cell r="A439">
            <v>43405</v>
          </cell>
        </row>
        <row r="440">
          <cell r="A440">
            <v>43406</v>
          </cell>
        </row>
        <row r="441">
          <cell r="A441">
            <v>43407</v>
          </cell>
        </row>
        <row r="442">
          <cell r="A442">
            <v>43408</v>
          </cell>
        </row>
        <row r="443">
          <cell r="A443">
            <v>43409</v>
          </cell>
        </row>
        <row r="444">
          <cell r="A444">
            <v>43410</v>
          </cell>
        </row>
        <row r="445">
          <cell r="A445">
            <v>43411</v>
          </cell>
        </row>
        <row r="446">
          <cell r="A446">
            <v>43412</v>
          </cell>
        </row>
        <row r="447">
          <cell r="A447">
            <v>43413</v>
          </cell>
        </row>
        <row r="448">
          <cell r="A448">
            <v>43414</v>
          </cell>
        </row>
        <row r="449">
          <cell r="A449">
            <v>43415</v>
          </cell>
        </row>
        <row r="450">
          <cell r="A450">
            <v>43416</v>
          </cell>
        </row>
        <row r="451">
          <cell r="A451">
            <v>43417</v>
          </cell>
        </row>
        <row r="452">
          <cell r="A452">
            <v>43418</v>
          </cell>
        </row>
        <row r="453">
          <cell r="A453">
            <v>43419</v>
          </cell>
        </row>
        <row r="454">
          <cell r="A454">
            <v>43420</v>
          </cell>
        </row>
        <row r="455">
          <cell r="A455">
            <v>43421</v>
          </cell>
        </row>
        <row r="456">
          <cell r="A456">
            <v>43422</v>
          </cell>
        </row>
        <row r="457">
          <cell r="A457">
            <v>43423</v>
          </cell>
        </row>
        <row r="458">
          <cell r="A458">
            <v>43424</v>
          </cell>
        </row>
        <row r="459">
          <cell r="A459">
            <v>43425</v>
          </cell>
        </row>
        <row r="460">
          <cell r="A460">
            <v>43426</v>
          </cell>
        </row>
        <row r="461">
          <cell r="A461">
            <v>43427</v>
          </cell>
        </row>
        <row r="462">
          <cell r="A462">
            <v>43428</v>
          </cell>
        </row>
        <row r="463">
          <cell r="A463">
            <v>43429</v>
          </cell>
        </row>
        <row r="464">
          <cell r="A464">
            <v>43430</v>
          </cell>
        </row>
        <row r="465">
          <cell r="A465">
            <v>43431</v>
          </cell>
        </row>
        <row r="466">
          <cell r="A466">
            <v>43432</v>
          </cell>
        </row>
        <row r="467">
          <cell r="A467">
            <v>43433</v>
          </cell>
        </row>
        <row r="468">
          <cell r="A468">
            <v>43434</v>
          </cell>
        </row>
        <row r="469">
          <cell r="A469">
            <v>43435</v>
          </cell>
        </row>
        <row r="470">
          <cell r="A470">
            <v>43436</v>
          </cell>
        </row>
        <row r="471">
          <cell r="A471">
            <v>43437</v>
          </cell>
        </row>
        <row r="472">
          <cell r="A472">
            <v>43438</v>
          </cell>
        </row>
        <row r="473">
          <cell r="A473">
            <v>43439</v>
          </cell>
        </row>
        <row r="474">
          <cell r="A474">
            <v>43440</v>
          </cell>
        </row>
        <row r="475">
          <cell r="A475">
            <v>43441</v>
          </cell>
        </row>
        <row r="476">
          <cell r="A476">
            <v>43442</v>
          </cell>
        </row>
        <row r="477">
          <cell r="A477">
            <v>43443</v>
          </cell>
        </row>
        <row r="478">
          <cell r="A478">
            <v>43444</v>
          </cell>
        </row>
        <row r="479">
          <cell r="A479">
            <v>43445</v>
          </cell>
        </row>
        <row r="480">
          <cell r="A480">
            <v>43446</v>
          </cell>
        </row>
        <row r="481">
          <cell r="A481">
            <v>43447</v>
          </cell>
        </row>
        <row r="482">
          <cell r="A482">
            <v>43448</v>
          </cell>
        </row>
        <row r="483">
          <cell r="A483">
            <v>43449</v>
          </cell>
        </row>
        <row r="484">
          <cell r="A484">
            <v>43450</v>
          </cell>
        </row>
        <row r="485">
          <cell r="A485">
            <v>43451</v>
          </cell>
        </row>
        <row r="486">
          <cell r="A486">
            <v>43452</v>
          </cell>
        </row>
        <row r="487">
          <cell r="A487">
            <v>43453</v>
          </cell>
        </row>
        <row r="488">
          <cell r="A488">
            <v>43454</v>
          </cell>
        </row>
        <row r="489">
          <cell r="A489">
            <v>43455</v>
          </cell>
        </row>
        <row r="490">
          <cell r="A490">
            <v>43456</v>
          </cell>
        </row>
        <row r="491">
          <cell r="A491">
            <v>43457</v>
          </cell>
        </row>
        <row r="492">
          <cell r="A492">
            <v>43458</v>
          </cell>
        </row>
        <row r="493">
          <cell r="A493">
            <v>43459</v>
          </cell>
        </row>
        <row r="494">
          <cell r="A494">
            <v>43460</v>
          </cell>
        </row>
        <row r="495">
          <cell r="A495">
            <v>43461</v>
          </cell>
        </row>
        <row r="496">
          <cell r="A496">
            <v>43462</v>
          </cell>
        </row>
        <row r="497">
          <cell r="A497">
            <v>43463</v>
          </cell>
        </row>
        <row r="498">
          <cell r="A498">
            <v>43464</v>
          </cell>
        </row>
        <row r="499">
          <cell r="A499">
            <v>43465</v>
          </cell>
        </row>
        <row r="500">
          <cell r="A500">
            <v>43466</v>
          </cell>
        </row>
        <row r="501">
          <cell r="A501">
            <v>43467</v>
          </cell>
        </row>
        <row r="502">
          <cell r="A502">
            <v>43468</v>
          </cell>
        </row>
        <row r="503">
          <cell r="A503">
            <v>43469</v>
          </cell>
        </row>
        <row r="504">
          <cell r="A504">
            <v>43470</v>
          </cell>
        </row>
        <row r="505">
          <cell r="A505">
            <v>43471</v>
          </cell>
        </row>
        <row r="506">
          <cell r="A506">
            <v>43472</v>
          </cell>
        </row>
        <row r="507">
          <cell r="A507">
            <v>43473</v>
          </cell>
        </row>
        <row r="508">
          <cell r="A508">
            <v>43474</v>
          </cell>
        </row>
        <row r="509">
          <cell r="A509">
            <v>43475</v>
          </cell>
        </row>
        <row r="510">
          <cell r="A510">
            <v>43476</v>
          </cell>
        </row>
        <row r="511">
          <cell r="A511">
            <v>43477</v>
          </cell>
        </row>
        <row r="512">
          <cell r="A512">
            <v>43478</v>
          </cell>
        </row>
        <row r="513">
          <cell r="A513">
            <v>43479</v>
          </cell>
        </row>
        <row r="514">
          <cell r="A514">
            <v>43480</v>
          </cell>
        </row>
        <row r="515">
          <cell r="A515">
            <v>43481</v>
          </cell>
        </row>
        <row r="516">
          <cell r="A516">
            <v>43482</v>
          </cell>
        </row>
        <row r="517">
          <cell r="A517">
            <v>43483</v>
          </cell>
        </row>
        <row r="518">
          <cell r="A518">
            <v>43484</v>
          </cell>
        </row>
        <row r="519">
          <cell r="A519">
            <v>43485</v>
          </cell>
        </row>
        <row r="520">
          <cell r="A520">
            <v>43486</v>
          </cell>
        </row>
        <row r="521">
          <cell r="A521">
            <v>43487</v>
          </cell>
        </row>
        <row r="522">
          <cell r="A522">
            <v>43488</v>
          </cell>
        </row>
        <row r="523">
          <cell r="A523">
            <v>43489</v>
          </cell>
        </row>
        <row r="524">
          <cell r="A524">
            <v>43490</v>
          </cell>
        </row>
        <row r="525">
          <cell r="A525">
            <v>43491</v>
          </cell>
        </row>
        <row r="526">
          <cell r="A526">
            <v>43492</v>
          </cell>
        </row>
        <row r="527">
          <cell r="A527">
            <v>43493</v>
          </cell>
        </row>
        <row r="528">
          <cell r="A528">
            <v>43494</v>
          </cell>
        </row>
        <row r="529">
          <cell r="A529">
            <v>43495</v>
          </cell>
        </row>
        <row r="530">
          <cell r="A530">
            <v>43496</v>
          </cell>
        </row>
        <row r="531">
          <cell r="A531">
            <v>43497</v>
          </cell>
        </row>
        <row r="532">
          <cell r="A532">
            <v>43498</v>
          </cell>
        </row>
        <row r="533">
          <cell r="A533">
            <v>43499</v>
          </cell>
        </row>
        <row r="534">
          <cell r="A534">
            <v>43500</v>
          </cell>
        </row>
        <row r="535">
          <cell r="A535">
            <v>43501</v>
          </cell>
        </row>
        <row r="536">
          <cell r="A536">
            <v>43502</v>
          </cell>
        </row>
        <row r="537">
          <cell r="A537">
            <v>43503</v>
          </cell>
        </row>
        <row r="538">
          <cell r="A538">
            <v>43504</v>
          </cell>
        </row>
        <row r="539">
          <cell r="A539">
            <v>43505</v>
          </cell>
        </row>
        <row r="540">
          <cell r="A540">
            <v>43506</v>
          </cell>
        </row>
        <row r="541">
          <cell r="A541">
            <v>43507</v>
          </cell>
        </row>
        <row r="542">
          <cell r="A542">
            <v>43508</v>
          </cell>
        </row>
        <row r="543">
          <cell r="A543">
            <v>43509</v>
          </cell>
        </row>
        <row r="544">
          <cell r="A544">
            <v>43510</v>
          </cell>
        </row>
        <row r="545">
          <cell r="A545">
            <v>43511</v>
          </cell>
        </row>
        <row r="546">
          <cell r="A546">
            <v>43512</v>
          </cell>
        </row>
        <row r="547">
          <cell r="A547">
            <v>43513</v>
          </cell>
        </row>
        <row r="548">
          <cell r="A548">
            <v>43514</v>
          </cell>
        </row>
        <row r="549">
          <cell r="A549">
            <v>43515</v>
          </cell>
        </row>
        <row r="550">
          <cell r="A550">
            <v>43516</v>
          </cell>
        </row>
        <row r="551">
          <cell r="A551">
            <v>43517</v>
          </cell>
        </row>
        <row r="552">
          <cell r="A552">
            <v>43518</v>
          </cell>
        </row>
        <row r="553">
          <cell r="A553">
            <v>43519</v>
          </cell>
        </row>
        <row r="554">
          <cell r="A554">
            <v>43520</v>
          </cell>
        </row>
        <row r="555">
          <cell r="A555">
            <v>43521</v>
          </cell>
        </row>
        <row r="556">
          <cell r="A556">
            <v>43522</v>
          </cell>
        </row>
        <row r="557">
          <cell r="A557">
            <v>43523</v>
          </cell>
        </row>
        <row r="558">
          <cell r="A558">
            <v>43524</v>
          </cell>
        </row>
        <row r="559">
          <cell r="A559">
            <v>43525</v>
          </cell>
        </row>
        <row r="560">
          <cell r="A560">
            <v>43526</v>
          </cell>
        </row>
        <row r="561">
          <cell r="A561">
            <v>43527</v>
          </cell>
        </row>
        <row r="562">
          <cell r="A562">
            <v>43528</v>
          </cell>
        </row>
        <row r="563">
          <cell r="A563">
            <v>43529</v>
          </cell>
        </row>
        <row r="564">
          <cell r="A564">
            <v>43530</v>
          </cell>
        </row>
        <row r="565">
          <cell r="A565">
            <v>43531</v>
          </cell>
        </row>
        <row r="566">
          <cell r="A566">
            <v>43532</v>
          </cell>
        </row>
        <row r="567">
          <cell r="A567">
            <v>43533</v>
          </cell>
        </row>
        <row r="568">
          <cell r="A568">
            <v>43534</v>
          </cell>
        </row>
        <row r="569">
          <cell r="A569">
            <v>43535</v>
          </cell>
        </row>
        <row r="570">
          <cell r="A570">
            <v>43536</v>
          </cell>
        </row>
        <row r="571">
          <cell r="A571">
            <v>43537</v>
          </cell>
        </row>
        <row r="572">
          <cell r="A572">
            <v>43538</v>
          </cell>
        </row>
        <row r="573">
          <cell r="A573">
            <v>43539</v>
          </cell>
        </row>
        <row r="574">
          <cell r="A574">
            <v>43540</v>
          </cell>
        </row>
        <row r="575">
          <cell r="A575">
            <v>43541</v>
          </cell>
        </row>
        <row r="576">
          <cell r="A576">
            <v>43542</v>
          </cell>
        </row>
        <row r="577">
          <cell r="A577">
            <v>43543</v>
          </cell>
        </row>
        <row r="578">
          <cell r="A578">
            <v>43544</v>
          </cell>
        </row>
        <row r="579">
          <cell r="A579">
            <v>43545</v>
          </cell>
        </row>
        <row r="580">
          <cell r="A580">
            <v>43546</v>
          </cell>
        </row>
        <row r="581">
          <cell r="A581">
            <v>43547</v>
          </cell>
        </row>
        <row r="582">
          <cell r="A582">
            <v>43548</v>
          </cell>
        </row>
        <row r="583">
          <cell r="A583">
            <v>43549</v>
          </cell>
        </row>
        <row r="584">
          <cell r="A584">
            <v>43550</v>
          </cell>
        </row>
        <row r="585">
          <cell r="A585">
            <v>43551</v>
          </cell>
        </row>
        <row r="586">
          <cell r="A586">
            <v>43552</v>
          </cell>
        </row>
        <row r="587">
          <cell r="A587">
            <v>43553</v>
          </cell>
        </row>
        <row r="588">
          <cell r="A588">
            <v>43554</v>
          </cell>
        </row>
        <row r="589">
          <cell r="A589">
            <v>43555</v>
          </cell>
        </row>
        <row r="590">
          <cell r="A590">
            <v>43556</v>
          </cell>
        </row>
        <row r="591">
          <cell r="A591">
            <v>43557</v>
          </cell>
        </row>
        <row r="592">
          <cell r="A592">
            <v>43558</v>
          </cell>
        </row>
        <row r="593">
          <cell r="A593">
            <v>43559</v>
          </cell>
        </row>
        <row r="594">
          <cell r="A594">
            <v>43560</v>
          </cell>
        </row>
        <row r="595">
          <cell r="A595">
            <v>43561</v>
          </cell>
        </row>
        <row r="596">
          <cell r="A596">
            <v>43562</v>
          </cell>
        </row>
        <row r="597">
          <cell r="A597">
            <v>43563</v>
          </cell>
        </row>
        <row r="598">
          <cell r="A598">
            <v>43564</v>
          </cell>
        </row>
        <row r="599">
          <cell r="A599">
            <v>43565</v>
          </cell>
        </row>
        <row r="600">
          <cell r="A600">
            <v>43566</v>
          </cell>
        </row>
        <row r="601">
          <cell r="A601">
            <v>43567</v>
          </cell>
        </row>
        <row r="602">
          <cell r="A602">
            <v>43568</v>
          </cell>
        </row>
        <row r="603">
          <cell r="A603">
            <v>43569</v>
          </cell>
        </row>
        <row r="604">
          <cell r="A604">
            <v>43570</v>
          </cell>
        </row>
        <row r="605">
          <cell r="A605">
            <v>43571</v>
          </cell>
        </row>
        <row r="606">
          <cell r="A606">
            <v>43572</v>
          </cell>
        </row>
        <row r="607">
          <cell r="A607">
            <v>43573</v>
          </cell>
        </row>
        <row r="608">
          <cell r="A608">
            <v>43574</v>
          </cell>
        </row>
        <row r="609">
          <cell r="A609">
            <v>43575</v>
          </cell>
        </row>
        <row r="610">
          <cell r="A610">
            <v>43576</v>
          </cell>
        </row>
        <row r="611">
          <cell r="A611">
            <v>43577</v>
          </cell>
        </row>
        <row r="612">
          <cell r="A612">
            <v>43578</v>
          </cell>
        </row>
        <row r="613">
          <cell r="A613">
            <v>43579</v>
          </cell>
        </row>
        <row r="614">
          <cell r="A614">
            <v>43580</v>
          </cell>
        </row>
        <row r="615">
          <cell r="A615">
            <v>43581</v>
          </cell>
        </row>
        <row r="616">
          <cell r="A616">
            <v>43582</v>
          </cell>
        </row>
        <row r="617">
          <cell r="A617">
            <v>43583</v>
          </cell>
        </row>
        <row r="618">
          <cell r="A618">
            <v>43584</v>
          </cell>
        </row>
        <row r="619">
          <cell r="A619">
            <v>43585</v>
          </cell>
        </row>
        <row r="620">
          <cell r="A620">
            <v>43586</v>
          </cell>
        </row>
        <row r="621">
          <cell r="A621">
            <v>43587</v>
          </cell>
        </row>
        <row r="622">
          <cell r="A622">
            <v>43588</v>
          </cell>
        </row>
        <row r="623">
          <cell r="A623">
            <v>43589</v>
          </cell>
        </row>
        <row r="624">
          <cell r="A624">
            <v>43590</v>
          </cell>
        </row>
        <row r="625">
          <cell r="A625">
            <v>43591</v>
          </cell>
        </row>
        <row r="626">
          <cell r="A626">
            <v>43592</v>
          </cell>
        </row>
        <row r="627">
          <cell r="A627">
            <v>43593</v>
          </cell>
        </row>
        <row r="628">
          <cell r="A628">
            <v>43594</v>
          </cell>
        </row>
        <row r="629">
          <cell r="A629">
            <v>43595</v>
          </cell>
        </row>
        <row r="630">
          <cell r="A630">
            <v>43596</v>
          </cell>
        </row>
        <row r="631">
          <cell r="A631">
            <v>43597</v>
          </cell>
        </row>
        <row r="632">
          <cell r="A632">
            <v>43598</v>
          </cell>
        </row>
        <row r="633">
          <cell r="A633">
            <v>43599</v>
          </cell>
        </row>
        <row r="634">
          <cell r="A634">
            <v>43600</v>
          </cell>
        </row>
        <row r="635">
          <cell r="A635">
            <v>43601</v>
          </cell>
        </row>
        <row r="636">
          <cell r="A636">
            <v>43602</v>
          </cell>
        </row>
        <row r="637">
          <cell r="A637">
            <v>43603</v>
          </cell>
        </row>
        <row r="638">
          <cell r="A638">
            <v>43604</v>
          </cell>
        </row>
        <row r="639">
          <cell r="A639">
            <v>43605</v>
          </cell>
        </row>
        <row r="640">
          <cell r="A640">
            <v>43606</v>
          </cell>
        </row>
        <row r="641">
          <cell r="A641">
            <v>43607</v>
          </cell>
        </row>
        <row r="642">
          <cell r="A642">
            <v>43608</v>
          </cell>
        </row>
        <row r="643">
          <cell r="A643">
            <v>43609</v>
          </cell>
        </row>
        <row r="644">
          <cell r="A644">
            <v>43610</v>
          </cell>
        </row>
        <row r="645">
          <cell r="A645">
            <v>43611</v>
          </cell>
        </row>
        <row r="646">
          <cell r="A646">
            <v>43612</v>
          </cell>
        </row>
        <row r="647">
          <cell r="A647">
            <v>43613</v>
          </cell>
        </row>
        <row r="648">
          <cell r="A648">
            <v>43614</v>
          </cell>
        </row>
        <row r="649">
          <cell r="A649">
            <v>43615</v>
          </cell>
        </row>
        <row r="650">
          <cell r="A650">
            <v>43616</v>
          </cell>
        </row>
        <row r="651">
          <cell r="A651">
            <v>43617</v>
          </cell>
        </row>
        <row r="652">
          <cell r="A652">
            <v>43618</v>
          </cell>
        </row>
        <row r="653">
          <cell r="A653">
            <v>43619</v>
          </cell>
        </row>
        <row r="654">
          <cell r="A654">
            <v>43620</v>
          </cell>
        </row>
        <row r="655">
          <cell r="A655">
            <v>43621</v>
          </cell>
        </row>
        <row r="656">
          <cell r="A656">
            <v>43622</v>
          </cell>
        </row>
        <row r="657">
          <cell r="A657">
            <v>43623</v>
          </cell>
        </row>
        <row r="658">
          <cell r="A658">
            <v>43624</v>
          </cell>
        </row>
        <row r="659">
          <cell r="A659">
            <v>43625</v>
          </cell>
        </row>
        <row r="660">
          <cell r="A660">
            <v>43626</v>
          </cell>
        </row>
        <row r="661">
          <cell r="A661">
            <v>43627</v>
          </cell>
        </row>
        <row r="662">
          <cell r="A662">
            <v>43628</v>
          </cell>
        </row>
        <row r="663">
          <cell r="A663">
            <v>43629</v>
          </cell>
        </row>
        <row r="664">
          <cell r="A664">
            <v>43630</v>
          </cell>
        </row>
        <row r="665">
          <cell r="A665">
            <v>43631</v>
          </cell>
        </row>
        <row r="666">
          <cell r="A666">
            <v>43632</v>
          </cell>
        </row>
        <row r="667">
          <cell r="A667">
            <v>43633</v>
          </cell>
        </row>
        <row r="668">
          <cell r="A668">
            <v>43634</v>
          </cell>
        </row>
        <row r="669">
          <cell r="A669">
            <v>43635</v>
          </cell>
        </row>
        <row r="670">
          <cell r="A670">
            <v>43636</v>
          </cell>
        </row>
        <row r="671">
          <cell r="A671">
            <v>43637</v>
          </cell>
        </row>
        <row r="672">
          <cell r="A672">
            <v>43638</v>
          </cell>
        </row>
        <row r="673">
          <cell r="A673">
            <v>43639</v>
          </cell>
        </row>
        <row r="674">
          <cell r="A674">
            <v>43640</v>
          </cell>
        </row>
        <row r="675">
          <cell r="A675">
            <v>43641</v>
          </cell>
        </row>
        <row r="676">
          <cell r="A676">
            <v>43642</v>
          </cell>
        </row>
        <row r="677">
          <cell r="A677">
            <v>43643</v>
          </cell>
        </row>
        <row r="678">
          <cell r="A678">
            <v>43644</v>
          </cell>
        </row>
        <row r="679">
          <cell r="A679">
            <v>43645</v>
          </cell>
        </row>
        <row r="680">
          <cell r="A680">
            <v>43646</v>
          </cell>
        </row>
        <row r="681">
          <cell r="A681">
            <v>43647</v>
          </cell>
        </row>
        <row r="682">
          <cell r="A682">
            <v>43648</v>
          </cell>
        </row>
        <row r="683">
          <cell r="A683">
            <v>43649</v>
          </cell>
        </row>
        <row r="684">
          <cell r="A684">
            <v>43650</v>
          </cell>
        </row>
        <row r="685">
          <cell r="A685">
            <v>43651</v>
          </cell>
        </row>
        <row r="686">
          <cell r="A686">
            <v>43652</v>
          </cell>
        </row>
        <row r="687">
          <cell r="A687">
            <v>43653</v>
          </cell>
        </row>
        <row r="688">
          <cell r="A688">
            <v>43654</v>
          </cell>
        </row>
        <row r="689">
          <cell r="A689">
            <v>43655</v>
          </cell>
        </row>
        <row r="690">
          <cell r="A690">
            <v>43656</v>
          </cell>
        </row>
        <row r="691">
          <cell r="A691">
            <v>43657</v>
          </cell>
        </row>
        <row r="692">
          <cell r="A692">
            <v>43658</v>
          </cell>
        </row>
        <row r="693">
          <cell r="A693">
            <v>43659</v>
          </cell>
        </row>
        <row r="694">
          <cell r="A694">
            <v>43660</v>
          </cell>
        </row>
        <row r="695">
          <cell r="A695">
            <v>43661</v>
          </cell>
        </row>
        <row r="696">
          <cell r="A696">
            <v>43662</v>
          </cell>
        </row>
        <row r="697">
          <cell r="A697">
            <v>43663</v>
          </cell>
        </row>
        <row r="698">
          <cell r="A698">
            <v>43664</v>
          </cell>
        </row>
        <row r="699">
          <cell r="A699">
            <v>43665</v>
          </cell>
        </row>
        <row r="700">
          <cell r="A700">
            <v>43666</v>
          </cell>
        </row>
        <row r="701">
          <cell r="A701">
            <v>43667</v>
          </cell>
        </row>
        <row r="702">
          <cell r="A702">
            <v>43668</v>
          </cell>
        </row>
        <row r="703">
          <cell r="A703">
            <v>43669</v>
          </cell>
        </row>
        <row r="704">
          <cell r="A704">
            <v>43670</v>
          </cell>
        </row>
        <row r="705">
          <cell r="A705">
            <v>43671</v>
          </cell>
        </row>
        <row r="706">
          <cell r="A706">
            <v>43672</v>
          </cell>
        </row>
        <row r="707">
          <cell r="A707">
            <v>43673</v>
          </cell>
        </row>
        <row r="708">
          <cell r="A708">
            <v>43674</v>
          </cell>
        </row>
        <row r="709">
          <cell r="A709">
            <v>43675</v>
          </cell>
        </row>
        <row r="710">
          <cell r="A710">
            <v>43676</v>
          </cell>
        </row>
        <row r="711">
          <cell r="A711">
            <v>43677</v>
          </cell>
        </row>
        <row r="712">
          <cell r="A712">
            <v>43678</v>
          </cell>
        </row>
        <row r="713">
          <cell r="A713">
            <v>43679</v>
          </cell>
        </row>
        <row r="714">
          <cell r="A714">
            <v>43680</v>
          </cell>
        </row>
        <row r="715">
          <cell r="A715">
            <v>43681</v>
          </cell>
        </row>
        <row r="716">
          <cell r="A716">
            <v>43682</v>
          </cell>
        </row>
        <row r="717">
          <cell r="A717">
            <v>43683</v>
          </cell>
        </row>
        <row r="718">
          <cell r="A718">
            <v>43684</v>
          </cell>
        </row>
        <row r="719">
          <cell r="A719">
            <v>43685</v>
          </cell>
        </row>
        <row r="720">
          <cell r="A720">
            <v>43686</v>
          </cell>
        </row>
        <row r="721">
          <cell r="A721">
            <v>43687</v>
          </cell>
        </row>
        <row r="722">
          <cell r="A722">
            <v>43688</v>
          </cell>
        </row>
        <row r="723">
          <cell r="A723">
            <v>43689</v>
          </cell>
        </row>
        <row r="724">
          <cell r="A724">
            <v>43690</v>
          </cell>
        </row>
        <row r="725">
          <cell r="A725">
            <v>43691</v>
          </cell>
        </row>
        <row r="726">
          <cell r="A726">
            <v>43692</v>
          </cell>
        </row>
        <row r="727">
          <cell r="A727">
            <v>43693</v>
          </cell>
        </row>
        <row r="728">
          <cell r="A728">
            <v>43694</v>
          </cell>
        </row>
        <row r="729">
          <cell r="A729">
            <v>43695</v>
          </cell>
        </row>
        <row r="730">
          <cell r="A730">
            <v>43696</v>
          </cell>
        </row>
        <row r="731">
          <cell r="A731">
            <v>43697</v>
          </cell>
        </row>
        <row r="732">
          <cell r="A732">
            <v>43698</v>
          </cell>
        </row>
        <row r="733">
          <cell r="A733">
            <v>43699</v>
          </cell>
        </row>
        <row r="734">
          <cell r="A734">
            <v>43700</v>
          </cell>
        </row>
        <row r="735">
          <cell r="A735">
            <v>43701</v>
          </cell>
        </row>
        <row r="736">
          <cell r="A736">
            <v>43702</v>
          </cell>
        </row>
        <row r="737">
          <cell r="A737">
            <v>43703</v>
          </cell>
        </row>
        <row r="738">
          <cell r="A738">
            <v>43704</v>
          </cell>
        </row>
        <row r="739">
          <cell r="A739">
            <v>43705</v>
          </cell>
        </row>
        <row r="740">
          <cell r="A740">
            <v>43706</v>
          </cell>
        </row>
        <row r="741">
          <cell r="A741">
            <v>43707</v>
          </cell>
        </row>
        <row r="742">
          <cell r="A742">
            <v>43708</v>
          </cell>
        </row>
        <row r="743">
          <cell r="A743">
            <v>43709</v>
          </cell>
        </row>
        <row r="744">
          <cell r="A744">
            <v>43710</v>
          </cell>
        </row>
        <row r="745">
          <cell r="A745">
            <v>43711</v>
          </cell>
        </row>
        <row r="746">
          <cell r="A746">
            <v>43712</v>
          </cell>
        </row>
        <row r="747">
          <cell r="A747">
            <v>43713</v>
          </cell>
        </row>
        <row r="748">
          <cell r="A748">
            <v>43714</v>
          </cell>
        </row>
        <row r="749">
          <cell r="A749">
            <v>43715</v>
          </cell>
        </row>
        <row r="750">
          <cell r="A750">
            <v>43716</v>
          </cell>
        </row>
        <row r="751">
          <cell r="A751">
            <v>43717</v>
          </cell>
        </row>
        <row r="752">
          <cell r="A752">
            <v>43718</v>
          </cell>
        </row>
        <row r="753">
          <cell r="A753">
            <v>43719</v>
          </cell>
        </row>
        <row r="754">
          <cell r="A754">
            <v>43720</v>
          </cell>
        </row>
        <row r="755">
          <cell r="A755">
            <v>43721</v>
          </cell>
        </row>
        <row r="756">
          <cell r="A756">
            <v>43722</v>
          </cell>
        </row>
        <row r="757">
          <cell r="A757">
            <v>43723</v>
          </cell>
        </row>
        <row r="758">
          <cell r="A758">
            <v>43724</v>
          </cell>
        </row>
        <row r="759">
          <cell r="A759">
            <v>43725</v>
          </cell>
        </row>
        <row r="760">
          <cell r="A760">
            <v>43726</v>
          </cell>
        </row>
        <row r="761">
          <cell r="A761">
            <v>43727</v>
          </cell>
        </row>
        <row r="762">
          <cell r="A762">
            <v>43728</v>
          </cell>
        </row>
        <row r="763">
          <cell r="A763">
            <v>43729</v>
          </cell>
        </row>
        <row r="764">
          <cell r="A764">
            <v>43730</v>
          </cell>
        </row>
        <row r="765">
          <cell r="A765">
            <v>43731</v>
          </cell>
        </row>
        <row r="766">
          <cell r="A766">
            <v>43732</v>
          </cell>
        </row>
        <row r="767">
          <cell r="A767">
            <v>43733</v>
          </cell>
        </row>
        <row r="768">
          <cell r="A768">
            <v>43734</v>
          </cell>
        </row>
        <row r="769">
          <cell r="A769">
            <v>43735</v>
          </cell>
        </row>
        <row r="770">
          <cell r="A770">
            <v>43736</v>
          </cell>
        </row>
        <row r="771">
          <cell r="A771">
            <v>43737</v>
          </cell>
        </row>
        <row r="772">
          <cell r="A772">
            <v>43738</v>
          </cell>
        </row>
        <row r="773">
          <cell r="A773">
            <v>43739</v>
          </cell>
        </row>
        <row r="774">
          <cell r="A774">
            <v>43740</v>
          </cell>
        </row>
        <row r="775">
          <cell r="A775">
            <v>43741</v>
          </cell>
        </row>
        <row r="776">
          <cell r="A776">
            <v>43742</v>
          </cell>
        </row>
        <row r="777">
          <cell r="A777">
            <v>43743</v>
          </cell>
        </row>
        <row r="778">
          <cell r="A778">
            <v>43744</v>
          </cell>
        </row>
        <row r="779">
          <cell r="A779">
            <v>43745</v>
          </cell>
        </row>
        <row r="780">
          <cell r="A780">
            <v>43746</v>
          </cell>
        </row>
        <row r="781">
          <cell r="A781">
            <v>43747</v>
          </cell>
        </row>
        <row r="782">
          <cell r="A782">
            <v>43748</v>
          </cell>
        </row>
        <row r="783">
          <cell r="A783">
            <v>43749</v>
          </cell>
        </row>
        <row r="784">
          <cell r="A784">
            <v>43750</v>
          </cell>
        </row>
        <row r="785">
          <cell r="A785">
            <v>43751</v>
          </cell>
        </row>
        <row r="786">
          <cell r="A786">
            <v>43752</v>
          </cell>
        </row>
        <row r="787">
          <cell r="A787">
            <v>43753</v>
          </cell>
        </row>
        <row r="788">
          <cell r="A788">
            <v>43754</v>
          </cell>
        </row>
        <row r="789">
          <cell r="A789">
            <v>43755</v>
          </cell>
        </row>
        <row r="790">
          <cell r="A790">
            <v>43756</v>
          </cell>
        </row>
        <row r="791">
          <cell r="A791">
            <v>43757</v>
          </cell>
        </row>
        <row r="792">
          <cell r="A792">
            <v>43758</v>
          </cell>
        </row>
        <row r="793">
          <cell r="A793">
            <v>43759</v>
          </cell>
        </row>
        <row r="794">
          <cell r="A794">
            <v>43760</v>
          </cell>
        </row>
        <row r="795">
          <cell r="A795">
            <v>43761</v>
          </cell>
        </row>
        <row r="796">
          <cell r="A796">
            <v>43762</v>
          </cell>
        </row>
        <row r="797">
          <cell r="A797">
            <v>43763</v>
          </cell>
        </row>
        <row r="798">
          <cell r="A798">
            <v>43764</v>
          </cell>
        </row>
        <row r="799">
          <cell r="A799">
            <v>43765</v>
          </cell>
        </row>
        <row r="800">
          <cell r="A800">
            <v>43766</v>
          </cell>
        </row>
        <row r="801">
          <cell r="A801">
            <v>43767</v>
          </cell>
        </row>
        <row r="802">
          <cell r="A802">
            <v>43768</v>
          </cell>
        </row>
        <row r="803">
          <cell r="A803">
            <v>43769</v>
          </cell>
        </row>
        <row r="804">
          <cell r="A804">
            <v>43770</v>
          </cell>
        </row>
        <row r="805">
          <cell r="A805">
            <v>43771</v>
          </cell>
        </row>
        <row r="806">
          <cell r="A806">
            <v>43772</v>
          </cell>
        </row>
        <row r="807">
          <cell r="A807">
            <v>43773</v>
          </cell>
        </row>
        <row r="808">
          <cell r="A808">
            <v>43774</v>
          </cell>
        </row>
        <row r="809">
          <cell r="A809">
            <v>43775</v>
          </cell>
        </row>
        <row r="810">
          <cell r="A810">
            <v>43776</v>
          </cell>
        </row>
        <row r="811">
          <cell r="A811">
            <v>43777</v>
          </cell>
        </row>
        <row r="812">
          <cell r="A812">
            <v>43778</v>
          </cell>
        </row>
        <row r="813">
          <cell r="A813">
            <v>43779</v>
          </cell>
        </row>
        <row r="814">
          <cell r="A814">
            <v>43780</v>
          </cell>
        </row>
        <row r="815">
          <cell r="A815">
            <v>43781</v>
          </cell>
        </row>
        <row r="816">
          <cell r="A816">
            <v>43782</v>
          </cell>
        </row>
        <row r="817">
          <cell r="A817">
            <v>43783</v>
          </cell>
        </row>
        <row r="818">
          <cell r="A818">
            <v>43784</v>
          </cell>
        </row>
        <row r="819">
          <cell r="A819">
            <v>43785</v>
          </cell>
        </row>
        <row r="820">
          <cell r="A820">
            <v>43786</v>
          </cell>
        </row>
        <row r="821">
          <cell r="A821">
            <v>43787</v>
          </cell>
        </row>
        <row r="822">
          <cell r="A822">
            <v>43788</v>
          </cell>
        </row>
        <row r="823">
          <cell r="A823">
            <v>43789</v>
          </cell>
        </row>
        <row r="824">
          <cell r="A824">
            <v>43790</v>
          </cell>
        </row>
        <row r="825">
          <cell r="A825">
            <v>43791</v>
          </cell>
        </row>
        <row r="826">
          <cell r="A826">
            <v>43792</v>
          </cell>
        </row>
        <row r="827">
          <cell r="A827">
            <v>43793</v>
          </cell>
        </row>
        <row r="828">
          <cell r="A828">
            <v>43794</v>
          </cell>
        </row>
        <row r="829">
          <cell r="A829">
            <v>43795</v>
          </cell>
        </row>
        <row r="830">
          <cell r="A830">
            <v>43796</v>
          </cell>
        </row>
        <row r="831">
          <cell r="A831">
            <v>43797</v>
          </cell>
        </row>
        <row r="832">
          <cell r="A832">
            <v>43798</v>
          </cell>
        </row>
        <row r="833">
          <cell r="A833">
            <v>43799</v>
          </cell>
        </row>
        <row r="834">
          <cell r="A834">
            <v>43800</v>
          </cell>
        </row>
        <row r="835">
          <cell r="A835">
            <v>43801</v>
          </cell>
        </row>
        <row r="836">
          <cell r="A836">
            <v>43802</v>
          </cell>
        </row>
        <row r="837">
          <cell r="A837">
            <v>43803</v>
          </cell>
        </row>
        <row r="838">
          <cell r="A838">
            <v>43804</v>
          </cell>
        </row>
        <row r="839">
          <cell r="A839">
            <v>43805</v>
          </cell>
        </row>
        <row r="840">
          <cell r="A840">
            <v>43806</v>
          </cell>
        </row>
        <row r="841">
          <cell r="A841">
            <v>43807</v>
          </cell>
        </row>
        <row r="842">
          <cell r="A842">
            <v>43808</v>
          </cell>
        </row>
        <row r="843">
          <cell r="A843">
            <v>43809</v>
          </cell>
        </row>
        <row r="844">
          <cell r="A844">
            <v>43810</v>
          </cell>
        </row>
        <row r="845">
          <cell r="A845">
            <v>43811</v>
          </cell>
        </row>
        <row r="846">
          <cell r="A846">
            <v>43812</v>
          </cell>
        </row>
        <row r="847">
          <cell r="A847">
            <v>43813</v>
          </cell>
        </row>
        <row r="848">
          <cell r="A848">
            <v>43814</v>
          </cell>
        </row>
        <row r="849">
          <cell r="A849">
            <v>43815</v>
          </cell>
        </row>
        <row r="850">
          <cell r="A850">
            <v>43816</v>
          </cell>
        </row>
        <row r="851">
          <cell r="A851">
            <v>43817</v>
          </cell>
        </row>
        <row r="852">
          <cell r="A852">
            <v>43818</v>
          </cell>
        </row>
        <row r="853">
          <cell r="A853">
            <v>43819</v>
          </cell>
        </row>
        <row r="854">
          <cell r="A854">
            <v>43820</v>
          </cell>
        </row>
        <row r="855">
          <cell r="A855">
            <v>43821</v>
          </cell>
        </row>
        <row r="856">
          <cell r="A856">
            <v>43822</v>
          </cell>
        </row>
        <row r="857">
          <cell r="A857">
            <v>43823</v>
          </cell>
        </row>
        <row r="858">
          <cell r="A858">
            <v>43824</v>
          </cell>
        </row>
        <row r="859">
          <cell r="A859">
            <v>43825</v>
          </cell>
        </row>
        <row r="860">
          <cell r="A860">
            <v>43826</v>
          </cell>
        </row>
        <row r="861">
          <cell r="A861">
            <v>43827</v>
          </cell>
        </row>
        <row r="862">
          <cell r="A862">
            <v>43828</v>
          </cell>
        </row>
        <row r="863">
          <cell r="A863">
            <v>43829</v>
          </cell>
        </row>
        <row r="864">
          <cell r="A864">
            <v>43830</v>
          </cell>
        </row>
        <row r="865">
          <cell r="A865">
            <v>43831</v>
          </cell>
        </row>
        <row r="866">
          <cell r="A866">
            <v>43832</v>
          </cell>
        </row>
        <row r="867">
          <cell r="A867">
            <v>43833</v>
          </cell>
        </row>
        <row r="868">
          <cell r="A868">
            <v>43834</v>
          </cell>
        </row>
        <row r="869">
          <cell r="A869">
            <v>43835</v>
          </cell>
        </row>
        <row r="870">
          <cell r="A870">
            <v>43836</v>
          </cell>
        </row>
        <row r="871">
          <cell r="A871">
            <v>43837</v>
          </cell>
        </row>
        <row r="872">
          <cell r="A872">
            <v>43838</v>
          </cell>
        </row>
        <row r="873">
          <cell r="A873">
            <v>43839</v>
          </cell>
        </row>
        <row r="874">
          <cell r="A874">
            <v>43840</v>
          </cell>
        </row>
        <row r="875">
          <cell r="A875">
            <v>43841</v>
          </cell>
        </row>
        <row r="876">
          <cell r="A876">
            <v>43842</v>
          </cell>
        </row>
        <row r="877">
          <cell r="A877">
            <v>43843</v>
          </cell>
        </row>
        <row r="878">
          <cell r="A878">
            <v>43844</v>
          </cell>
        </row>
        <row r="879">
          <cell r="A879">
            <v>43845</v>
          </cell>
        </row>
        <row r="880">
          <cell r="A880">
            <v>43846</v>
          </cell>
        </row>
        <row r="881">
          <cell r="A881">
            <v>43847</v>
          </cell>
        </row>
        <row r="882">
          <cell r="A882">
            <v>43848</v>
          </cell>
        </row>
        <row r="883">
          <cell r="A883">
            <v>43849</v>
          </cell>
        </row>
        <row r="884">
          <cell r="A884">
            <v>43850</v>
          </cell>
        </row>
        <row r="885">
          <cell r="A885">
            <v>43851</v>
          </cell>
        </row>
        <row r="886">
          <cell r="A886">
            <v>43852</v>
          </cell>
        </row>
        <row r="887">
          <cell r="A887">
            <v>43853</v>
          </cell>
        </row>
        <row r="888">
          <cell r="A888">
            <v>43854</v>
          </cell>
        </row>
        <row r="889">
          <cell r="A889">
            <v>43855</v>
          </cell>
        </row>
        <row r="890">
          <cell r="A890">
            <v>43856</v>
          </cell>
        </row>
        <row r="891">
          <cell r="A891">
            <v>43857</v>
          </cell>
        </row>
        <row r="892">
          <cell r="A892">
            <v>43858</v>
          </cell>
        </row>
        <row r="893">
          <cell r="A893">
            <v>43859</v>
          </cell>
        </row>
        <row r="894">
          <cell r="A894">
            <v>43860</v>
          </cell>
        </row>
        <row r="895">
          <cell r="A895">
            <v>43861</v>
          </cell>
        </row>
        <row r="896">
          <cell r="A896">
            <v>43862</v>
          </cell>
        </row>
        <row r="897">
          <cell r="A897">
            <v>43863</v>
          </cell>
        </row>
        <row r="898">
          <cell r="A898">
            <v>43864</v>
          </cell>
        </row>
        <row r="899">
          <cell r="A899">
            <v>43865</v>
          </cell>
        </row>
        <row r="900">
          <cell r="A900">
            <v>43866</v>
          </cell>
        </row>
        <row r="901">
          <cell r="A901">
            <v>43867</v>
          </cell>
        </row>
        <row r="902">
          <cell r="A902">
            <v>43868</v>
          </cell>
        </row>
        <row r="903">
          <cell r="A903">
            <v>43869</v>
          </cell>
        </row>
        <row r="904">
          <cell r="A904">
            <v>43870</v>
          </cell>
        </row>
        <row r="905">
          <cell r="A905">
            <v>43871</v>
          </cell>
        </row>
        <row r="906">
          <cell r="A906">
            <v>43872</v>
          </cell>
        </row>
        <row r="907">
          <cell r="A907">
            <v>43873</v>
          </cell>
        </row>
        <row r="908">
          <cell r="A908">
            <v>43874</v>
          </cell>
        </row>
        <row r="909">
          <cell r="A909">
            <v>43875</v>
          </cell>
        </row>
        <row r="910">
          <cell r="A910">
            <v>43876</v>
          </cell>
        </row>
        <row r="911">
          <cell r="A911">
            <v>43877</v>
          </cell>
        </row>
        <row r="912">
          <cell r="A912">
            <v>43878</v>
          </cell>
        </row>
        <row r="913">
          <cell r="A913">
            <v>43879</v>
          </cell>
        </row>
        <row r="914">
          <cell r="A914">
            <v>43880</v>
          </cell>
        </row>
        <row r="915">
          <cell r="A915">
            <v>43881</v>
          </cell>
        </row>
        <row r="916">
          <cell r="A916">
            <v>43882</v>
          </cell>
        </row>
        <row r="917">
          <cell r="A917">
            <v>43883</v>
          </cell>
        </row>
        <row r="918">
          <cell r="A918">
            <v>43884</v>
          </cell>
        </row>
        <row r="919">
          <cell r="A919">
            <v>43885</v>
          </cell>
        </row>
        <row r="920">
          <cell r="A920">
            <v>43886</v>
          </cell>
        </row>
        <row r="921">
          <cell r="A921">
            <v>43887</v>
          </cell>
        </row>
        <row r="922">
          <cell r="A922">
            <v>43888</v>
          </cell>
        </row>
        <row r="923">
          <cell r="A923">
            <v>43889</v>
          </cell>
        </row>
        <row r="924">
          <cell r="A924">
            <v>43890</v>
          </cell>
        </row>
        <row r="925">
          <cell r="A925">
            <v>43891</v>
          </cell>
        </row>
        <row r="926">
          <cell r="A926">
            <v>43892</v>
          </cell>
        </row>
        <row r="927">
          <cell r="A927">
            <v>43893</v>
          </cell>
        </row>
        <row r="928">
          <cell r="A928">
            <v>43894</v>
          </cell>
        </row>
        <row r="929">
          <cell r="A929">
            <v>43895</v>
          </cell>
        </row>
        <row r="930">
          <cell r="A930">
            <v>43896</v>
          </cell>
        </row>
        <row r="931">
          <cell r="A931">
            <v>43897</v>
          </cell>
        </row>
        <row r="932">
          <cell r="A932">
            <v>43898</v>
          </cell>
        </row>
        <row r="933">
          <cell r="A933">
            <v>43899</v>
          </cell>
        </row>
        <row r="934">
          <cell r="A934">
            <v>43900</v>
          </cell>
        </row>
        <row r="935">
          <cell r="A935">
            <v>43901</v>
          </cell>
        </row>
        <row r="936">
          <cell r="A936">
            <v>43902</v>
          </cell>
        </row>
        <row r="937">
          <cell r="A937">
            <v>43903</v>
          </cell>
        </row>
        <row r="938">
          <cell r="A938">
            <v>43904</v>
          </cell>
        </row>
        <row r="939">
          <cell r="A939">
            <v>43905</v>
          </cell>
        </row>
        <row r="940">
          <cell r="A940">
            <v>43906</v>
          </cell>
        </row>
        <row r="941">
          <cell r="A941">
            <v>43907</v>
          </cell>
        </row>
        <row r="942">
          <cell r="A942">
            <v>43908</v>
          </cell>
        </row>
        <row r="943">
          <cell r="A943">
            <v>43909</v>
          </cell>
        </row>
        <row r="944">
          <cell r="A944">
            <v>43910</v>
          </cell>
        </row>
        <row r="945">
          <cell r="A945">
            <v>43911</v>
          </cell>
        </row>
        <row r="946">
          <cell r="A946">
            <v>43912</v>
          </cell>
        </row>
        <row r="947">
          <cell r="A947">
            <v>43913</v>
          </cell>
        </row>
        <row r="948">
          <cell r="A948">
            <v>43914</v>
          </cell>
        </row>
        <row r="949">
          <cell r="A949">
            <v>43915</v>
          </cell>
        </row>
        <row r="950">
          <cell r="A950">
            <v>43916</v>
          </cell>
        </row>
        <row r="951">
          <cell r="A951">
            <v>43917</v>
          </cell>
        </row>
        <row r="952">
          <cell r="A952">
            <v>43918</v>
          </cell>
        </row>
        <row r="953">
          <cell r="A953">
            <v>43919</v>
          </cell>
        </row>
        <row r="954">
          <cell r="A954">
            <v>43920</v>
          </cell>
        </row>
        <row r="955">
          <cell r="A955">
            <v>43921</v>
          </cell>
        </row>
        <row r="956">
          <cell r="A956">
            <v>43922</v>
          </cell>
        </row>
        <row r="957">
          <cell r="A957">
            <v>43923</v>
          </cell>
        </row>
        <row r="958">
          <cell r="A958">
            <v>43924</v>
          </cell>
        </row>
        <row r="959">
          <cell r="A959">
            <v>43925</v>
          </cell>
        </row>
        <row r="960">
          <cell r="A960">
            <v>43926</v>
          </cell>
        </row>
        <row r="961">
          <cell r="A961">
            <v>43927</v>
          </cell>
        </row>
        <row r="962">
          <cell r="A962">
            <v>43928</v>
          </cell>
        </row>
        <row r="963">
          <cell r="A963">
            <v>43929</v>
          </cell>
        </row>
        <row r="964">
          <cell r="A964">
            <v>43930</v>
          </cell>
        </row>
        <row r="965">
          <cell r="A965">
            <v>43931</v>
          </cell>
        </row>
        <row r="966">
          <cell r="A966">
            <v>43932</v>
          </cell>
        </row>
        <row r="967">
          <cell r="A967">
            <v>43933</v>
          </cell>
        </row>
        <row r="968">
          <cell r="A968">
            <v>43934</v>
          </cell>
        </row>
        <row r="969">
          <cell r="A969">
            <v>43935</v>
          </cell>
        </row>
        <row r="970">
          <cell r="A970">
            <v>43936</v>
          </cell>
        </row>
        <row r="971">
          <cell r="A971">
            <v>43937</v>
          </cell>
        </row>
        <row r="972">
          <cell r="A972">
            <v>43938</v>
          </cell>
        </row>
        <row r="973">
          <cell r="A973">
            <v>43939</v>
          </cell>
        </row>
        <row r="974">
          <cell r="A974">
            <v>43940</v>
          </cell>
        </row>
        <row r="975">
          <cell r="A975">
            <v>43941</v>
          </cell>
        </row>
        <row r="976">
          <cell r="A976">
            <v>43942</v>
          </cell>
        </row>
        <row r="977">
          <cell r="A977">
            <v>43943</v>
          </cell>
        </row>
        <row r="978">
          <cell r="A978">
            <v>43944</v>
          </cell>
        </row>
        <row r="979">
          <cell r="A979">
            <v>43945</v>
          </cell>
        </row>
        <row r="980">
          <cell r="A980">
            <v>43946</v>
          </cell>
        </row>
        <row r="981">
          <cell r="A981">
            <v>43947</v>
          </cell>
        </row>
        <row r="982">
          <cell r="A982">
            <v>43948</v>
          </cell>
        </row>
        <row r="983">
          <cell r="A983">
            <v>43949</v>
          </cell>
        </row>
        <row r="984">
          <cell r="A984">
            <v>43950</v>
          </cell>
        </row>
        <row r="985">
          <cell r="A985">
            <v>43951</v>
          </cell>
        </row>
        <row r="986">
          <cell r="A986">
            <v>43952</v>
          </cell>
        </row>
        <row r="987">
          <cell r="A987">
            <v>43953</v>
          </cell>
        </row>
        <row r="988">
          <cell r="A988">
            <v>43954</v>
          </cell>
        </row>
        <row r="989">
          <cell r="A989">
            <v>43955</v>
          </cell>
        </row>
        <row r="990">
          <cell r="A990">
            <v>43956</v>
          </cell>
        </row>
        <row r="991">
          <cell r="A991">
            <v>43957</v>
          </cell>
        </row>
        <row r="992">
          <cell r="A992">
            <v>43958</v>
          </cell>
        </row>
        <row r="993">
          <cell r="A993">
            <v>43959</v>
          </cell>
        </row>
        <row r="994">
          <cell r="A994">
            <v>43960</v>
          </cell>
        </row>
        <row r="995">
          <cell r="A995">
            <v>43961</v>
          </cell>
        </row>
        <row r="996">
          <cell r="A996">
            <v>43962</v>
          </cell>
        </row>
        <row r="997">
          <cell r="A997">
            <v>43963</v>
          </cell>
        </row>
        <row r="998">
          <cell r="A998">
            <v>43964</v>
          </cell>
        </row>
        <row r="999">
          <cell r="A999">
            <v>43965</v>
          </cell>
        </row>
        <row r="1000">
          <cell r="A1000">
            <v>43966</v>
          </cell>
        </row>
        <row r="1001">
          <cell r="A1001">
            <v>43967</v>
          </cell>
        </row>
        <row r="1002">
          <cell r="A1002">
            <v>43968</v>
          </cell>
        </row>
        <row r="1003">
          <cell r="A1003">
            <v>43969</v>
          </cell>
        </row>
        <row r="1004">
          <cell r="A1004">
            <v>43970</v>
          </cell>
        </row>
        <row r="1005">
          <cell r="A1005">
            <v>43971</v>
          </cell>
        </row>
        <row r="1006">
          <cell r="A1006">
            <v>43972</v>
          </cell>
        </row>
        <row r="1007">
          <cell r="A1007">
            <v>43973</v>
          </cell>
        </row>
        <row r="1008">
          <cell r="A1008">
            <v>43974</v>
          </cell>
        </row>
        <row r="1009">
          <cell r="A1009">
            <v>43975</v>
          </cell>
        </row>
        <row r="1010">
          <cell r="A1010">
            <v>43976</v>
          </cell>
        </row>
        <row r="1011">
          <cell r="A1011">
            <v>43977</v>
          </cell>
        </row>
        <row r="1012">
          <cell r="A1012">
            <v>43978</v>
          </cell>
        </row>
        <row r="1013">
          <cell r="A1013">
            <v>43979</v>
          </cell>
        </row>
        <row r="1014">
          <cell r="A1014">
            <v>43980</v>
          </cell>
        </row>
        <row r="1015">
          <cell r="A1015">
            <v>43981</v>
          </cell>
        </row>
        <row r="1016">
          <cell r="A1016">
            <v>43982</v>
          </cell>
        </row>
        <row r="1017">
          <cell r="A1017">
            <v>43983</v>
          </cell>
        </row>
        <row r="1018">
          <cell r="A1018">
            <v>43984</v>
          </cell>
        </row>
        <row r="1019">
          <cell r="A1019">
            <v>43985</v>
          </cell>
        </row>
        <row r="1020">
          <cell r="A1020">
            <v>43986</v>
          </cell>
        </row>
        <row r="1021">
          <cell r="A1021">
            <v>43987</v>
          </cell>
        </row>
        <row r="1022">
          <cell r="A1022">
            <v>43988</v>
          </cell>
        </row>
        <row r="1023">
          <cell r="A1023">
            <v>43989</v>
          </cell>
        </row>
        <row r="1024">
          <cell r="A1024">
            <v>43990</v>
          </cell>
        </row>
        <row r="1025">
          <cell r="A1025">
            <v>43991</v>
          </cell>
        </row>
        <row r="1026">
          <cell r="A1026">
            <v>43992</v>
          </cell>
        </row>
        <row r="1027">
          <cell r="A1027">
            <v>43993</v>
          </cell>
        </row>
        <row r="1028">
          <cell r="A1028">
            <v>43994</v>
          </cell>
        </row>
        <row r="1029">
          <cell r="A1029">
            <v>43995</v>
          </cell>
        </row>
        <row r="1030">
          <cell r="A1030">
            <v>43996</v>
          </cell>
        </row>
        <row r="1031">
          <cell r="A1031">
            <v>43997</v>
          </cell>
        </row>
        <row r="1032">
          <cell r="A1032">
            <v>43998</v>
          </cell>
        </row>
        <row r="1033">
          <cell r="A1033">
            <v>43999</v>
          </cell>
        </row>
        <row r="1034">
          <cell r="A1034">
            <v>44000</v>
          </cell>
        </row>
        <row r="1035">
          <cell r="A1035">
            <v>44001</v>
          </cell>
        </row>
        <row r="1036">
          <cell r="A1036">
            <v>44002</v>
          </cell>
        </row>
        <row r="1037">
          <cell r="A1037">
            <v>44003</v>
          </cell>
        </row>
        <row r="1038">
          <cell r="A1038">
            <v>44004</v>
          </cell>
        </row>
        <row r="1039">
          <cell r="A1039">
            <v>44005</v>
          </cell>
        </row>
        <row r="1040">
          <cell r="A1040">
            <v>44006</v>
          </cell>
        </row>
        <row r="1041">
          <cell r="A1041">
            <v>44007</v>
          </cell>
        </row>
        <row r="1042">
          <cell r="A1042">
            <v>44008</v>
          </cell>
        </row>
        <row r="1043">
          <cell r="A1043">
            <v>44009</v>
          </cell>
        </row>
        <row r="1044">
          <cell r="A1044">
            <v>44010</v>
          </cell>
        </row>
        <row r="1045">
          <cell r="A1045">
            <v>44011</v>
          </cell>
        </row>
        <row r="1046">
          <cell r="A1046">
            <v>44012</v>
          </cell>
        </row>
        <row r="1047">
          <cell r="A1047">
            <v>44013</v>
          </cell>
        </row>
        <row r="1048">
          <cell r="A1048">
            <v>44014</v>
          </cell>
        </row>
        <row r="1049">
          <cell r="A1049">
            <v>44015</v>
          </cell>
        </row>
        <row r="1050">
          <cell r="A1050">
            <v>44016</v>
          </cell>
        </row>
        <row r="1051">
          <cell r="A1051">
            <v>44017</v>
          </cell>
        </row>
        <row r="1052">
          <cell r="A1052">
            <v>44018</v>
          </cell>
        </row>
        <row r="1053">
          <cell r="A1053">
            <v>44019</v>
          </cell>
        </row>
        <row r="1054">
          <cell r="A1054">
            <v>44020</v>
          </cell>
        </row>
        <row r="1055">
          <cell r="A1055">
            <v>44021</v>
          </cell>
        </row>
        <row r="1056">
          <cell r="A1056">
            <v>44022</v>
          </cell>
        </row>
        <row r="1057">
          <cell r="A1057">
            <v>44023</v>
          </cell>
        </row>
        <row r="1058">
          <cell r="A1058">
            <v>44024</v>
          </cell>
        </row>
        <row r="1059">
          <cell r="A1059">
            <v>44025</v>
          </cell>
        </row>
        <row r="1060">
          <cell r="A1060">
            <v>44026</v>
          </cell>
        </row>
        <row r="1061">
          <cell r="A1061">
            <v>44027</v>
          </cell>
        </row>
        <row r="1062">
          <cell r="A1062">
            <v>44028</v>
          </cell>
        </row>
        <row r="1063">
          <cell r="A1063">
            <v>44029</v>
          </cell>
        </row>
        <row r="1064">
          <cell r="A1064">
            <v>44030</v>
          </cell>
        </row>
        <row r="1065">
          <cell r="A1065">
            <v>44031</v>
          </cell>
        </row>
        <row r="1066">
          <cell r="A1066">
            <v>44032</v>
          </cell>
        </row>
        <row r="1067">
          <cell r="A1067">
            <v>44033</v>
          </cell>
        </row>
        <row r="1068">
          <cell r="A1068">
            <v>44034</v>
          </cell>
        </row>
        <row r="1069">
          <cell r="A1069">
            <v>44035</v>
          </cell>
        </row>
        <row r="1070">
          <cell r="A1070">
            <v>44036</v>
          </cell>
        </row>
        <row r="1071">
          <cell r="A1071">
            <v>44037</v>
          </cell>
        </row>
        <row r="1072">
          <cell r="A1072">
            <v>44038</v>
          </cell>
        </row>
        <row r="1073">
          <cell r="A1073">
            <v>44039</v>
          </cell>
        </row>
        <row r="1074">
          <cell r="A1074">
            <v>44040</v>
          </cell>
        </row>
        <row r="1075">
          <cell r="A1075">
            <v>44041</v>
          </cell>
        </row>
        <row r="1076">
          <cell r="A1076">
            <v>44042</v>
          </cell>
        </row>
        <row r="1077">
          <cell r="A1077">
            <v>44043</v>
          </cell>
        </row>
        <row r="1078">
          <cell r="A1078">
            <v>44044</v>
          </cell>
        </row>
        <row r="1079">
          <cell r="A1079">
            <v>44045</v>
          </cell>
        </row>
        <row r="1080">
          <cell r="A1080">
            <v>44046</v>
          </cell>
        </row>
        <row r="1081">
          <cell r="A1081">
            <v>44047</v>
          </cell>
        </row>
        <row r="1082">
          <cell r="A1082">
            <v>44048</v>
          </cell>
        </row>
        <row r="1083">
          <cell r="A1083">
            <v>44049</v>
          </cell>
        </row>
        <row r="1084">
          <cell r="A1084">
            <v>44050</v>
          </cell>
        </row>
        <row r="1085">
          <cell r="A1085">
            <v>44051</v>
          </cell>
        </row>
        <row r="1086">
          <cell r="A1086">
            <v>44052</v>
          </cell>
        </row>
        <row r="1087">
          <cell r="A1087">
            <v>44053</v>
          </cell>
        </row>
        <row r="1088">
          <cell r="A1088">
            <v>44054</v>
          </cell>
        </row>
        <row r="1089">
          <cell r="A1089">
            <v>44055</v>
          </cell>
        </row>
        <row r="1090">
          <cell r="A1090">
            <v>44056</v>
          </cell>
        </row>
        <row r="1091">
          <cell r="A1091">
            <v>44057</v>
          </cell>
        </row>
        <row r="1092">
          <cell r="A1092">
            <v>44058</v>
          </cell>
        </row>
        <row r="1093">
          <cell r="A1093">
            <v>44059</v>
          </cell>
        </row>
        <row r="1094">
          <cell r="A1094">
            <v>44060</v>
          </cell>
        </row>
        <row r="1095">
          <cell r="A1095">
            <v>44061</v>
          </cell>
        </row>
        <row r="1096">
          <cell r="A1096">
            <v>44062</v>
          </cell>
        </row>
        <row r="1097">
          <cell r="A1097">
            <v>44063</v>
          </cell>
        </row>
        <row r="1098">
          <cell r="A1098">
            <v>44064</v>
          </cell>
        </row>
        <row r="1099">
          <cell r="A1099">
            <v>44065</v>
          </cell>
        </row>
        <row r="1100">
          <cell r="A1100">
            <v>44066</v>
          </cell>
        </row>
        <row r="1101">
          <cell r="A1101">
            <v>44067</v>
          </cell>
        </row>
        <row r="1102">
          <cell r="A1102">
            <v>44068</v>
          </cell>
        </row>
        <row r="1103">
          <cell r="A1103">
            <v>44069</v>
          </cell>
        </row>
        <row r="1104">
          <cell r="A1104">
            <v>44070</v>
          </cell>
        </row>
        <row r="1105">
          <cell r="A1105">
            <v>44071</v>
          </cell>
        </row>
        <row r="1106">
          <cell r="A1106">
            <v>44072</v>
          </cell>
        </row>
        <row r="1107">
          <cell r="A1107">
            <v>44073</v>
          </cell>
        </row>
        <row r="1108">
          <cell r="A1108">
            <v>44074</v>
          </cell>
        </row>
        <row r="1109">
          <cell r="A1109">
            <v>44075</v>
          </cell>
        </row>
        <row r="1110">
          <cell r="A1110">
            <v>44076</v>
          </cell>
        </row>
        <row r="1111">
          <cell r="A1111">
            <v>44077</v>
          </cell>
        </row>
        <row r="1112">
          <cell r="A1112">
            <v>44078</v>
          </cell>
        </row>
        <row r="1113">
          <cell r="A1113">
            <v>44079</v>
          </cell>
        </row>
        <row r="1114">
          <cell r="A1114">
            <v>44080</v>
          </cell>
        </row>
        <row r="1115">
          <cell r="A1115">
            <v>44081</v>
          </cell>
        </row>
        <row r="1116">
          <cell r="A1116">
            <v>44082</v>
          </cell>
        </row>
        <row r="1117">
          <cell r="A1117">
            <v>44083</v>
          </cell>
        </row>
        <row r="1118">
          <cell r="A1118">
            <v>44084</v>
          </cell>
        </row>
        <row r="1119">
          <cell r="A1119">
            <v>44085</v>
          </cell>
        </row>
        <row r="1120">
          <cell r="A1120">
            <v>44086</v>
          </cell>
        </row>
        <row r="1121">
          <cell r="A1121">
            <v>44087</v>
          </cell>
        </row>
        <row r="1122">
          <cell r="A1122">
            <v>44088</v>
          </cell>
        </row>
        <row r="1123">
          <cell r="A1123">
            <v>44089</v>
          </cell>
        </row>
        <row r="1124">
          <cell r="A1124">
            <v>44090</v>
          </cell>
        </row>
        <row r="1125">
          <cell r="A1125">
            <v>44091</v>
          </cell>
        </row>
        <row r="1126">
          <cell r="A1126">
            <v>44092</v>
          </cell>
        </row>
        <row r="1127">
          <cell r="A1127">
            <v>44093</v>
          </cell>
        </row>
        <row r="1128">
          <cell r="A1128">
            <v>44094</v>
          </cell>
        </row>
        <row r="1129">
          <cell r="A1129">
            <v>44095</v>
          </cell>
        </row>
        <row r="1130">
          <cell r="A1130">
            <v>44096</v>
          </cell>
        </row>
        <row r="1131">
          <cell r="A1131">
            <v>44097</v>
          </cell>
        </row>
        <row r="1132">
          <cell r="A1132">
            <v>44098</v>
          </cell>
        </row>
        <row r="1133">
          <cell r="A1133">
            <v>44099</v>
          </cell>
        </row>
        <row r="1134">
          <cell r="A1134">
            <v>44100</v>
          </cell>
        </row>
        <row r="1135">
          <cell r="A1135">
            <v>44101</v>
          </cell>
        </row>
        <row r="1136">
          <cell r="A1136">
            <v>44102</v>
          </cell>
        </row>
        <row r="1137">
          <cell r="A1137">
            <v>44103</v>
          </cell>
        </row>
        <row r="1138">
          <cell r="A1138">
            <v>44104</v>
          </cell>
        </row>
        <row r="1139">
          <cell r="A1139">
            <v>44105</v>
          </cell>
        </row>
        <row r="1140">
          <cell r="A1140">
            <v>44106</v>
          </cell>
        </row>
        <row r="1141">
          <cell r="A1141">
            <v>44107</v>
          </cell>
        </row>
        <row r="1142">
          <cell r="A1142">
            <v>44108</v>
          </cell>
        </row>
        <row r="1143">
          <cell r="A1143">
            <v>44109</v>
          </cell>
        </row>
        <row r="1144">
          <cell r="A1144">
            <v>44110</v>
          </cell>
        </row>
        <row r="1145">
          <cell r="A1145">
            <v>44111</v>
          </cell>
        </row>
        <row r="1146">
          <cell r="A1146">
            <v>44112</v>
          </cell>
        </row>
        <row r="1147">
          <cell r="A1147">
            <v>44113</v>
          </cell>
        </row>
        <row r="1148">
          <cell r="A1148">
            <v>44114</v>
          </cell>
        </row>
        <row r="1149">
          <cell r="A1149">
            <v>44115</v>
          </cell>
        </row>
        <row r="1150">
          <cell r="A1150">
            <v>44116</v>
          </cell>
        </row>
        <row r="1151">
          <cell r="A1151">
            <v>44117</v>
          </cell>
        </row>
        <row r="1152">
          <cell r="A1152">
            <v>44118</v>
          </cell>
        </row>
        <row r="1153">
          <cell r="A1153">
            <v>44119</v>
          </cell>
        </row>
        <row r="1154">
          <cell r="A1154">
            <v>44120</v>
          </cell>
        </row>
        <row r="1155">
          <cell r="A1155">
            <v>44121</v>
          </cell>
        </row>
        <row r="1156">
          <cell r="A1156">
            <v>44122</v>
          </cell>
        </row>
        <row r="1157">
          <cell r="A1157">
            <v>44123</v>
          </cell>
        </row>
        <row r="1158">
          <cell r="A1158">
            <v>44124</v>
          </cell>
        </row>
        <row r="1159">
          <cell r="A1159">
            <v>44125</v>
          </cell>
        </row>
        <row r="1160">
          <cell r="A1160">
            <v>44126</v>
          </cell>
        </row>
        <row r="1161">
          <cell r="A1161">
            <v>44127</v>
          </cell>
        </row>
        <row r="1162">
          <cell r="A1162">
            <v>44128</v>
          </cell>
        </row>
        <row r="1163">
          <cell r="A1163">
            <v>44129</v>
          </cell>
        </row>
        <row r="1164">
          <cell r="A1164">
            <v>44130</v>
          </cell>
        </row>
        <row r="1165">
          <cell r="A1165">
            <v>44131</v>
          </cell>
        </row>
        <row r="1166">
          <cell r="A1166">
            <v>44132</v>
          </cell>
        </row>
        <row r="1167">
          <cell r="A1167">
            <v>44133</v>
          </cell>
        </row>
        <row r="1168">
          <cell r="A1168">
            <v>44134</v>
          </cell>
        </row>
        <row r="1169">
          <cell r="A1169">
            <v>44135</v>
          </cell>
        </row>
        <row r="1170">
          <cell r="A1170">
            <v>44136</v>
          </cell>
        </row>
        <row r="1171">
          <cell r="A1171">
            <v>44137</v>
          </cell>
        </row>
        <row r="1172">
          <cell r="A1172">
            <v>44138</v>
          </cell>
        </row>
        <row r="1173">
          <cell r="A1173">
            <v>44139</v>
          </cell>
        </row>
        <row r="1174">
          <cell r="A1174">
            <v>44140</v>
          </cell>
        </row>
        <row r="1175">
          <cell r="A1175">
            <v>44141</v>
          </cell>
        </row>
        <row r="1176">
          <cell r="A1176">
            <v>44142</v>
          </cell>
        </row>
        <row r="1177">
          <cell r="A1177">
            <v>44143</v>
          </cell>
        </row>
        <row r="1178">
          <cell r="A1178">
            <v>44144</v>
          </cell>
        </row>
        <row r="1179">
          <cell r="A1179">
            <v>44145</v>
          </cell>
        </row>
        <row r="1180">
          <cell r="A1180">
            <v>44146</v>
          </cell>
        </row>
        <row r="1181">
          <cell r="A1181">
            <v>44147</v>
          </cell>
        </row>
        <row r="1182">
          <cell r="A1182">
            <v>44148</v>
          </cell>
        </row>
        <row r="1183">
          <cell r="A1183">
            <v>44149</v>
          </cell>
        </row>
        <row r="1184">
          <cell r="A1184">
            <v>44150</v>
          </cell>
        </row>
        <row r="1185">
          <cell r="A1185">
            <v>44151</v>
          </cell>
        </row>
        <row r="1186">
          <cell r="A1186">
            <v>44152</v>
          </cell>
        </row>
        <row r="1187">
          <cell r="A1187">
            <v>44153</v>
          </cell>
        </row>
        <row r="1188">
          <cell r="A1188">
            <v>44154</v>
          </cell>
        </row>
        <row r="1189">
          <cell r="A1189">
            <v>44155</v>
          </cell>
        </row>
        <row r="1190">
          <cell r="A1190">
            <v>44156</v>
          </cell>
        </row>
        <row r="1191">
          <cell r="A1191">
            <v>44157</v>
          </cell>
        </row>
        <row r="1192">
          <cell r="A1192">
            <v>44158</v>
          </cell>
        </row>
        <row r="1193">
          <cell r="A1193">
            <v>44159</v>
          </cell>
        </row>
        <row r="1194">
          <cell r="A1194">
            <v>44160</v>
          </cell>
        </row>
        <row r="1195">
          <cell r="A1195">
            <v>44161</v>
          </cell>
        </row>
        <row r="1196">
          <cell r="A1196">
            <v>44162</v>
          </cell>
        </row>
        <row r="1197">
          <cell r="A1197">
            <v>44163</v>
          </cell>
        </row>
        <row r="1198">
          <cell r="A1198">
            <v>44164</v>
          </cell>
        </row>
        <row r="1199">
          <cell r="A1199">
            <v>44165</v>
          </cell>
        </row>
        <row r="1200">
          <cell r="A1200">
            <v>44166</v>
          </cell>
        </row>
        <row r="1201">
          <cell r="A1201">
            <v>44167</v>
          </cell>
        </row>
        <row r="1202">
          <cell r="A1202">
            <v>44168</v>
          </cell>
        </row>
        <row r="1203">
          <cell r="A1203">
            <v>44169</v>
          </cell>
        </row>
        <row r="1204">
          <cell r="A1204">
            <v>44170</v>
          </cell>
        </row>
        <row r="1205">
          <cell r="A1205">
            <v>44171</v>
          </cell>
        </row>
        <row r="1206">
          <cell r="A1206">
            <v>44172</v>
          </cell>
        </row>
        <row r="1207">
          <cell r="A1207">
            <v>44173</v>
          </cell>
        </row>
        <row r="1208">
          <cell r="A1208">
            <v>44174</v>
          </cell>
        </row>
        <row r="1209">
          <cell r="A1209">
            <v>44175</v>
          </cell>
        </row>
        <row r="1210">
          <cell r="A1210">
            <v>44176</v>
          </cell>
        </row>
        <row r="1211">
          <cell r="A1211">
            <v>44177</v>
          </cell>
        </row>
        <row r="1212">
          <cell r="A1212">
            <v>44178</v>
          </cell>
        </row>
        <row r="1213">
          <cell r="A1213">
            <v>44179</v>
          </cell>
        </row>
        <row r="1214">
          <cell r="A1214">
            <v>44180</v>
          </cell>
        </row>
        <row r="1215">
          <cell r="A1215">
            <v>44181</v>
          </cell>
        </row>
        <row r="1216">
          <cell r="A1216">
            <v>44182</v>
          </cell>
        </row>
        <row r="1217">
          <cell r="A1217">
            <v>44183</v>
          </cell>
        </row>
        <row r="1218">
          <cell r="A1218">
            <v>44184</v>
          </cell>
        </row>
        <row r="1219">
          <cell r="A1219">
            <v>44185</v>
          </cell>
        </row>
        <row r="1220">
          <cell r="A1220">
            <v>44186</v>
          </cell>
        </row>
        <row r="1221">
          <cell r="A1221">
            <v>44187</v>
          </cell>
        </row>
        <row r="1222">
          <cell r="A1222">
            <v>44188</v>
          </cell>
        </row>
        <row r="1223">
          <cell r="A1223">
            <v>44189</v>
          </cell>
        </row>
        <row r="1224">
          <cell r="A1224">
            <v>44190</v>
          </cell>
        </row>
        <row r="1225">
          <cell r="A1225">
            <v>44191</v>
          </cell>
        </row>
        <row r="1226">
          <cell r="A1226">
            <v>44192</v>
          </cell>
        </row>
        <row r="1227">
          <cell r="A1227">
            <v>44193</v>
          </cell>
        </row>
        <row r="1228">
          <cell r="A1228">
            <v>44194</v>
          </cell>
        </row>
        <row r="1229">
          <cell r="A1229">
            <v>44195</v>
          </cell>
        </row>
        <row r="1230">
          <cell r="A1230">
            <v>44196</v>
          </cell>
        </row>
        <row r="1231">
          <cell r="A1231">
            <v>44197</v>
          </cell>
        </row>
        <row r="1232">
          <cell r="A1232">
            <v>44198</v>
          </cell>
        </row>
        <row r="1233">
          <cell r="A1233">
            <v>44199</v>
          </cell>
        </row>
        <row r="1234">
          <cell r="A1234">
            <v>44200</v>
          </cell>
        </row>
        <row r="1235">
          <cell r="A1235">
            <v>44201</v>
          </cell>
        </row>
        <row r="1236">
          <cell r="A1236">
            <v>44202</v>
          </cell>
        </row>
        <row r="1237">
          <cell r="A1237">
            <v>44203</v>
          </cell>
        </row>
        <row r="1238">
          <cell r="A1238">
            <v>44204</v>
          </cell>
        </row>
        <row r="1239">
          <cell r="A1239">
            <v>44205</v>
          </cell>
        </row>
        <row r="1240">
          <cell r="A1240">
            <v>44206</v>
          </cell>
        </row>
        <row r="1241">
          <cell r="A1241">
            <v>44207</v>
          </cell>
        </row>
        <row r="1242">
          <cell r="A1242">
            <v>44208</v>
          </cell>
        </row>
        <row r="1243">
          <cell r="A1243">
            <v>44209</v>
          </cell>
        </row>
        <row r="1244">
          <cell r="A1244">
            <v>44210</v>
          </cell>
        </row>
        <row r="1245">
          <cell r="A1245">
            <v>44211</v>
          </cell>
        </row>
        <row r="1246">
          <cell r="A1246">
            <v>44212</v>
          </cell>
        </row>
        <row r="1247">
          <cell r="A1247">
            <v>44213</v>
          </cell>
        </row>
        <row r="1248">
          <cell r="A1248">
            <v>44214</v>
          </cell>
        </row>
        <row r="1249">
          <cell r="A1249">
            <v>44215</v>
          </cell>
        </row>
        <row r="1250">
          <cell r="A1250">
            <v>44216</v>
          </cell>
        </row>
        <row r="1251">
          <cell r="A1251">
            <v>44217</v>
          </cell>
        </row>
        <row r="1252">
          <cell r="A1252">
            <v>44218</v>
          </cell>
        </row>
        <row r="1253">
          <cell r="A1253">
            <v>44219</v>
          </cell>
        </row>
        <row r="1254">
          <cell r="A1254">
            <v>44220</v>
          </cell>
        </row>
        <row r="1255">
          <cell r="A1255">
            <v>44221</v>
          </cell>
        </row>
        <row r="1256">
          <cell r="A1256">
            <v>44222</v>
          </cell>
        </row>
        <row r="1257">
          <cell r="A1257">
            <v>44223</v>
          </cell>
        </row>
        <row r="1258">
          <cell r="A1258">
            <v>44224</v>
          </cell>
        </row>
        <row r="1259">
          <cell r="A1259">
            <v>44225</v>
          </cell>
        </row>
        <row r="1260">
          <cell r="A1260">
            <v>44226</v>
          </cell>
        </row>
        <row r="1261">
          <cell r="A1261">
            <v>44227</v>
          </cell>
        </row>
        <row r="1262">
          <cell r="A1262">
            <v>44228</v>
          </cell>
        </row>
        <row r="1263">
          <cell r="A1263">
            <v>44229</v>
          </cell>
        </row>
        <row r="1264">
          <cell r="A1264">
            <v>44230</v>
          </cell>
        </row>
        <row r="1265">
          <cell r="A1265">
            <v>44231</v>
          </cell>
        </row>
        <row r="1266">
          <cell r="A1266">
            <v>44232</v>
          </cell>
        </row>
        <row r="1267">
          <cell r="A1267">
            <v>44233</v>
          </cell>
        </row>
        <row r="1268">
          <cell r="A1268">
            <v>44234</v>
          </cell>
        </row>
        <row r="1269">
          <cell r="A1269">
            <v>44235</v>
          </cell>
        </row>
        <row r="1270">
          <cell r="A1270">
            <v>44236</v>
          </cell>
        </row>
        <row r="1271">
          <cell r="A1271">
            <v>44237</v>
          </cell>
        </row>
        <row r="1272">
          <cell r="A1272">
            <v>44238</v>
          </cell>
        </row>
        <row r="1273">
          <cell r="A1273">
            <v>44239</v>
          </cell>
        </row>
        <row r="1274">
          <cell r="A1274">
            <v>44240</v>
          </cell>
        </row>
        <row r="1275">
          <cell r="A1275">
            <v>44241</v>
          </cell>
        </row>
        <row r="1276">
          <cell r="A1276">
            <v>44242</v>
          </cell>
        </row>
        <row r="1277">
          <cell r="A1277">
            <v>44243</v>
          </cell>
        </row>
        <row r="1278">
          <cell r="A1278">
            <v>44244</v>
          </cell>
        </row>
        <row r="1279">
          <cell r="A1279">
            <v>44245</v>
          </cell>
        </row>
        <row r="1280">
          <cell r="A1280">
            <v>44246</v>
          </cell>
        </row>
        <row r="1281">
          <cell r="A1281">
            <v>44247</v>
          </cell>
        </row>
        <row r="1282">
          <cell r="A1282">
            <v>44248</v>
          </cell>
        </row>
        <row r="1283">
          <cell r="A1283">
            <v>44249</v>
          </cell>
        </row>
        <row r="1284">
          <cell r="A1284">
            <v>44250</v>
          </cell>
        </row>
        <row r="1285">
          <cell r="A1285">
            <v>44251</v>
          </cell>
        </row>
        <row r="1286">
          <cell r="A1286">
            <v>44252</v>
          </cell>
        </row>
        <row r="1287">
          <cell r="A1287">
            <v>44253</v>
          </cell>
        </row>
        <row r="1288">
          <cell r="A1288">
            <v>44254</v>
          </cell>
        </row>
        <row r="1289">
          <cell r="A1289">
            <v>44255</v>
          </cell>
        </row>
        <row r="1290">
          <cell r="A1290">
            <v>44256</v>
          </cell>
        </row>
        <row r="1291">
          <cell r="A1291">
            <v>44257</v>
          </cell>
        </row>
        <row r="1292">
          <cell r="A1292">
            <v>44258</v>
          </cell>
        </row>
        <row r="1293">
          <cell r="A1293">
            <v>44259</v>
          </cell>
        </row>
        <row r="1294">
          <cell r="A1294">
            <v>44260</v>
          </cell>
        </row>
        <row r="1295">
          <cell r="A1295">
            <v>44261</v>
          </cell>
        </row>
        <row r="1296">
          <cell r="A1296">
            <v>44262</v>
          </cell>
        </row>
        <row r="1297">
          <cell r="A1297">
            <v>44263</v>
          </cell>
        </row>
        <row r="1298">
          <cell r="A1298">
            <v>44264</v>
          </cell>
        </row>
        <row r="1299">
          <cell r="A1299">
            <v>44265</v>
          </cell>
        </row>
        <row r="1300">
          <cell r="A1300">
            <v>44266</v>
          </cell>
        </row>
        <row r="1301">
          <cell r="A1301">
            <v>44267</v>
          </cell>
        </row>
        <row r="1302">
          <cell r="A1302">
            <v>44268</v>
          </cell>
        </row>
        <row r="1303">
          <cell r="A1303">
            <v>44269</v>
          </cell>
        </row>
        <row r="1304">
          <cell r="A1304">
            <v>44270</v>
          </cell>
        </row>
        <row r="1305">
          <cell r="A1305">
            <v>44271</v>
          </cell>
        </row>
        <row r="1306">
          <cell r="A1306">
            <v>44272</v>
          </cell>
        </row>
        <row r="1307">
          <cell r="A1307">
            <v>44273</v>
          </cell>
        </row>
        <row r="1308">
          <cell r="A1308">
            <v>44274</v>
          </cell>
        </row>
        <row r="1309">
          <cell r="A1309">
            <v>44275</v>
          </cell>
        </row>
        <row r="1310">
          <cell r="A1310">
            <v>44276</v>
          </cell>
        </row>
        <row r="1311">
          <cell r="A1311">
            <v>44277</v>
          </cell>
        </row>
        <row r="1312">
          <cell r="A1312">
            <v>44278</v>
          </cell>
        </row>
        <row r="1313">
          <cell r="A1313">
            <v>44279</v>
          </cell>
        </row>
        <row r="1314">
          <cell r="A1314">
            <v>44280</v>
          </cell>
        </row>
        <row r="1315">
          <cell r="A1315">
            <v>44281</v>
          </cell>
        </row>
        <row r="1316">
          <cell r="A1316">
            <v>44282</v>
          </cell>
        </row>
        <row r="1317">
          <cell r="A1317">
            <v>44283</v>
          </cell>
        </row>
        <row r="1318">
          <cell r="A1318">
            <v>44284</v>
          </cell>
        </row>
        <row r="1319">
          <cell r="A1319">
            <v>44285</v>
          </cell>
        </row>
        <row r="1320">
          <cell r="A1320">
            <v>44286</v>
          </cell>
        </row>
        <row r="1321">
          <cell r="A1321">
            <v>44287</v>
          </cell>
        </row>
        <row r="1322">
          <cell r="A1322">
            <v>44288</v>
          </cell>
        </row>
        <row r="1323">
          <cell r="A1323">
            <v>44289</v>
          </cell>
        </row>
        <row r="1324">
          <cell r="A1324">
            <v>44290</v>
          </cell>
        </row>
        <row r="1325">
          <cell r="A1325">
            <v>44291</v>
          </cell>
        </row>
        <row r="1326">
          <cell r="A1326">
            <v>44292</v>
          </cell>
        </row>
        <row r="1327">
          <cell r="A1327">
            <v>44293</v>
          </cell>
        </row>
        <row r="1328">
          <cell r="A1328">
            <v>44294</v>
          </cell>
        </row>
        <row r="1329">
          <cell r="A1329">
            <v>44295</v>
          </cell>
        </row>
        <row r="1330">
          <cell r="A1330">
            <v>44296</v>
          </cell>
        </row>
        <row r="1331">
          <cell r="A1331">
            <v>44297</v>
          </cell>
        </row>
        <row r="1332">
          <cell r="A1332">
            <v>44298</v>
          </cell>
        </row>
        <row r="1333">
          <cell r="A1333">
            <v>44299</v>
          </cell>
        </row>
        <row r="1334">
          <cell r="A1334">
            <v>44300</v>
          </cell>
        </row>
        <row r="1335">
          <cell r="A1335">
            <v>44301</v>
          </cell>
        </row>
        <row r="1336">
          <cell r="A1336">
            <v>44302</v>
          </cell>
        </row>
        <row r="1337">
          <cell r="A1337">
            <v>44303</v>
          </cell>
        </row>
        <row r="1338">
          <cell r="A1338">
            <v>44304</v>
          </cell>
        </row>
        <row r="1339">
          <cell r="A1339">
            <v>44305</v>
          </cell>
        </row>
        <row r="1340">
          <cell r="A1340">
            <v>44306</v>
          </cell>
        </row>
        <row r="1341">
          <cell r="A1341">
            <v>44307</v>
          </cell>
        </row>
        <row r="1342">
          <cell r="A1342">
            <v>44308</v>
          </cell>
        </row>
        <row r="1343">
          <cell r="A1343">
            <v>44309</v>
          </cell>
        </row>
        <row r="1344">
          <cell r="A1344">
            <v>44310</v>
          </cell>
        </row>
        <row r="1345">
          <cell r="A1345">
            <v>44311</v>
          </cell>
        </row>
        <row r="1346">
          <cell r="A1346">
            <v>44312</v>
          </cell>
        </row>
        <row r="1347">
          <cell r="A1347">
            <v>44313</v>
          </cell>
        </row>
        <row r="1348">
          <cell r="A1348">
            <v>44314</v>
          </cell>
        </row>
        <row r="1349">
          <cell r="A1349">
            <v>44315</v>
          </cell>
        </row>
        <row r="1350">
          <cell r="A1350">
            <v>44316</v>
          </cell>
        </row>
        <row r="1351">
          <cell r="A1351">
            <v>44317</v>
          </cell>
        </row>
        <row r="1352">
          <cell r="A1352">
            <v>44318</v>
          </cell>
        </row>
        <row r="1353">
          <cell r="A1353">
            <v>44319</v>
          </cell>
        </row>
        <row r="1354">
          <cell r="A1354">
            <v>44320</v>
          </cell>
        </row>
        <row r="1355">
          <cell r="A1355">
            <v>44321</v>
          </cell>
        </row>
        <row r="1356">
          <cell r="A1356">
            <v>44322</v>
          </cell>
        </row>
        <row r="1357">
          <cell r="A1357">
            <v>44323</v>
          </cell>
        </row>
        <row r="1358">
          <cell r="A1358">
            <v>44324</v>
          </cell>
        </row>
        <row r="1359">
          <cell r="A1359">
            <v>44325</v>
          </cell>
        </row>
        <row r="1360">
          <cell r="A1360">
            <v>44326</v>
          </cell>
        </row>
        <row r="1361">
          <cell r="A1361">
            <v>44327</v>
          </cell>
        </row>
        <row r="1362">
          <cell r="A1362">
            <v>44328</v>
          </cell>
        </row>
        <row r="1363">
          <cell r="A1363">
            <v>44329</v>
          </cell>
        </row>
        <row r="1364">
          <cell r="A1364">
            <v>44330</v>
          </cell>
        </row>
        <row r="1365">
          <cell r="A1365">
            <v>44331</v>
          </cell>
        </row>
        <row r="1366">
          <cell r="A1366">
            <v>44332</v>
          </cell>
        </row>
        <row r="1367">
          <cell r="A1367">
            <v>44333</v>
          </cell>
        </row>
        <row r="1368">
          <cell r="A1368">
            <v>44334</v>
          </cell>
        </row>
        <row r="1369">
          <cell r="A1369">
            <v>44335</v>
          </cell>
        </row>
        <row r="1370">
          <cell r="A1370">
            <v>44336</v>
          </cell>
        </row>
        <row r="1371">
          <cell r="A1371">
            <v>44337</v>
          </cell>
        </row>
        <row r="1372">
          <cell r="A1372">
            <v>44338</v>
          </cell>
        </row>
        <row r="1373">
          <cell r="A1373">
            <v>44339</v>
          </cell>
        </row>
        <row r="1374">
          <cell r="A1374">
            <v>44340</v>
          </cell>
        </row>
        <row r="1375">
          <cell r="A1375">
            <v>44341</v>
          </cell>
        </row>
        <row r="1376">
          <cell r="A1376">
            <v>44342</v>
          </cell>
        </row>
        <row r="1377">
          <cell r="A1377">
            <v>44343</v>
          </cell>
        </row>
        <row r="1378">
          <cell r="A1378">
            <v>44344</v>
          </cell>
        </row>
        <row r="1379">
          <cell r="A1379">
            <v>44345</v>
          </cell>
        </row>
        <row r="1380">
          <cell r="A1380">
            <v>44346</v>
          </cell>
        </row>
        <row r="1381">
          <cell r="A1381">
            <v>44347</v>
          </cell>
        </row>
        <row r="1382">
          <cell r="A1382">
            <v>44348</v>
          </cell>
        </row>
        <row r="1383">
          <cell r="A1383">
            <v>44349</v>
          </cell>
        </row>
        <row r="1384">
          <cell r="A1384">
            <v>44350</v>
          </cell>
        </row>
        <row r="1385">
          <cell r="A1385">
            <v>44351</v>
          </cell>
        </row>
        <row r="1386">
          <cell r="A1386">
            <v>44352</v>
          </cell>
        </row>
        <row r="1387">
          <cell r="A1387">
            <v>44353</v>
          </cell>
        </row>
        <row r="1388">
          <cell r="A1388">
            <v>44354</v>
          </cell>
        </row>
        <row r="1389">
          <cell r="A1389">
            <v>44355</v>
          </cell>
        </row>
        <row r="1390">
          <cell r="A1390">
            <v>44356</v>
          </cell>
        </row>
        <row r="1391">
          <cell r="A1391">
            <v>44357</v>
          </cell>
        </row>
        <row r="1392">
          <cell r="A1392">
            <v>44358</v>
          </cell>
        </row>
        <row r="1393">
          <cell r="A1393">
            <v>44359</v>
          </cell>
        </row>
        <row r="1394">
          <cell r="A1394">
            <v>44360</v>
          </cell>
        </row>
        <row r="1395">
          <cell r="A1395">
            <v>44361</v>
          </cell>
        </row>
        <row r="1396">
          <cell r="A1396">
            <v>44362</v>
          </cell>
        </row>
        <row r="1397">
          <cell r="A1397">
            <v>44363</v>
          </cell>
        </row>
        <row r="1398">
          <cell r="A1398">
            <v>44364</v>
          </cell>
        </row>
        <row r="1399">
          <cell r="A1399">
            <v>44365</v>
          </cell>
        </row>
        <row r="1400">
          <cell r="A1400">
            <v>44366</v>
          </cell>
        </row>
        <row r="1401">
          <cell r="A1401">
            <v>44367</v>
          </cell>
        </row>
        <row r="1402">
          <cell r="A1402">
            <v>44368</v>
          </cell>
        </row>
        <row r="1403">
          <cell r="A1403">
            <v>44369</v>
          </cell>
        </row>
        <row r="1404">
          <cell r="A1404">
            <v>44370</v>
          </cell>
        </row>
        <row r="1405">
          <cell r="A1405">
            <v>44371</v>
          </cell>
        </row>
        <row r="1406">
          <cell r="A1406">
            <v>44372</v>
          </cell>
        </row>
        <row r="1407">
          <cell r="A1407">
            <v>44373</v>
          </cell>
        </row>
        <row r="1408">
          <cell r="A1408">
            <v>44374</v>
          </cell>
        </row>
        <row r="1409">
          <cell r="A1409">
            <v>44375</v>
          </cell>
        </row>
        <row r="1410">
          <cell r="A1410">
            <v>44376</v>
          </cell>
        </row>
        <row r="1411">
          <cell r="A1411">
            <v>44377</v>
          </cell>
        </row>
        <row r="1412">
          <cell r="A1412">
            <v>44378</v>
          </cell>
        </row>
        <row r="1413">
          <cell r="A1413">
            <v>44379</v>
          </cell>
        </row>
        <row r="1414">
          <cell r="A1414">
            <v>44380</v>
          </cell>
        </row>
        <row r="1415">
          <cell r="A1415">
            <v>44381</v>
          </cell>
        </row>
        <row r="1416">
          <cell r="A1416">
            <v>44382</v>
          </cell>
        </row>
        <row r="1417">
          <cell r="A1417">
            <v>44383</v>
          </cell>
        </row>
        <row r="1418">
          <cell r="A1418">
            <v>44384</v>
          </cell>
        </row>
        <row r="1419">
          <cell r="A1419">
            <v>44385</v>
          </cell>
        </row>
        <row r="1420">
          <cell r="A1420">
            <v>44386</v>
          </cell>
        </row>
        <row r="1421">
          <cell r="A1421">
            <v>44387</v>
          </cell>
        </row>
        <row r="1422">
          <cell r="A1422">
            <v>44388</v>
          </cell>
        </row>
        <row r="1423">
          <cell r="A1423">
            <v>44389</v>
          </cell>
        </row>
        <row r="1424">
          <cell r="A1424">
            <v>44390</v>
          </cell>
        </row>
        <row r="1425">
          <cell r="A1425">
            <v>44391</v>
          </cell>
        </row>
        <row r="1426">
          <cell r="A1426">
            <v>44392</v>
          </cell>
        </row>
        <row r="1427">
          <cell r="A1427">
            <v>44393</v>
          </cell>
        </row>
        <row r="1428">
          <cell r="A1428">
            <v>44394</v>
          </cell>
        </row>
        <row r="1429">
          <cell r="A1429">
            <v>44395</v>
          </cell>
        </row>
        <row r="1430">
          <cell r="A1430">
            <v>44396</v>
          </cell>
        </row>
        <row r="1431">
          <cell r="A1431">
            <v>44397</v>
          </cell>
        </row>
        <row r="1432">
          <cell r="A1432">
            <v>44398</v>
          </cell>
        </row>
        <row r="1433">
          <cell r="A1433">
            <v>44399</v>
          </cell>
        </row>
        <row r="1434">
          <cell r="A1434">
            <v>44400</v>
          </cell>
        </row>
        <row r="1435">
          <cell r="A1435">
            <v>44401</v>
          </cell>
        </row>
        <row r="1436">
          <cell r="A1436">
            <v>44402</v>
          </cell>
        </row>
        <row r="1437">
          <cell r="A1437">
            <v>44403</v>
          </cell>
        </row>
        <row r="1438">
          <cell r="A1438">
            <v>44404</v>
          </cell>
        </row>
        <row r="1439">
          <cell r="A1439">
            <v>44405</v>
          </cell>
        </row>
        <row r="1440">
          <cell r="A1440">
            <v>44406</v>
          </cell>
        </row>
        <row r="1441">
          <cell r="A1441">
            <v>44407</v>
          </cell>
        </row>
        <row r="1442">
          <cell r="A1442">
            <v>44408</v>
          </cell>
        </row>
        <row r="1443">
          <cell r="A1443">
            <v>44409</v>
          </cell>
        </row>
        <row r="1444">
          <cell r="A1444">
            <v>44410</v>
          </cell>
        </row>
        <row r="1445">
          <cell r="A1445">
            <v>44411</v>
          </cell>
        </row>
        <row r="1446">
          <cell r="A1446">
            <v>44412</v>
          </cell>
        </row>
        <row r="1447">
          <cell r="A1447">
            <v>44413</v>
          </cell>
        </row>
        <row r="1448">
          <cell r="A1448">
            <v>44414</v>
          </cell>
        </row>
        <row r="1449">
          <cell r="A1449">
            <v>44415</v>
          </cell>
        </row>
        <row r="1450">
          <cell r="A1450">
            <v>44416</v>
          </cell>
        </row>
        <row r="1451">
          <cell r="A1451">
            <v>44417</v>
          </cell>
        </row>
        <row r="1452">
          <cell r="A1452">
            <v>44418</v>
          </cell>
        </row>
        <row r="1453">
          <cell r="A1453">
            <v>44419</v>
          </cell>
        </row>
        <row r="1454">
          <cell r="A1454">
            <v>44420</v>
          </cell>
        </row>
        <row r="1455">
          <cell r="A1455">
            <v>44421</v>
          </cell>
        </row>
        <row r="1456">
          <cell r="A1456">
            <v>44422</v>
          </cell>
        </row>
        <row r="1457">
          <cell r="A1457">
            <v>44423</v>
          </cell>
        </row>
        <row r="1458">
          <cell r="A1458">
            <v>44424</v>
          </cell>
        </row>
        <row r="1459">
          <cell r="A1459">
            <v>44425</v>
          </cell>
        </row>
        <row r="1460">
          <cell r="A1460">
            <v>44426</v>
          </cell>
        </row>
        <row r="1461">
          <cell r="A1461">
            <v>44427</v>
          </cell>
        </row>
        <row r="1462">
          <cell r="A1462">
            <v>44428</v>
          </cell>
        </row>
        <row r="1463">
          <cell r="A1463">
            <v>44429</v>
          </cell>
        </row>
        <row r="1464">
          <cell r="A1464">
            <v>44430</v>
          </cell>
        </row>
        <row r="1465">
          <cell r="A1465">
            <v>44431</v>
          </cell>
        </row>
        <row r="1466">
          <cell r="A1466">
            <v>44432</v>
          </cell>
        </row>
        <row r="1467">
          <cell r="A1467">
            <v>44433</v>
          </cell>
        </row>
        <row r="1468">
          <cell r="A1468">
            <v>44434</v>
          </cell>
        </row>
        <row r="1469">
          <cell r="A1469">
            <v>44435</v>
          </cell>
        </row>
        <row r="1470">
          <cell r="A1470">
            <v>44436</v>
          </cell>
        </row>
        <row r="1471">
          <cell r="A1471">
            <v>44437</v>
          </cell>
        </row>
        <row r="1472">
          <cell r="A1472">
            <v>44438</v>
          </cell>
        </row>
        <row r="1473">
          <cell r="A1473">
            <v>44439</v>
          </cell>
        </row>
        <row r="1474">
          <cell r="A1474">
            <v>44440</v>
          </cell>
        </row>
        <row r="1475">
          <cell r="A1475">
            <v>44441</v>
          </cell>
        </row>
        <row r="1476">
          <cell r="A1476">
            <v>44442</v>
          </cell>
        </row>
        <row r="1477">
          <cell r="A1477">
            <v>44443</v>
          </cell>
        </row>
        <row r="1478">
          <cell r="A1478">
            <v>44444</v>
          </cell>
        </row>
        <row r="1479">
          <cell r="A1479">
            <v>44445</v>
          </cell>
        </row>
        <row r="1480">
          <cell r="A1480">
            <v>44446</v>
          </cell>
        </row>
        <row r="1481">
          <cell r="A1481">
            <v>44447</v>
          </cell>
        </row>
        <row r="1482">
          <cell r="A1482">
            <v>44448</v>
          </cell>
        </row>
        <row r="1483">
          <cell r="A1483">
            <v>44449</v>
          </cell>
        </row>
        <row r="1484">
          <cell r="A1484">
            <v>44450</v>
          </cell>
        </row>
        <row r="1485">
          <cell r="A1485">
            <v>44451</v>
          </cell>
        </row>
        <row r="1486">
          <cell r="A1486">
            <v>44452</v>
          </cell>
        </row>
        <row r="1487">
          <cell r="A1487">
            <v>44453</v>
          </cell>
        </row>
        <row r="1488">
          <cell r="A1488">
            <v>44454</v>
          </cell>
        </row>
        <row r="1489">
          <cell r="A1489">
            <v>44455</v>
          </cell>
        </row>
        <row r="1490">
          <cell r="A1490">
            <v>44456</v>
          </cell>
        </row>
        <row r="1491">
          <cell r="A1491">
            <v>44457</v>
          </cell>
        </row>
        <row r="1492">
          <cell r="A1492">
            <v>44458</v>
          </cell>
        </row>
        <row r="1493">
          <cell r="A1493">
            <v>44459</v>
          </cell>
        </row>
        <row r="1494">
          <cell r="A1494">
            <v>44460</v>
          </cell>
        </row>
        <row r="1495">
          <cell r="A1495">
            <v>44461</v>
          </cell>
        </row>
        <row r="1496">
          <cell r="A1496">
            <v>44462</v>
          </cell>
        </row>
        <row r="1497">
          <cell r="A1497">
            <v>44463</v>
          </cell>
        </row>
        <row r="1498">
          <cell r="A1498">
            <v>44464</v>
          </cell>
        </row>
        <row r="1499">
          <cell r="A1499">
            <v>44465</v>
          </cell>
        </row>
        <row r="1500">
          <cell r="A1500">
            <v>44466</v>
          </cell>
        </row>
        <row r="1501">
          <cell r="A1501">
            <v>44467</v>
          </cell>
        </row>
        <row r="1502">
          <cell r="A1502">
            <v>44468</v>
          </cell>
        </row>
        <row r="1503">
          <cell r="A1503">
            <v>44469</v>
          </cell>
        </row>
        <row r="1504">
          <cell r="A1504">
            <v>44470</v>
          </cell>
        </row>
        <row r="1505">
          <cell r="A1505">
            <v>44471</v>
          </cell>
        </row>
        <row r="1506">
          <cell r="A1506">
            <v>44472</v>
          </cell>
        </row>
        <row r="1507">
          <cell r="A1507">
            <v>44473</v>
          </cell>
        </row>
        <row r="1508">
          <cell r="A1508">
            <v>44474</v>
          </cell>
        </row>
        <row r="1509">
          <cell r="A1509">
            <v>44475</v>
          </cell>
        </row>
        <row r="1510">
          <cell r="A1510">
            <v>44476</v>
          </cell>
        </row>
        <row r="1511">
          <cell r="A1511">
            <v>44477</v>
          </cell>
        </row>
        <row r="1512">
          <cell r="A1512">
            <v>44478</v>
          </cell>
        </row>
        <row r="1513">
          <cell r="A1513">
            <v>44479</v>
          </cell>
        </row>
        <row r="1514">
          <cell r="A1514">
            <v>44480</v>
          </cell>
        </row>
        <row r="1515">
          <cell r="A1515">
            <v>44481</v>
          </cell>
        </row>
        <row r="1516">
          <cell r="A1516">
            <v>44482</v>
          </cell>
        </row>
        <row r="1517">
          <cell r="A1517">
            <v>44483</v>
          </cell>
        </row>
        <row r="1518">
          <cell r="A1518">
            <v>44484</v>
          </cell>
        </row>
        <row r="1519">
          <cell r="A1519">
            <v>44485</v>
          </cell>
        </row>
        <row r="1520">
          <cell r="A1520">
            <v>44486</v>
          </cell>
        </row>
        <row r="1521">
          <cell r="A1521">
            <v>44487</v>
          </cell>
        </row>
        <row r="1522">
          <cell r="A1522">
            <v>44488</v>
          </cell>
        </row>
        <row r="1523">
          <cell r="A1523">
            <v>44489</v>
          </cell>
        </row>
        <row r="1524">
          <cell r="A1524">
            <v>44490</v>
          </cell>
        </row>
        <row r="1525">
          <cell r="A1525">
            <v>44491</v>
          </cell>
        </row>
        <row r="1526">
          <cell r="A1526">
            <v>44492</v>
          </cell>
        </row>
        <row r="1527">
          <cell r="A1527">
            <v>44493</v>
          </cell>
        </row>
        <row r="1528">
          <cell r="A1528">
            <v>44494</v>
          </cell>
        </row>
        <row r="1529">
          <cell r="A1529">
            <v>44495</v>
          </cell>
        </row>
        <row r="1530">
          <cell r="A1530">
            <v>44496</v>
          </cell>
        </row>
        <row r="1531">
          <cell r="A1531">
            <v>44497</v>
          </cell>
        </row>
        <row r="1532">
          <cell r="A1532">
            <v>44498</v>
          </cell>
        </row>
        <row r="1533">
          <cell r="A1533">
            <v>44499</v>
          </cell>
        </row>
        <row r="1534">
          <cell r="A1534">
            <v>44500</v>
          </cell>
        </row>
        <row r="1535">
          <cell r="A1535">
            <v>44501</v>
          </cell>
        </row>
        <row r="1536">
          <cell r="A1536">
            <v>44502</v>
          </cell>
        </row>
        <row r="1537">
          <cell r="A1537">
            <v>44503</v>
          </cell>
        </row>
        <row r="1538">
          <cell r="A1538">
            <v>44504</v>
          </cell>
        </row>
        <row r="1539">
          <cell r="A1539">
            <v>44505</v>
          </cell>
        </row>
        <row r="1540">
          <cell r="A1540">
            <v>44506</v>
          </cell>
        </row>
        <row r="1541">
          <cell r="A1541">
            <v>44507</v>
          </cell>
        </row>
        <row r="1542">
          <cell r="A1542">
            <v>44508</v>
          </cell>
        </row>
        <row r="1543">
          <cell r="A1543">
            <v>44509</v>
          </cell>
        </row>
        <row r="1544">
          <cell r="A1544">
            <v>44510</v>
          </cell>
        </row>
        <row r="1545">
          <cell r="A1545">
            <v>44511</v>
          </cell>
        </row>
        <row r="1546">
          <cell r="A1546">
            <v>44512</v>
          </cell>
        </row>
        <row r="1547">
          <cell r="A1547">
            <v>44513</v>
          </cell>
        </row>
        <row r="1548">
          <cell r="A1548">
            <v>44514</v>
          </cell>
        </row>
        <row r="1549">
          <cell r="A1549">
            <v>44515</v>
          </cell>
        </row>
        <row r="1550">
          <cell r="A1550">
            <v>44516</v>
          </cell>
        </row>
        <row r="1551">
          <cell r="A1551">
            <v>44517</v>
          </cell>
        </row>
        <row r="1552">
          <cell r="A1552">
            <v>44518</v>
          </cell>
        </row>
        <row r="1553">
          <cell r="A1553">
            <v>44519</v>
          </cell>
        </row>
        <row r="1554">
          <cell r="A1554">
            <v>44520</v>
          </cell>
        </row>
        <row r="1555">
          <cell r="A1555">
            <v>44521</v>
          </cell>
        </row>
        <row r="1556">
          <cell r="A1556">
            <v>44522</v>
          </cell>
        </row>
        <row r="1557">
          <cell r="A1557">
            <v>44523</v>
          </cell>
        </row>
        <row r="1558">
          <cell r="A1558">
            <v>44524</v>
          </cell>
        </row>
        <row r="1559">
          <cell r="A1559">
            <v>44525</v>
          </cell>
        </row>
        <row r="1560">
          <cell r="A1560">
            <v>44526</v>
          </cell>
        </row>
        <row r="1561">
          <cell r="A1561">
            <v>44527</v>
          </cell>
        </row>
        <row r="1562">
          <cell r="A1562">
            <v>44528</v>
          </cell>
        </row>
        <row r="1563">
          <cell r="A1563">
            <v>44529</v>
          </cell>
        </row>
        <row r="1564">
          <cell r="A1564">
            <v>44530</v>
          </cell>
        </row>
        <row r="1565">
          <cell r="A1565">
            <v>44531</v>
          </cell>
        </row>
        <row r="1566">
          <cell r="A1566">
            <v>44532</v>
          </cell>
        </row>
        <row r="1567">
          <cell r="A1567">
            <v>44533</v>
          </cell>
        </row>
        <row r="1568">
          <cell r="A1568">
            <v>44534</v>
          </cell>
        </row>
        <row r="1569">
          <cell r="A1569">
            <v>44535</v>
          </cell>
        </row>
        <row r="1570">
          <cell r="A1570">
            <v>44536</v>
          </cell>
        </row>
        <row r="1571">
          <cell r="A1571">
            <v>44537</v>
          </cell>
        </row>
        <row r="1572">
          <cell r="A1572">
            <v>44538</v>
          </cell>
        </row>
        <row r="1573">
          <cell r="A1573">
            <v>44539</v>
          </cell>
        </row>
        <row r="1574">
          <cell r="A1574">
            <v>44540</v>
          </cell>
        </row>
        <row r="1575">
          <cell r="A1575">
            <v>44541</v>
          </cell>
        </row>
        <row r="1576">
          <cell r="A1576">
            <v>44542</v>
          </cell>
        </row>
        <row r="1577">
          <cell r="A1577">
            <v>44543</v>
          </cell>
        </row>
        <row r="1578">
          <cell r="A1578">
            <v>44544</v>
          </cell>
        </row>
        <row r="1579">
          <cell r="A1579">
            <v>44545</v>
          </cell>
        </row>
        <row r="1580">
          <cell r="A1580">
            <v>44546</v>
          </cell>
        </row>
        <row r="1581">
          <cell r="A1581">
            <v>44547</v>
          </cell>
        </row>
        <row r="1582">
          <cell r="A1582">
            <v>44548</v>
          </cell>
        </row>
        <row r="1583">
          <cell r="A1583">
            <v>44549</v>
          </cell>
        </row>
        <row r="1584">
          <cell r="A1584">
            <v>44550</v>
          </cell>
        </row>
        <row r="1585">
          <cell r="A1585">
            <v>44551</v>
          </cell>
        </row>
        <row r="1586">
          <cell r="A1586">
            <v>44552</v>
          </cell>
        </row>
        <row r="1587">
          <cell r="A1587">
            <v>44553</v>
          </cell>
        </row>
        <row r="1588">
          <cell r="A1588">
            <v>44554</v>
          </cell>
        </row>
        <row r="1589">
          <cell r="A1589">
            <v>44555</v>
          </cell>
        </row>
        <row r="1590">
          <cell r="A1590">
            <v>44556</v>
          </cell>
        </row>
        <row r="1591">
          <cell r="A1591">
            <v>44557</v>
          </cell>
        </row>
        <row r="1592">
          <cell r="A1592">
            <v>44558</v>
          </cell>
        </row>
        <row r="1593">
          <cell r="A1593">
            <v>44559</v>
          </cell>
        </row>
        <row r="1594">
          <cell r="A1594">
            <v>44560</v>
          </cell>
        </row>
        <row r="1595">
          <cell r="A1595">
            <v>44561</v>
          </cell>
        </row>
        <row r="1596">
          <cell r="A1596">
            <v>44562</v>
          </cell>
        </row>
        <row r="1597">
          <cell r="A1597">
            <v>44563</v>
          </cell>
        </row>
        <row r="1598">
          <cell r="A1598">
            <v>44564</v>
          </cell>
        </row>
        <row r="1599">
          <cell r="A1599">
            <v>44565</v>
          </cell>
        </row>
        <row r="1600">
          <cell r="A1600">
            <v>44566</v>
          </cell>
        </row>
        <row r="1601">
          <cell r="A1601">
            <v>44567</v>
          </cell>
        </row>
        <row r="1602">
          <cell r="A1602">
            <v>44568</v>
          </cell>
        </row>
        <row r="1603">
          <cell r="A1603">
            <v>44569</v>
          </cell>
        </row>
        <row r="1604">
          <cell r="A1604">
            <v>44570</v>
          </cell>
        </row>
        <row r="1605">
          <cell r="A1605">
            <v>44571</v>
          </cell>
        </row>
        <row r="1606">
          <cell r="A1606">
            <v>44572</v>
          </cell>
        </row>
        <row r="1607">
          <cell r="A1607">
            <v>44573</v>
          </cell>
        </row>
        <row r="1608">
          <cell r="A1608">
            <v>44574</v>
          </cell>
        </row>
        <row r="1609">
          <cell r="A1609">
            <v>44575</v>
          </cell>
        </row>
        <row r="1610">
          <cell r="A1610">
            <v>44576</v>
          </cell>
        </row>
        <row r="1611">
          <cell r="A1611">
            <v>44577</v>
          </cell>
        </row>
        <row r="1612">
          <cell r="A1612">
            <v>44578</v>
          </cell>
        </row>
        <row r="1613">
          <cell r="A1613">
            <v>44579</v>
          </cell>
        </row>
        <row r="1614">
          <cell r="A1614">
            <v>44580</v>
          </cell>
        </row>
        <row r="1615">
          <cell r="A1615">
            <v>44581</v>
          </cell>
        </row>
        <row r="1616">
          <cell r="A1616">
            <v>44582</v>
          </cell>
        </row>
        <row r="1617">
          <cell r="A1617">
            <v>44583</v>
          </cell>
        </row>
        <row r="1618">
          <cell r="A1618">
            <v>44584</v>
          </cell>
        </row>
        <row r="1619">
          <cell r="A1619">
            <v>44585</v>
          </cell>
        </row>
        <row r="1620">
          <cell r="A1620">
            <v>44586</v>
          </cell>
        </row>
        <row r="1621">
          <cell r="A1621">
            <v>44587</v>
          </cell>
        </row>
        <row r="1622">
          <cell r="A1622">
            <v>44588</v>
          </cell>
        </row>
        <row r="1623">
          <cell r="A1623">
            <v>44589</v>
          </cell>
        </row>
        <row r="1624">
          <cell r="A1624">
            <v>44590</v>
          </cell>
        </row>
        <row r="1625">
          <cell r="A1625">
            <v>44591</v>
          </cell>
        </row>
        <row r="1626">
          <cell r="A1626">
            <v>44592</v>
          </cell>
        </row>
        <row r="1627">
          <cell r="A1627">
            <v>44593</v>
          </cell>
        </row>
        <row r="1628">
          <cell r="A1628">
            <v>44594</v>
          </cell>
        </row>
        <row r="1629">
          <cell r="A1629">
            <v>44595</v>
          </cell>
        </row>
        <row r="1630">
          <cell r="A1630">
            <v>44596</v>
          </cell>
        </row>
        <row r="1631">
          <cell r="A1631">
            <v>44597</v>
          </cell>
        </row>
        <row r="1632">
          <cell r="A1632">
            <v>44598</v>
          </cell>
        </row>
        <row r="1633">
          <cell r="A1633">
            <v>44599</v>
          </cell>
        </row>
        <row r="1634">
          <cell r="A1634">
            <v>44600</v>
          </cell>
        </row>
        <row r="1635">
          <cell r="A1635">
            <v>44601</v>
          </cell>
        </row>
        <row r="1636">
          <cell r="A1636">
            <v>44602</v>
          </cell>
        </row>
        <row r="1637">
          <cell r="A1637">
            <v>44603</v>
          </cell>
        </row>
        <row r="1638">
          <cell r="A1638">
            <v>44604</v>
          </cell>
        </row>
        <row r="1639">
          <cell r="A1639">
            <v>44605</v>
          </cell>
        </row>
        <row r="1640">
          <cell r="A1640">
            <v>44606</v>
          </cell>
        </row>
        <row r="1641">
          <cell r="A1641">
            <v>44607</v>
          </cell>
        </row>
        <row r="1642">
          <cell r="A1642">
            <v>44608</v>
          </cell>
        </row>
        <row r="1643">
          <cell r="A1643">
            <v>44609</v>
          </cell>
        </row>
        <row r="1644">
          <cell r="A1644">
            <v>44610</v>
          </cell>
        </row>
        <row r="1645">
          <cell r="A1645">
            <v>44611</v>
          </cell>
        </row>
        <row r="1646">
          <cell r="A1646">
            <v>44612</v>
          </cell>
        </row>
        <row r="1647">
          <cell r="A1647">
            <v>44613</v>
          </cell>
        </row>
        <row r="1648">
          <cell r="A1648">
            <v>44614</v>
          </cell>
        </row>
        <row r="1649">
          <cell r="A1649">
            <v>44615</v>
          </cell>
        </row>
        <row r="1650">
          <cell r="A1650">
            <v>44616</v>
          </cell>
        </row>
        <row r="1651">
          <cell r="A1651">
            <v>44617</v>
          </cell>
        </row>
        <row r="1652">
          <cell r="A1652">
            <v>44618</v>
          </cell>
        </row>
        <row r="1653">
          <cell r="A1653">
            <v>44619</v>
          </cell>
        </row>
        <row r="1654">
          <cell r="A1654">
            <v>44620</v>
          </cell>
        </row>
        <row r="1655">
          <cell r="A1655">
            <v>44621</v>
          </cell>
        </row>
        <row r="1656">
          <cell r="A1656">
            <v>44622</v>
          </cell>
        </row>
        <row r="1657">
          <cell r="A1657">
            <v>44623</v>
          </cell>
        </row>
        <row r="1658">
          <cell r="A1658">
            <v>44624</v>
          </cell>
        </row>
        <row r="1659">
          <cell r="A1659">
            <v>44625</v>
          </cell>
        </row>
        <row r="1660">
          <cell r="A1660">
            <v>44626</v>
          </cell>
        </row>
        <row r="1661">
          <cell r="A1661">
            <v>44627</v>
          </cell>
        </row>
        <row r="1662">
          <cell r="A1662">
            <v>44628</v>
          </cell>
        </row>
        <row r="1663">
          <cell r="A1663">
            <v>44629</v>
          </cell>
        </row>
        <row r="1664">
          <cell r="A1664">
            <v>44630</v>
          </cell>
        </row>
        <row r="1665">
          <cell r="A1665">
            <v>44631</v>
          </cell>
        </row>
        <row r="1666">
          <cell r="A1666">
            <v>44632</v>
          </cell>
        </row>
        <row r="1667">
          <cell r="A1667">
            <v>44633</v>
          </cell>
        </row>
        <row r="1668">
          <cell r="A1668">
            <v>44634</v>
          </cell>
        </row>
        <row r="1669">
          <cell r="A1669">
            <v>44635</v>
          </cell>
        </row>
        <row r="1670">
          <cell r="A1670">
            <v>44636</v>
          </cell>
        </row>
        <row r="1671">
          <cell r="A1671">
            <v>44637</v>
          </cell>
        </row>
        <row r="1672">
          <cell r="A1672">
            <v>44638</v>
          </cell>
        </row>
        <row r="1673">
          <cell r="A1673">
            <v>44639</v>
          </cell>
        </row>
        <row r="1674">
          <cell r="A1674">
            <v>44640</v>
          </cell>
        </row>
        <row r="1675">
          <cell r="A1675">
            <v>44641</v>
          </cell>
        </row>
        <row r="1676">
          <cell r="A1676">
            <v>44642</v>
          </cell>
        </row>
        <row r="1677">
          <cell r="A1677">
            <v>44643</v>
          </cell>
        </row>
        <row r="1678">
          <cell r="A1678">
            <v>44644</v>
          </cell>
        </row>
        <row r="1679">
          <cell r="A1679">
            <v>44645</v>
          </cell>
        </row>
        <row r="1680">
          <cell r="A1680">
            <v>44646</v>
          </cell>
        </row>
        <row r="1681">
          <cell r="A1681">
            <v>44647</v>
          </cell>
        </row>
        <row r="1682">
          <cell r="A1682">
            <v>44648</v>
          </cell>
        </row>
        <row r="1683">
          <cell r="A1683">
            <v>44649</v>
          </cell>
        </row>
        <row r="1684">
          <cell r="A1684">
            <v>44650</v>
          </cell>
        </row>
        <row r="1685">
          <cell r="A1685">
            <v>44651</v>
          </cell>
        </row>
        <row r="1686">
          <cell r="A1686">
            <v>44652</v>
          </cell>
        </row>
        <row r="1687">
          <cell r="A1687">
            <v>44653</v>
          </cell>
        </row>
        <row r="1688">
          <cell r="A1688">
            <v>44654</v>
          </cell>
        </row>
        <row r="1689">
          <cell r="A1689">
            <v>44655</v>
          </cell>
        </row>
        <row r="1690">
          <cell r="A1690">
            <v>44656</v>
          </cell>
        </row>
        <row r="1691">
          <cell r="A1691">
            <v>44657</v>
          </cell>
        </row>
        <row r="1692">
          <cell r="A1692">
            <v>44658</v>
          </cell>
        </row>
        <row r="1693">
          <cell r="A1693">
            <v>44659</v>
          </cell>
        </row>
        <row r="1694">
          <cell r="A1694">
            <v>44660</v>
          </cell>
        </row>
        <row r="1695">
          <cell r="A1695">
            <v>44661</v>
          </cell>
        </row>
        <row r="1696">
          <cell r="A1696">
            <v>44662</v>
          </cell>
        </row>
        <row r="1697">
          <cell r="A1697">
            <v>44663</v>
          </cell>
        </row>
        <row r="1698">
          <cell r="A1698">
            <v>44664</v>
          </cell>
        </row>
        <row r="1699">
          <cell r="A1699">
            <v>44665</v>
          </cell>
        </row>
        <row r="1700">
          <cell r="A1700">
            <v>44666</v>
          </cell>
        </row>
        <row r="1701">
          <cell r="A1701">
            <v>44667</v>
          </cell>
        </row>
        <row r="1702">
          <cell r="A1702">
            <v>44668</v>
          </cell>
        </row>
        <row r="1703">
          <cell r="A1703">
            <v>44669</v>
          </cell>
        </row>
        <row r="1704">
          <cell r="A1704">
            <v>44670</v>
          </cell>
        </row>
        <row r="1705">
          <cell r="A1705">
            <v>44671</v>
          </cell>
        </row>
        <row r="1706">
          <cell r="A1706">
            <v>44672</v>
          </cell>
        </row>
        <row r="1707">
          <cell r="A1707">
            <v>44673</v>
          </cell>
        </row>
        <row r="1708">
          <cell r="A1708">
            <v>44674</v>
          </cell>
        </row>
        <row r="1709">
          <cell r="A1709">
            <v>44675</v>
          </cell>
        </row>
        <row r="1710">
          <cell r="A1710">
            <v>44676</v>
          </cell>
        </row>
        <row r="1711">
          <cell r="A1711">
            <v>44677</v>
          </cell>
        </row>
        <row r="1712">
          <cell r="A1712">
            <v>44678</v>
          </cell>
        </row>
        <row r="1713">
          <cell r="A1713">
            <v>44679</v>
          </cell>
        </row>
        <row r="1714">
          <cell r="A1714">
            <v>44680</v>
          </cell>
        </row>
        <row r="1715">
          <cell r="A1715">
            <v>44681</v>
          </cell>
        </row>
        <row r="1716">
          <cell r="A1716">
            <v>44682</v>
          </cell>
        </row>
        <row r="1717">
          <cell r="A1717">
            <v>44683</v>
          </cell>
        </row>
        <row r="1718">
          <cell r="A1718">
            <v>44684</v>
          </cell>
        </row>
        <row r="1719">
          <cell r="A1719">
            <v>44685</v>
          </cell>
        </row>
        <row r="1720">
          <cell r="A1720">
            <v>44686</v>
          </cell>
        </row>
        <row r="1721">
          <cell r="A1721">
            <v>44687</v>
          </cell>
        </row>
        <row r="1722">
          <cell r="A1722">
            <v>44688</v>
          </cell>
        </row>
        <row r="1723">
          <cell r="A1723">
            <v>44689</v>
          </cell>
        </row>
        <row r="1724">
          <cell r="A1724">
            <v>44690</v>
          </cell>
        </row>
        <row r="1725">
          <cell r="A1725">
            <v>44691</v>
          </cell>
        </row>
        <row r="1726">
          <cell r="A1726">
            <v>44692</v>
          </cell>
        </row>
        <row r="1727">
          <cell r="A1727">
            <v>44693</v>
          </cell>
        </row>
        <row r="1728">
          <cell r="A1728">
            <v>44694</v>
          </cell>
        </row>
        <row r="1729">
          <cell r="A1729">
            <v>44695</v>
          </cell>
        </row>
        <row r="1730">
          <cell r="A1730">
            <v>44696</v>
          </cell>
        </row>
        <row r="1731">
          <cell r="A1731">
            <v>44697</v>
          </cell>
        </row>
        <row r="1732">
          <cell r="A1732">
            <v>44698</v>
          </cell>
        </row>
        <row r="1733">
          <cell r="A1733">
            <v>44699</v>
          </cell>
        </row>
        <row r="1734">
          <cell r="A1734">
            <v>44700</v>
          </cell>
        </row>
        <row r="1735">
          <cell r="A1735">
            <v>44701</v>
          </cell>
        </row>
        <row r="1736">
          <cell r="A1736">
            <v>44702</v>
          </cell>
        </row>
        <row r="1737">
          <cell r="A1737">
            <v>44703</v>
          </cell>
        </row>
        <row r="1738">
          <cell r="A1738">
            <v>44704</v>
          </cell>
        </row>
        <row r="1739">
          <cell r="A1739">
            <v>44705</v>
          </cell>
        </row>
        <row r="1740">
          <cell r="A1740">
            <v>44706</v>
          </cell>
        </row>
        <row r="1741">
          <cell r="A1741">
            <v>44707</v>
          </cell>
        </row>
        <row r="1742">
          <cell r="A1742">
            <v>44708</v>
          </cell>
        </row>
        <row r="1743">
          <cell r="A1743">
            <v>44709</v>
          </cell>
        </row>
        <row r="1744">
          <cell r="A1744">
            <v>44710</v>
          </cell>
        </row>
        <row r="1745">
          <cell r="A1745">
            <v>44711</v>
          </cell>
        </row>
        <row r="1746">
          <cell r="A1746">
            <v>44712</v>
          </cell>
        </row>
        <row r="1747">
          <cell r="A1747">
            <v>44713</v>
          </cell>
        </row>
        <row r="1748">
          <cell r="A1748">
            <v>44714</v>
          </cell>
        </row>
        <row r="1749">
          <cell r="A1749">
            <v>44715</v>
          </cell>
        </row>
        <row r="1750">
          <cell r="A1750">
            <v>44716</v>
          </cell>
        </row>
        <row r="1751">
          <cell r="A1751">
            <v>44717</v>
          </cell>
        </row>
        <row r="1752">
          <cell r="A1752">
            <v>44718</v>
          </cell>
        </row>
        <row r="1753">
          <cell r="A1753">
            <v>44719</v>
          </cell>
        </row>
        <row r="1754">
          <cell r="A1754">
            <v>44720</v>
          </cell>
        </row>
        <row r="1755">
          <cell r="A1755">
            <v>44721</v>
          </cell>
        </row>
        <row r="1756">
          <cell r="A1756">
            <v>44722</v>
          </cell>
        </row>
        <row r="1757">
          <cell r="A1757">
            <v>44723</v>
          </cell>
        </row>
        <row r="1758">
          <cell r="A1758">
            <v>44724</v>
          </cell>
        </row>
        <row r="1759">
          <cell r="A1759">
            <v>44725</v>
          </cell>
        </row>
        <row r="1760">
          <cell r="A1760">
            <v>44726</v>
          </cell>
        </row>
        <row r="1761">
          <cell r="A1761">
            <v>44727</v>
          </cell>
        </row>
        <row r="1762">
          <cell r="A1762">
            <v>44728</v>
          </cell>
        </row>
        <row r="1763">
          <cell r="A1763">
            <v>44729</v>
          </cell>
        </row>
        <row r="1764">
          <cell r="A1764">
            <v>44730</v>
          </cell>
        </row>
        <row r="1765">
          <cell r="A1765">
            <v>44731</v>
          </cell>
        </row>
        <row r="1766">
          <cell r="A1766">
            <v>44732</v>
          </cell>
        </row>
        <row r="1767">
          <cell r="A1767">
            <v>44733</v>
          </cell>
        </row>
        <row r="1768">
          <cell r="A1768">
            <v>44734</v>
          </cell>
        </row>
        <row r="1769">
          <cell r="A1769">
            <v>44735</v>
          </cell>
        </row>
        <row r="1770">
          <cell r="A1770">
            <v>44736</v>
          </cell>
        </row>
        <row r="1771">
          <cell r="A1771">
            <v>44737</v>
          </cell>
        </row>
        <row r="1772">
          <cell r="A1772">
            <v>44738</v>
          </cell>
        </row>
        <row r="1773">
          <cell r="A1773">
            <v>44739</v>
          </cell>
        </row>
        <row r="1774">
          <cell r="A1774">
            <v>44740</v>
          </cell>
        </row>
        <row r="1775">
          <cell r="A1775">
            <v>44741</v>
          </cell>
        </row>
        <row r="1776">
          <cell r="A1776">
            <v>44742</v>
          </cell>
        </row>
        <row r="1777">
          <cell r="A1777">
            <v>44743</v>
          </cell>
        </row>
        <row r="1778">
          <cell r="A1778">
            <v>44744</v>
          </cell>
        </row>
        <row r="1779">
          <cell r="A1779">
            <v>44745</v>
          </cell>
        </row>
        <row r="1780">
          <cell r="A1780">
            <v>44746</v>
          </cell>
        </row>
        <row r="1781">
          <cell r="A1781">
            <v>44747</v>
          </cell>
        </row>
        <row r="1782">
          <cell r="A1782">
            <v>44748</v>
          </cell>
        </row>
        <row r="1783">
          <cell r="A1783">
            <v>44749</v>
          </cell>
        </row>
        <row r="1784">
          <cell r="A1784">
            <v>44750</v>
          </cell>
        </row>
        <row r="1785">
          <cell r="A1785">
            <v>44751</v>
          </cell>
        </row>
        <row r="1786">
          <cell r="A1786">
            <v>44752</v>
          </cell>
        </row>
        <row r="1787">
          <cell r="A1787">
            <v>44753</v>
          </cell>
        </row>
        <row r="1788">
          <cell r="A1788">
            <v>44754</v>
          </cell>
        </row>
        <row r="1789">
          <cell r="A1789">
            <v>44755</v>
          </cell>
        </row>
        <row r="1790">
          <cell r="A1790">
            <v>44756</v>
          </cell>
        </row>
        <row r="1791">
          <cell r="A1791">
            <v>44757</v>
          </cell>
        </row>
        <row r="1792">
          <cell r="A1792">
            <v>44758</v>
          </cell>
        </row>
        <row r="1793">
          <cell r="A1793">
            <v>44759</v>
          </cell>
        </row>
        <row r="1794">
          <cell r="A1794">
            <v>44760</v>
          </cell>
        </row>
        <row r="1795">
          <cell r="A1795">
            <v>44761</v>
          </cell>
        </row>
        <row r="1796">
          <cell r="A1796">
            <v>44762</v>
          </cell>
        </row>
        <row r="1797">
          <cell r="A1797">
            <v>44763</v>
          </cell>
        </row>
        <row r="1798">
          <cell r="A1798">
            <v>44764</v>
          </cell>
        </row>
        <row r="1799">
          <cell r="A1799">
            <v>44765</v>
          </cell>
        </row>
        <row r="1800">
          <cell r="A1800">
            <v>44766</v>
          </cell>
        </row>
        <row r="1801">
          <cell r="A1801">
            <v>44767</v>
          </cell>
        </row>
        <row r="1802">
          <cell r="A1802">
            <v>44768</v>
          </cell>
        </row>
        <row r="1803">
          <cell r="A1803">
            <v>44769</v>
          </cell>
        </row>
        <row r="1804">
          <cell r="A1804">
            <v>44770</v>
          </cell>
        </row>
        <row r="1805">
          <cell r="A1805">
            <v>44771</v>
          </cell>
        </row>
        <row r="1806">
          <cell r="A1806">
            <v>44772</v>
          </cell>
        </row>
        <row r="1807">
          <cell r="A1807">
            <v>44773</v>
          </cell>
        </row>
        <row r="1808">
          <cell r="A1808">
            <v>44774</v>
          </cell>
        </row>
        <row r="1809">
          <cell r="A1809">
            <v>44775</v>
          </cell>
        </row>
        <row r="1810">
          <cell r="A1810">
            <v>44776</v>
          </cell>
        </row>
        <row r="1811">
          <cell r="A1811">
            <v>44777</v>
          </cell>
        </row>
        <row r="1812">
          <cell r="A1812">
            <v>44778</v>
          </cell>
        </row>
        <row r="1813">
          <cell r="A1813">
            <v>44779</v>
          </cell>
        </row>
        <row r="1814">
          <cell r="A1814">
            <v>44780</v>
          </cell>
        </row>
        <row r="1815">
          <cell r="A1815">
            <v>44781</v>
          </cell>
        </row>
        <row r="1816">
          <cell r="A1816">
            <v>44782</v>
          </cell>
        </row>
        <row r="1817">
          <cell r="A1817">
            <v>44783</v>
          </cell>
        </row>
        <row r="1818">
          <cell r="A1818">
            <v>44784</v>
          </cell>
        </row>
        <row r="1819">
          <cell r="A1819">
            <v>44785</v>
          </cell>
        </row>
        <row r="1820">
          <cell r="A1820">
            <v>44786</v>
          </cell>
        </row>
        <row r="1821">
          <cell r="A1821">
            <v>44787</v>
          </cell>
        </row>
        <row r="1822">
          <cell r="A1822">
            <v>44788</v>
          </cell>
        </row>
        <row r="1823">
          <cell r="A1823">
            <v>44789</v>
          </cell>
        </row>
        <row r="1824">
          <cell r="A1824">
            <v>44790</v>
          </cell>
        </row>
        <row r="1825">
          <cell r="A1825">
            <v>44791</v>
          </cell>
        </row>
        <row r="1826">
          <cell r="A1826">
            <v>44792</v>
          </cell>
        </row>
        <row r="1827">
          <cell r="A1827">
            <v>44793</v>
          </cell>
        </row>
        <row r="1828">
          <cell r="A1828">
            <v>44794</v>
          </cell>
        </row>
        <row r="1829">
          <cell r="A1829">
            <v>44795</v>
          </cell>
        </row>
        <row r="1830">
          <cell r="A1830">
            <v>44796</v>
          </cell>
        </row>
        <row r="1831">
          <cell r="A1831">
            <v>44797</v>
          </cell>
        </row>
        <row r="1832">
          <cell r="A1832">
            <v>44798</v>
          </cell>
        </row>
        <row r="1833">
          <cell r="A1833">
            <v>44799</v>
          </cell>
        </row>
        <row r="1834">
          <cell r="A1834">
            <v>44800</v>
          </cell>
        </row>
        <row r="1835">
          <cell r="A1835">
            <v>44801</v>
          </cell>
        </row>
        <row r="1836">
          <cell r="A1836">
            <v>44802</v>
          </cell>
        </row>
        <row r="1837">
          <cell r="A1837">
            <v>44803</v>
          </cell>
        </row>
        <row r="1838">
          <cell r="A1838">
            <v>44804</v>
          </cell>
        </row>
        <row r="1839">
          <cell r="A1839">
            <v>44805</v>
          </cell>
        </row>
        <row r="1840">
          <cell r="A1840">
            <v>44806</v>
          </cell>
        </row>
        <row r="1841">
          <cell r="A1841">
            <v>44807</v>
          </cell>
        </row>
        <row r="1842">
          <cell r="A1842">
            <v>44808</v>
          </cell>
        </row>
        <row r="1843">
          <cell r="A1843">
            <v>44809</v>
          </cell>
        </row>
        <row r="1844">
          <cell r="A1844">
            <v>44810</v>
          </cell>
        </row>
        <row r="1845">
          <cell r="A1845">
            <v>44811</v>
          </cell>
        </row>
        <row r="1846">
          <cell r="A1846">
            <v>44812</v>
          </cell>
        </row>
        <row r="1847">
          <cell r="A1847">
            <v>44813</v>
          </cell>
        </row>
        <row r="1848">
          <cell r="A1848">
            <v>44814</v>
          </cell>
        </row>
        <row r="1849">
          <cell r="A1849">
            <v>44815</v>
          </cell>
        </row>
        <row r="1850">
          <cell r="A1850">
            <v>44816</v>
          </cell>
        </row>
        <row r="1851">
          <cell r="A1851">
            <v>44817</v>
          </cell>
        </row>
        <row r="1852">
          <cell r="A1852">
            <v>44818</v>
          </cell>
        </row>
        <row r="1853">
          <cell r="A1853">
            <v>44819</v>
          </cell>
        </row>
        <row r="1854">
          <cell r="A1854">
            <v>44820</v>
          </cell>
        </row>
        <row r="1855">
          <cell r="A1855">
            <v>44821</v>
          </cell>
        </row>
        <row r="1856">
          <cell r="A1856">
            <v>44822</v>
          </cell>
        </row>
        <row r="1857">
          <cell r="A1857">
            <v>44823</v>
          </cell>
        </row>
        <row r="1858">
          <cell r="A1858">
            <v>44824</v>
          </cell>
        </row>
        <row r="1859">
          <cell r="A1859">
            <v>44825</v>
          </cell>
        </row>
        <row r="1860">
          <cell r="A1860">
            <v>44826</v>
          </cell>
        </row>
        <row r="1861">
          <cell r="A1861">
            <v>44827</v>
          </cell>
        </row>
        <row r="1862">
          <cell r="A1862">
            <v>44828</v>
          </cell>
        </row>
        <row r="1863">
          <cell r="A1863">
            <v>44829</v>
          </cell>
        </row>
        <row r="1864">
          <cell r="A1864">
            <v>44830</v>
          </cell>
        </row>
        <row r="1865">
          <cell r="A1865">
            <v>44831</v>
          </cell>
        </row>
        <row r="1866">
          <cell r="A1866">
            <v>44832</v>
          </cell>
        </row>
        <row r="1867">
          <cell r="A1867">
            <v>44833</v>
          </cell>
        </row>
        <row r="1868">
          <cell r="A1868">
            <v>44834</v>
          </cell>
        </row>
        <row r="1869">
          <cell r="A1869">
            <v>44835</v>
          </cell>
        </row>
        <row r="1870">
          <cell r="A1870">
            <v>44836</v>
          </cell>
        </row>
        <row r="1871">
          <cell r="A1871">
            <v>44837</v>
          </cell>
        </row>
        <row r="1872">
          <cell r="A1872">
            <v>44838</v>
          </cell>
        </row>
        <row r="1873">
          <cell r="A1873">
            <v>44839</v>
          </cell>
        </row>
        <row r="1874">
          <cell r="A1874">
            <v>44840</v>
          </cell>
        </row>
        <row r="1875">
          <cell r="A1875">
            <v>44841</v>
          </cell>
        </row>
        <row r="1876">
          <cell r="A1876">
            <v>44842</v>
          </cell>
        </row>
        <row r="1877">
          <cell r="A1877">
            <v>44843</v>
          </cell>
        </row>
        <row r="1878">
          <cell r="A1878">
            <v>44844</v>
          </cell>
        </row>
        <row r="1879">
          <cell r="A1879">
            <v>44845</v>
          </cell>
        </row>
        <row r="1880">
          <cell r="A1880">
            <v>44846</v>
          </cell>
        </row>
        <row r="1881">
          <cell r="A1881">
            <v>44847</v>
          </cell>
        </row>
        <row r="1882">
          <cell r="A1882">
            <v>44848</v>
          </cell>
        </row>
        <row r="1883">
          <cell r="A1883">
            <v>44849</v>
          </cell>
        </row>
        <row r="1884">
          <cell r="A1884">
            <v>44850</v>
          </cell>
        </row>
        <row r="1885">
          <cell r="A1885">
            <v>44851</v>
          </cell>
        </row>
        <row r="1886">
          <cell r="A1886">
            <v>44852</v>
          </cell>
        </row>
        <row r="1887">
          <cell r="A1887">
            <v>44853</v>
          </cell>
        </row>
        <row r="1888">
          <cell r="A1888">
            <v>44854</v>
          </cell>
        </row>
        <row r="1889">
          <cell r="A1889">
            <v>44855</v>
          </cell>
        </row>
        <row r="1890">
          <cell r="A1890">
            <v>44856</v>
          </cell>
        </row>
        <row r="1891">
          <cell r="A1891">
            <v>44857</v>
          </cell>
        </row>
        <row r="1892">
          <cell r="A1892">
            <v>44858</v>
          </cell>
        </row>
        <row r="1893">
          <cell r="A1893">
            <v>44859</v>
          </cell>
        </row>
        <row r="1894">
          <cell r="A1894">
            <v>44860</v>
          </cell>
        </row>
        <row r="1895">
          <cell r="A1895">
            <v>44861</v>
          </cell>
        </row>
        <row r="1896">
          <cell r="A1896">
            <v>44862</v>
          </cell>
        </row>
        <row r="1897">
          <cell r="A1897">
            <v>44863</v>
          </cell>
        </row>
        <row r="1898">
          <cell r="A1898">
            <v>44864</v>
          </cell>
        </row>
        <row r="1899">
          <cell r="A1899">
            <v>44865</v>
          </cell>
        </row>
        <row r="1900">
          <cell r="A1900">
            <v>44866</v>
          </cell>
        </row>
        <row r="1901">
          <cell r="A1901">
            <v>44867</v>
          </cell>
        </row>
        <row r="1902">
          <cell r="A1902">
            <v>44868</v>
          </cell>
        </row>
        <row r="1903">
          <cell r="A1903">
            <v>44869</v>
          </cell>
        </row>
        <row r="1904">
          <cell r="A1904">
            <v>44870</v>
          </cell>
        </row>
        <row r="1905">
          <cell r="A1905">
            <v>44871</v>
          </cell>
        </row>
        <row r="1906">
          <cell r="A1906">
            <v>44872</v>
          </cell>
        </row>
        <row r="1907">
          <cell r="A1907">
            <v>44873</v>
          </cell>
        </row>
        <row r="1908">
          <cell r="A1908">
            <v>44874</v>
          </cell>
        </row>
        <row r="1909">
          <cell r="A1909">
            <v>44875</v>
          </cell>
        </row>
        <row r="1910">
          <cell r="A1910">
            <v>44876</v>
          </cell>
        </row>
        <row r="1911">
          <cell r="A1911">
            <v>44877</v>
          </cell>
        </row>
        <row r="1912">
          <cell r="A1912">
            <v>44878</v>
          </cell>
        </row>
        <row r="1913">
          <cell r="A1913">
            <v>44879</v>
          </cell>
        </row>
        <row r="1914">
          <cell r="A1914">
            <v>44880</v>
          </cell>
        </row>
        <row r="1915">
          <cell r="A1915">
            <v>44881</v>
          </cell>
        </row>
        <row r="1916">
          <cell r="A1916">
            <v>44882</v>
          </cell>
        </row>
        <row r="1917">
          <cell r="A1917">
            <v>44883</v>
          </cell>
        </row>
        <row r="1918">
          <cell r="A1918">
            <v>44884</v>
          </cell>
        </row>
        <row r="1919">
          <cell r="A1919">
            <v>44885</v>
          </cell>
        </row>
        <row r="1920">
          <cell r="A1920">
            <v>44886</v>
          </cell>
        </row>
        <row r="1921">
          <cell r="A1921">
            <v>44887</v>
          </cell>
        </row>
        <row r="1922">
          <cell r="A1922">
            <v>44888</v>
          </cell>
        </row>
        <row r="1923">
          <cell r="A1923">
            <v>44889</v>
          </cell>
        </row>
        <row r="1924">
          <cell r="A1924">
            <v>44890</v>
          </cell>
        </row>
        <row r="1925">
          <cell r="A1925">
            <v>44891</v>
          </cell>
        </row>
        <row r="1926">
          <cell r="A1926">
            <v>44892</v>
          </cell>
        </row>
        <row r="1927">
          <cell r="A1927">
            <v>44893</v>
          </cell>
        </row>
        <row r="1928">
          <cell r="A1928">
            <v>44894</v>
          </cell>
        </row>
        <row r="1929">
          <cell r="A1929">
            <v>44895</v>
          </cell>
        </row>
        <row r="1930">
          <cell r="A1930">
            <v>44896</v>
          </cell>
        </row>
        <row r="1931">
          <cell r="A1931">
            <v>44897</v>
          </cell>
        </row>
        <row r="1932">
          <cell r="A1932">
            <v>44898</v>
          </cell>
        </row>
        <row r="1933">
          <cell r="A1933">
            <v>44899</v>
          </cell>
        </row>
        <row r="1934">
          <cell r="A1934">
            <v>44900</v>
          </cell>
        </row>
        <row r="1935">
          <cell r="A1935">
            <v>44901</v>
          </cell>
        </row>
        <row r="1936">
          <cell r="A1936">
            <v>44902</v>
          </cell>
        </row>
        <row r="1937">
          <cell r="A1937">
            <v>44903</v>
          </cell>
        </row>
        <row r="1938">
          <cell r="A1938">
            <v>44904</v>
          </cell>
        </row>
        <row r="1939">
          <cell r="A1939">
            <v>44905</v>
          </cell>
        </row>
        <row r="1940">
          <cell r="A1940">
            <v>44906</v>
          </cell>
        </row>
        <row r="1941">
          <cell r="A1941">
            <v>44907</v>
          </cell>
        </row>
        <row r="1942">
          <cell r="A1942">
            <v>44908</v>
          </cell>
        </row>
        <row r="1943">
          <cell r="A1943">
            <v>44909</v>
          </cell>
        </row>
        <row r="1944">
          <cell r="A1944">
            <v>44910</v>
          </cell>
        </row>
        <row r="1945">
          <cell r="A1945">
            <v>44911</v>
          </cell>
        </row>
        <row r="1946">
          <cell r="A1946">
            <v>44912</v>
          </cell>
        </row>
        <row r="1947">
          <cell r="A1947">
            <v>44913</v>
          </cell>
        </row>
        <row r="1948">
          <cell r="A1948">
            <v>44914</v>
          </cell>
        </row>
        <row r="1949">
          <cell r="A1949">
            <v>44915</v>
          </cell>
        </row>
        <row r="1950">
          <cell r="A1950">
            <v>44916</v>
          </cell>
        </row>
        <row r="1951">
          <cell r="A1951">
            <v>44917</v>
          </cell>
        </row>
        <row r="1952">
          <cell r="A1952">
            <v>44918</v>
          </cell>
        </row>
        <row r="1953">
          <cell r="A1953">
            <v>44919</v>
          </cell>
        </row>
        <row r="1954">
          <cell r="A1954">
            <v>44920</v>
          </cell>
        </row>
        <row r="1955">
          <cell r="A1955">
            <v>44921</v>
          </cell>
        </row>
        <row r="1956">
          <cell r="A1956">
            <v>44922</v>
          </cell>
        </row>
        <row r="1957">
          <cell r="A1957">
            <v>44923</v>
          </cell>
        </row>
        <row r="1958">
          <cell r="A1958">
            <v>44924</v>
          </cell>
        </row>
        <row r="1959">
          <cell r="A1959">
            <v>44925</v>
          </cell>
        </row>
        <row r="1960">
          <cell r="A1960">
            <v>44926</v>
          </cell>
        </row>
        <row r="1961">
          <cell r="A1961">
            <v>44927</v>
          </cell>
        </row>
        <row r="1962">
          <cell r="A1962">
            <v>44928</v>
          </cell>
        </row>
        <row r="1963">
          <cell r="A1963">
            <v>44929</v>
          </cell>
        </row>
        <row r="1964">
          <cell r="A1964">
            <v>44930</v>
          </cell>
        </row>
        <row r="1965">
          <cell r="A1965">
            <v>44931</v>
          </cell>
        </row>
        <row r="1966">
          <cell r="A1966">
            <v>44932</v>
          </cell>
        </row>
        <row r="1967">
          <cell r="A1967">
            <v>44933</v>
          </cell>
        </row>
        <row r="1968">
          <cell r="A1968">
            <v>44934</v>
          </cell>
        </row>
        <row r="1969">
          <cell r="A1969">
            <v>44935</v>
          </cell>
        </row>
        <row r="1970">
          <cell r="A1970">
            <v>44936</v>
          </cell>
        </row>
        <row r="1971">
          <cell r="A1971">
            <v>44937</v>
          </cell>
        </row>
        <row r="1972">
          <cell r="A1972">
            <v>44938</v>
          </cell>
        </row>
        <row r="1973">
          <cell r="A1973">
            <v>44939</v>
          </cell>
        </row>
        <row r="1974">
          <cell r="A1974">
            <v>44940</v>
          </cell>
        </row>
        <row r="1975">
          <cell r="A1975">
            <v>44941</v>
          </cell>
        </row>
        <row r="1976">
          <cell r="A1976">
            <v>44942</v>
          </cell>
        </row>
        <row r="1977">
          <cell r="A1977">
            <v>44943</v>
          </cell>
        </row>
        <row r="1978">
          <cell r="A1978">
            <v>44944</v>
          </cell>
        </row>
        <row r="1979">
          <cell r="A1979">
            <v>44945</v>
          </cell>
        </row>
        <row r="1980">
          <cell r="A1980">
            <v>44946</v>
          </cell>
        </row>
        <row r="1981">
          <cell r="A1981">
            <v>44947</v>
          </cell>
        </row>
        <row r="1982">
          <cell r="A1982">
            <v>44948</v>
          </cell>
        </row>
        <row r="1983">
          <cell r="A1983">
            <v>44949</v>
          </cell>
        </row>
        <row r="1984">
          <cell r="A1984">
            <v>44950</v>
          </cell>
        </row>
        <row r="1985">
          <cell r="A1985">
            <v>44951</v>
          </cell>
        </row>
        <row r="1986">
          <cell r="A1986">
            <v>44952</v>
          </cell>
        </row>
        <row r="1987">
          <cell r="A1987">
            <v>44953</v>
          </cell>
        </row>
        <row r="1988">
          <cell r="A1988">
            <v>44954</v>
          </cell>
        </row>
        <row r="1989">
          <cell r="A1989">
            <v>44955</v>
          </cell>
        </row>
        <row r="1990">
          <cell r="A1990">
            <v>44956</v>
          </cell>
        </row>
        <row r="1991">
          <cell r="A1991">
            <v>44957</v>
          </cell>
        </row>
        <row r="1992">
          <cell r="A1992">
            <v>44958</v>
          </cell>
        </row>
        <row r="1993">
          <cell r="A1993">
            <v>44959</v>
          </cell>
        </row>
        <row r="1994">
          <cell r="A1994">
            <v>44960</v>
          </cell>
        </row>
        <row r="1995">
          <cell r="A1995">
            <v>44961</v>
          </cell>
        </row>
        <row r="1996">
          <cell r="A1996">
            <v>44962</v>
          </cell>
        </row>
        <row r="1997">
          <cell r="A1997">
            <v>44963</v>
          </cell>
        </row>
        <row r="1998">
          <cell r="A1998">
            <v>44964</v>
          </cell>
        </row>
        <row r="1999">
          <cell r="A1999">
            <v>44965</v>
          </cell>
        </row>
        <row r="2000">
          <cell r="A2000">
            <v>44966</v>
          </cell>
        </row>
        <row r="2001">
          <cell r="A2001">
            <v>44967</v>
          </cell>
        </row>
        <row r="2002">
          <cell r="A2002">
            <v>44968</v>
          </cell>
        </row>
        <row r="2003">
          <cell r="A2003">
            <v>44969</v>
          </cell>
        </row>
        <row r="2004">
          <cell r="A2004">
            <v>44970</v>
          </cell>
        </row>
        <row r="2005">
          <cell r="A2005">
            <v>44971</v>
          </cell>
        </row>
        <row r="2006">
          <cell r="A2006">
            <v>44972</v>
          </cell>
        </row>
        <row r="2007">
          <cell r="A2007">
            <v>44973</v>
          </cell>
        </row>
        <row r="2008">
          <cell r="A2008">
            <v>44974</v>
          </cell>
        </row>
        <row r="2009">
          <cell r="A2009">
            <v>44975</v>
          </cell>
        </row>
        <row r="2010">
          <cell r="A2010">
            <v>44976</v>
          </cell>
        </row>
        <row r="2011">
          <cell r="A2011">
            <v>44977</v>
          </cell>
        </row>
        <row r="2012">
          <cell r="A2012">
            <v>44978</v>
          </cell>
        </row>
        <row r="2013">
          <cell r="A2013">
            <v>44979</v>
          </cell>
        </row>
        <row r="2014">
          <cell r="A2014">
            <v>44980</v>
          </cell>
        </row>
        <row r="2015">
          <cell r="A2015">
            <v>44981</v>
          </cell>
        </row>
        <row r="2016">
          <cell r="A2016">
            <v>44982</v>
          </cell>
        </row>
        <row r="2017">
          <cell r="A2017">
            <v>44983</v>
          </cell>
        </row>
        <row r="2018">
          <cell r="A2018">
            <v>44984</v>
          </cell>
        </row>
        <row r="2019">
          <cell r="A2019">
            <v>44985</v>
          </cell>
        </row>
        <row r="2020">
          <cell r="A2020">
            <v>44986</v>
          </cell>
        </row>
        <row r="2021">
          <cell r="A2021">
            <v>44987</v>
          </cell>
        </row>
        <row r="2022">
          <cell r="A2022">
            <v>44988</v>
          </cell>
        </row>
        <row r="2023">
          <cell r="A2023">
            <v>44989</v>
          </cell>
        </row>
        <row r="2024">
          <cell r="A2024">
            <v>44990</v>
          </cell>
        </row>
        <row r="2025">
          <cell r="A2025">
            <v>44991</v>
          </cell>
        </row>
        <row r="2026">
          <cell r="A2026">
            <v>44992</v>
          </cell>
        </row>
        <row r="2027">
          <cell r="A2027">
            <v>44993</v>
          </cell>
        </row>
        <row r="2028">
          <cell r="A2028">
            <v>44994</v>
          </cell>
        </row>
        <row r="2029">
          <cell r="A2029">
            <v>44995</v>
          </cell>
        </row>
        <row r="2030">
          <cell r="A2030">
            <v>44996</v>
          </cell>
        </row>
        <row r="2031">
          <cell r="A2031">
            <v>44997</v>
          </cell>
        </row>
        <row r="2032">
          <cell r="A2032">
            <v>44998</v>
          </cell>
        </row>
        <row r="2033">
          <cell r="A2033">
            <v>44999</v>
          </cell>
        </row>
        <row r="2034">
          <cell r="A2034">
            <v>45000</v>
          </cell>
        </row>
        <row r="2035">
          <cell r="A2035">
            <v>45001</v>
          </cell>
        </row>
        <row r="2036">
          <cell r="A2036">
            <v>45002</v>
          </cell>
        </row>
        <row r="2037">
          <cell r="A2037">
            <v>45003</v>
          </cell>
        </row>
        <row r="2038">
          <cell r="A2038">
            <v>45004</v>
          </cell>
        </row>
        <row r="2039">
          <cell r="A2039">
            <v>45005</v>
          </cell>
        </row>
        <row r="2040">
          <cell r="A2040">
            <v>45006</v>
          </cell>
        </row>
        <row r="2041">
          <cell r="A2041">
            <v>45007</v>
          </cell>
        </row>
        <row r="2042">
          <cell r="A2042">
            <v>45008</v>
          </cell>
        </row>
        <row r="2043">
          <cell r="A2043">
            <v>45009</v>
          </cell>
        </row>
        <row r="2044">
          <cell r="A2044">
            <v>45010</v>
          </cell>
        </row>
        <row r="2045">
          <cell r="A2045">
            <v>45011</v>
          </cell>
        </row>
        <row r="2046">
          <cell r="A2046">
            <v>45012</v>
          </cell>
        </row>
        <row r="2047">
          <cell r="A2047">
            <v>45013</v>
          </cell>
        </row>
        <row r="2048">
          <cell r="A2048">
            <v>45014</v>
          </cell>
        </row>
        <row r="2049">
          <cell r="A2049">
            <v>45015</v>
          </cell>
        </row>
        <row r="2050">
          <cell r="A2050">
            <v>45016</v>
          </cell>
        </row>
        <row r="2051">
          <cell r="A2051">
            <v>45017</v>
          </cell>
        </row>
        <row r="2052">
          <cell r="A2052">
            <v>45018</v>
          </cell>
        </row>
        <row r="2053">
          <cell r="A2053">
            <v>45019</v>
          </cell>
        </row>
        <row r="2054">
          <cell r="A2054">
            <v>45020</v>
          </cell>
        </row>
        <row r="2055">
          <cell r="A2055">
            <v>45021</v>
          </cell>
        </row>
        <row r="2056">
          <cell r="A2056">
            <v>45022</v>
          </cell>
        </row>
        <row r="2057">
          <cell r="A2057">
            <v>45023</v>
          </cell>
        </row>
        <row r="2058">
          <cell r="A2058">
            <v>45024</v>
          </cell>
        </row>
        <row r="2059">
          <cell r="A2059">
            <v>45025</v>
          </cell>
        </row>
        <row r="2060">
          <cell r="A2060">
            <v>45026</v>
          </cell>
        </row>
        <row r="2061">
          <cell r="A2061">
            <v>45027</v>
          </cell>
        </row>
        <row r="2062">
          <cell r="A2062">
            <v>45028</v>
          </cell>
        </row>
        <row r="2063">
          <cell r="A2063">
            <v>45029</v>
          </cell>
        </row>
        <row r="2064">
          <cell r="A2064">
            <v>45030</v>
          </cell>
        </row>
        <row r="2065">
          <cell r="A2065">
            <v>45031</v>
          </cell>
        </row>
        <row r="2066">
          <cell r="A2066">
            <v>45032</v>
          </cell>
        </row>
        <row r="2067">
          <cell r="A2067">
            <v>45033</v>
          </cell>
        </row>
        <row r="2068">
          <cell r="A2068">
            <v>45034</v>
          </cell>
        </row>
        <row r="2069">
          <cell r="A2069">
            <v>45035</v>
          </cell>
        </row>
        <row r="2070">
          <cell r="A2070">
            <v>45036</v>
          </cell>
        </row>
        <row r="2071">
          <cell r="A2071">
            <v>45037</v>
          </cell>
        </row>
        <row r="2072">
          <cell r="A2072">
            <v>45038</v>
          </cell>
        </row>
        <row r="2073">
          <cell r="A2073">
            <v>45039</v>
          </cell>
        </row>
        <row r="2074">
          <cell r="A2074">
            <v>45040</v>
          </cell>
        </row>
        <row r="2075">
          <cell r="A2075">
            <v>45041</v>
          </cell>
        </row>
        <row r="2076">
          <cell r="A2076">
            <v>45042</v>
          </cell>
        </row>
        <row r="2077">
          <cell r="A2077">
            <v>45043</v>
          </cell>
        </row>
        <row r="2078">
          <cell r="A2078">
            <v>45044</v>
          </cell>
        </row>
        <row r="2079">
          <cell r="A2079">
            <v>45045</v>
          </cell>
        </row>
        <row r="2080">
          <cell r="A2080">
            <v>45046</v>
          </cell>
        </row>
        <row r="2081">
          <cell r="A2081">
            <v>45047</v>
          </cell>
        </row>
        <row r="2082">
          <cell r="A2082">
            <v>45048</v>
          </cell>
        </row>
        <row r="2083">
          <cell r="A2083">
            <v>45049</v>
          </cell>
        </row>
        <row r="2084">
          <cell r="A2084">
            <v>45050</v>
          </cell>
        </row>
        <row r="2085">
          <cell r="A2085">
            <v>45051</v>
          </cell>
        </row>
        <row r="2086">
          <cell r="A2086">
            <v>45052</v>
          </cell>
        </row>
        <row r="2087">
          <cell r="A2087">
            <v>45053</v>
          </cell>
        </row>
        <row r="2088">
          <cell r="A2088">
            <v>45054</v>
          </cell>
        </row>
        <row r="2089">
          <cell r="A2089">
            <v>45055</v>
          </cell>
        </row>
        <row r="2090">
          <cell r="A2090">
            <v>45056</v>
          </cell>
        </row>
        <row r="2091">
          <cell r="A2091">
            <v>45057</v>
          </cell>
        </row>
        <row r="2092">
          <cell r="A2092">
            <v>45058</v>
          </cell>
        </row>
        <row r="2093">
          <cell r="A2093">
            <v>45059</v>
          </cell>
        </row>
        <row r="2094">
          <cell r="A2094">
            <v>45060</v>
          </cell>
        </row>
        <row r="2095">
          <cell r="A2095">
            <v>45061</v>
          </cell>
        </row>
        <row r="2096">
          <cell r="A2096">
            <v>45062</v>
          </cell>
        </row>
        <row r="2097">
          <cell r="A2097">
            <v>45063</v>
          </cell>
        </row>
        <row r="2098">
          <cell r="A2098">
            <v>45064</v>
          </cell>
        </row>
        <row r="2099">
          <cell r="A2099">
            <v>45065</v>
          </cell>
        </row>
        <row r="2100">
          <cell r="A2100">
            <v>45066</v>
          </cell>
        </row>
        <row r="2101">
          <cell r="A2101">
            <v>45067</v>
          </cell>
        </row>
        <row r="2102">
          <cell r="A2102">
            <v>45068</v>
          </cell>
        </row>
        <row r="2103">
          <cell r="A2103">
            <v>45069</v>
          </cell>
        </row>
        <row r="2104">
          <cell r="A2104">
            <v>45070</v>
          </cell>
        </row>
        <row r="2105">
          <cell r="A2105">
            <v>45071</v>
          </cell>
        </row>
        <row r="2106">
          <cell r="A2106">
            <v>45072</v>
          </cell>
        </row>
        <row r="2107">
          <cell r="A2107">
            <v>45073</v>
          </cell>
        </row>
        <row r="2108">
          <cell r="A2108">
            <v>45074</v>
          </cell>
        </row>
        <row r="2109">
          <cell r="A2109">
            <v>45075</v>
          </cell>
        </row>
        <row r="2110">
          <cell r="A2110">
            <v>45076</v>
          </cell>
        </row>
        <row r="2111">
          <cell r="A2111">
            <v>45077</v>
          </cell>
        </row>
        <row r="2112">
          <cell r="A2112">
            <v>45078</v>
          </cell>
        </row>
        <row r="2113">
          <cell r="A2113">
            <v>45079</v>
          </cell>
        </row>
        <row r="2114">
          <cell r="A2114">
            <v>45080</v>
          </cell>
        </row>
        <row r="2115">
          <cell r="A2115">
            <v>45081</v>
          </cell>
        </row>
        <row r="2116">
          <cell r="A2116">
            <v>45082</v>
          </cell>
        </row>
        <row r="2117">
          <cell r="A2117">
            <v>45083</v>
          </cell>
        </row>
        <row r="2118">
          <cell r="A2118">
            <v>45084</v>
          </cell>
        </row>
        <row r="2119">
          <cell r="A2119">
            <v>45085</v>
          </cell>
        </row>
        <row r="2120">
          <cell r="A2120">
            <v>45086</v>
          </cell>
        </row>
        <row r="2121">
          <cell r="A2121">
            <v>45087</v>
          </cell>
        </row>
        <row r="2122">
          <cell r="A2122">
            <v>45088</v>
          </cell>
        </row>
        <row r="2123">
          <cell r="A2123">
            <v>45089</v>
          </cell>
        </row>
        <row r="2124">
          <cell r="A2124">
            <v>45090</v>
          </cell>
        </row>
        <row r="2125">
          <cell r="A2125">
            <v>45091</v>
          </cell>
        </row>
        <row r="2126">
          <cell r="A2126">
            <v>45092</v>
          </cell>
        </row>
        <row r="2127">
          <cell r="A2127">
            <v>45093</v>
          </cell>
        </row>
        <row r="2128">
          <cell r="A2128">
            <v>45094</v>
          </cell>
        </row>
        <row r="2129">
          <cell r="A2129">
            <v>45095</v>
          </cell>
        </row>
        <row r="2130">
          <cell r="A2130">
            <v>45096</v>
          </cell>
        </row>
        <row r="2131">
          <cell r="A2131">
            <v>45097</v>
          </cell>
        </row>
        <row r="2132">
          <cell r="A2132">
            <v>45098</v>
          </cell>
        </row>
        <row r="2133">
          <cell r="A2133">
            <v>45099</v>
          </cell>
        </row>
        <row r="2134">
          <cell r="A2134">
            <v>45100</v>
          </cell>
        </row>
        <row r="2135">
          <cell r="A2135">
            <v>45101</v>
          </cell>
        </row>
        <row r="2136">
          <cell r="A2136">
            <v>45102</v>
          </cell>
        </row>
        <row r="2137">
          <cell r="A2137">
            <v>45103</v>
          </cell>
        </row>
        <row r="2138">
          <cell r="A2138">
            <v>45104</v>
          </cell>
        </row>
        <row r="2139">
          <cell r="A2139">
            <v>45105</v>
          </cell>
        </row>
        <row r="2140">
          <cell r="A2140">
            <v>45106</v>
          </cell>
        </row>
        <row r="2141">
          <cell r="A2141">
            <v>45107</v>
          </cell>
        </row>
        <row r="2142">
          <cell r="A2142">
            <v>45108</v>
          </cell>
        </row>
        <row r="2143">
          <cell r="A2143">
            <v>45109</v>
          </cell>
        </row>
        <row r="2144">
          <cell r="A2144">
            <v>45110</v>
          </cell>
        </row>
        <row r="2145">
          <cell r="A2145">
            <v>45111</v>
          </cell>
        </row>
        <row r="2146">
          <cell r="A2146">
            <v>45112</v>
          </cell>
        </row>
        <row r="2147">
          <cell r="A2147">
            <v>45113</v>
          </cell>
        </row>
        <row r="2148">
          <cell r="A2148">
            <v>45114</v>
          </cell>
        </row>
        <row r="2149">
          <cell r="A2149">
            <v>45115</v>
          </cell>
        </row>
        <row r="2150">
          <cell r="A2150">
            <v>45116</v>
          </cell>
        </row>
        <row r="2151">
          <cell r="A2151">
            <v>45117</v>
          </cell>
        </row>
        <row r="2152">
          <cell r="A2152">
            <v>45118</v>
          </cell>
        </row>
        <row r="2153">
          <cell r="A2153">
            <v>45119</v>
          </cell>
        </row>
        <row r="2154">
          <cell r="A2154">
            <v>45120</v>
          </cell>
        </row>
        <row r="2155">
          <cell r="A2155">
            <v>45121</v>
          </cell>
        </row>
        <row r="2156">
          <cell r="A2156">
            <v>45122</v>
          </cell>
        </row>
        <row r="2157">
          <cell r="A2157">
            <v>45123</v>
          </cell>
        </row>
        <row r="2158">
          <cell r="A2158">
            <v>45124</v>
          </cell>
        </row>
        <row r="2159">
          <cell r="A2159">
            <v>45125</v>
          </cell>
        </row>
        <row r="2160">
          <cell r="A2160">
            <v>45126</v>
          </cell>
        </row>
        <row r="2161">
          <cell r="A2161">
            <v>45127</v>
          </cell>
        </row>
        <row r="2162">
          <cell r="A2162">
            <v>45128</v>
          </cell>
        </row>
        <row r="2163">
          <cell r="A2163">
            <v>45129</v>
          </cell>
        </row>
        <row r="2164">
          <cell r="A2164">
            <v>45130</v>
          </cell>
        </row>
        <row r="2165">
          <cell r="A2165">
            <v>45131</v>
          </cell>
        </row>
        <row r="2166">
          <cell r="A2166">
            <v>45132</v>
          </cell>
        </row>
        <row r="2167">
          <cell r="A2167">
            <v>45133</v>
          </cell>
        </row>
        <row r="2168">
          <cell r="A2168">
            <v>45134</v>
          </cell>
        </row>
        <row r="2169">
          <cell r="A2169">
            <v>45135</v>
          </cell>
        </row>
        <row r="2170">
          <cell r="A2170">
            <v>45136</v>
          </cell>
        </row>
        <row r="2171">
          <cell r="A2171">
            <v>45137</v>
          </cell>
        </row>
        <row r="2172">
          <cell r="A2172">
            <v>45138</v>
          </cell>
        </row>
        <row r="2173">
          <cell r="A2173">
            <v>45139</v>
          </cell>
        </row>
        <row r="2174">
          <cell r="A2174">
            <v>45140</v>
          </cell>
        </row>
        <row r="2175">
          <cell r="A2175">
            <v>45141</v>
          </cell>
        </row>
        <row r="2176">
          <cell r="A2176">
            <v>45142</v>
          </cell>
        </row>
        <row r="2177">
          <cell r="A2177">
            <v>45143</v>
          </cell>
        </row>
        <row r="2178">
          <cell r="A2178">
            <v>45144</v>
          </cell>
        </row>
        <row r="2179">
          <cell r="A2179">
            <v>45145</v>
          </cell>
        </row>
        <row r="2180">
          <cell r="A2180">
            <v>45146</v>
          </cell>
        </row>
        <row r="2181">
          <cell r="A2181">
            <v>45147</v>
          </cell>
        </row>
        <row r="2182">
          <cell r="A2182">
            <v>45148</v>
          </cell>
        </row>
        <row r="2183">
          <cell r="A2183">
            <v>45149</v>
          </cell>
        </row>
        <row r="2184">
          <cell r="A2184">
            <v>45150</v>
          </cell>
        </row>
        <row r="2185">
          <cell r="A2185">
            <v>45151</v>
          </cell>
        </row>
        <row r="2186">
          <cell r="A2186">
            <v>45152</v>
          </cell>
        </row>
        <row r="2187">
          <cell r="A2187">
            <v>45153</v>
          </cell>
        </row>
        <row r="2188">
          <cell r="A2188">
            <v>45154</v>
          </cell>
        </row>
        <row r="2189">
          <cell r="A2189">
            <v>45155</v>
          </cell>
        </row>
        <row r="2190">
          <cell r="A2190">
            <v>45156</v>
          </cell>
        </row>
        <row r="2191">
          <cell r="A2191">
            <v>45157</v>
          </cell>
        </row>
        <row r="2192">
          <cell r="A2192">
            <v>45158</v>
          </cell>
        </row>
        <row r="2193">
          <cell r="A2193">
            <v>45159</v>
          </cell>
        </row>
        <row r="2194">
          <cell r="A2194">
            <v>45160</v>
          </cell>
        </row>
        <row r="2195">
          <cell r="A2195">
            <v>45161</v>
          </cell>
        </row>
        <row r="2196">
          <cell r="A2196">
            <v>45162</v>
          </cell>
        </row>
        <row r="2197">
          <cell r="A2197">
            <v>45163</v>
          </cell>
        </row>
        <row r="2198">
          <cell r="A2198">
            <v>45164</v>
          </cell>
        </row>
        <row r="2199">
          <cell r="A2199">
            <v>45165</v>
          </cell>
        </row>
        <row r="2200">
          <cell r="A2200">
            <v>45166</v>
          </cell>
        </row>
        <row r="2201">
          <cell r="A2201">
            <v>45167</v>
          </cell>
        </row>
        <row r="2202">
          <cell r="A2202">
            <v>45168</v>
          </cell>
        </row>
        <row r="2203">
          <cell r="A2203">
            <v>45169</v>
          </cell>
        </row>
        <row r="2204">
          <cell r="A2204">
            <v>45170</v>
          </cell>
        </row>
        <row r="2205">
          <cell r="A2205">
            <v>45171</v>
          </cell>
        </row>
        <row r="2206">
          <cell r="A2206">
            <v>45172</v>
          </cell>
        </row>
        <row r="2207">
          <cell r="A2207">
            <v>45173</v>
          </cell>
        </row>
        <row r="2208">
          <cell r="A2208">
            <v>45174</v>
          </cell>
        </row>
        <row r="2209">
          <cell r="A2209">
            <v>45175</v>
          </cell>
        </row>
        <row r="2210">
          <cell r="A2210">
            <v>45176</v>
          </cell>
        </row>
        <row r="2211">
          <cell r="A2211">
            <v>45177</v>
          </cell>
        </row>
        <row r="2212">
          <cell r="A2212">
            <v>45178</v>
          </cell>
        </row>
        <row r="2213">
          <cell r="A2213">
            <v>45179</v>
          </cell>
        </row>
        <row r="2214">
          <cell r="A2214">
            <v>45180</v>
          </cell>
        </row>
        <row r="2215">
          <cell r="A2215">
            <v>45181</v>
          </cell>
        </row>
        <row r="2216">
          <cell r="A2216">
            <v>45182</v>
          </cell>
        </row>
        <row r="2217">
          <cell r="A2217">
            <v>45183</v>
          </cell>
        </row>
        <row r="2218">
          <cell r="A2218">
            <v>45184</v>
          </cell>
        </row>
        <row r="2219">
          <cell r="A2219">
            <v>45185</v>
          </cell>
        </row>
        <row r="2220">
          <cell r="A2220">
            <v>45186</v>
          </cell>
        </row>
        <row r="2221">
          <cell r="A2221">
            <v>45187</v>
          </cell>
        </row>
        <row r="2222">
          <cell r="A2222">
            <v>45188</v>
          </cell>
        </row>
        <row r="2223">
          <cell r="A2223">
            <v>45189</v>
          </cell>
        </row>
        <row r="2224">
          <cell r="A2224">
            <v>45190</v>
          </cell>
        </row>
        <row r="2225">
          <cell r="A2225">
            <v>45191</v>
          </cell>
        </row>
        <row r="2226">
          <cell r="A2226">
            <v>45192</v>
          </cell>
        </row>
        <row r="2227">
          <cell r="A2227">
            <v>45193</v>
          </cell>
        </row>
        <row r="2228">
          <cell r="A2228">
            <v>45194</v>
          </cell>
        </row>
        <row r="2229">
          <cell r="A2229">
            <v>45195</v>
          </cell>
        </row>
        <row r="2230">
          <cell r="A2230">
            <v>45196</v>
          </cell>
        </row>
        <row r="2231">
          <cell r="A2231">
            <v>45197</v>
          </cell>
        </row>
        <row r="2232">
          <cell r="A2232">
            <v>45198</v>
          </cell>
        </row>
        <row r="2233">
          <cell r="A2233">
            <v>45199</v>
          </cell>
        </row>
        <row r="2234">
          <cell r="A2234">
            <v>45200</v>
          </cell>
        </row>
        <row r="2235">
          <cell r="A2235">
            <v>45201</v>
          </cell>
        </row>
        <row r="2236">
          <cell r="A2236">
            <v>45202</v>
          </cell>
        </row>
        <row r="2237">
          <cell r="A2237">
            <v>45203</v>
          </cell>
        </row>
        <row r="2238">
          <cell r="A2238">
            <v>45204</v>
          </cell>
        </row>
        <row r="2239">
          <cell r="A2239">
            <v>45205</v>
          </cell>
        </row>
        <row r="2240">
          <cell r="A2240">
            <v>45206</v>
          </cell>
        </row>
        <row r="2241">
          <cell r="A2241">
            <v>45207</v>
          </cell>
        </row>
        <row r="2242">
          <cell r="A2242">
            <v>45208</v>
          </cell>
        </row>
        <row r="2243">
          <cell r="A2243">
            <v>45209</v>
          </cell>
        </row>
        <row r="2244">
          <cell r="A2244">
            <v>45210</v>
          </cell>
        </row>
        <row r="2245">
          <cell r="A2245">
            <v>45211</v>
          </cell>
        </row>
        <row r="2246">
          <cell r="A2246">
            <v>45212</v>
          </cell>
        </row>
        <row r="2247">
          <cell r="A2247">
            <v>45213</v>
          </cell>
        </row>
        <row r="2248">
          <cell r="A2248">
            <v>45214</v>
          </cell>
        </row>
        <row r="2249">
          <cell r="A2249">
            <v>45215</v>
          </cell>
        </row>
        <row r="2250">
          <cell r="A2250">
            <v>45216</v>
          </cell>
        </row>
        <row r="2251">
          <cell r="A2251">
            <v>45217</v>
          </cell>
        </row>
        <row r="2252">
          <cell r="A2252">
            <v>45218</v>
          </cell>
        </row>
        <row r="2253">
          <cell r="A2253">
            <v>45219</v>
          </cell>
        </row>
        <row r="2254">
          <cell r="A2254">
            <v>45220</v>
          </cell>
        </row>
        <row r="2255">
          <cell r="A2255">
            <v>45221</v>
          </cell>
        </row>
        <row r="2256">
          <cell r="A2256">
            <v>45222</v>
          </cell>
        </row>
        <row r="2257">
          <cell r="A2257">
            <v>45223</v>
          </cell>
        </row>
        <row r="2258">
          <cell r="A2258">
            <v>45224</v>
          </cell>
        </row>
        <row r="2259">
          <cell r="A2259">
            <v>45225</v>
          </cell>
        </row>
        <row r="2260">
          <cell r="A2260">
            <v>45226</v>
          </cell>
        </row>
        <row r="2261">
          <cell r="A2261">
            <v>45227</v>
          </cell>
        </row>
        <row r="2262">
          <cell r="A2262">
            <v>45228</v>
          </cell>
        </row>
        <row r="2263">
          <cell r="A2263">
            <v>45229</v>
          </cell>
        </row>
        <row r="2264">
          <cell r="A2264">
            <v>45230</v>
          </cell>
        </row>
        <row r="2265">
          <cell r="A2265">
            <v>45231</v>
          </cell>
        </row>
        <row r="2266">
          <cell r="A2266">
            <v>45232</v>
          </cell>
        </row>
        <row r="2267">
          <cell r="A2267">
            <v>45233</v>
          </cell>
        </row>
        <row r="2268">
          <cell r="A2268">
            <v>45234</v>
          </cell>
        </row>
        <row r="2269">
          <cell r="A2269">
            <v>45235</v>
          </cell>
        </row>
        <row r="2270">
          <cell r="A2270">
            <v>45236</v>
          </cell>
        </row>
        <row r="2271">
          <cell r="A2271">
            <v>45237</v>
          </cell>
        </row>
        <row r="2272">
          <cell r="A2272">
            <v>45238</v>
          </cell>
        </row>
        <row r="2273">
          <cell r="A2273">
            <v>45239</v>
          </cell>
        </row>
        <row r="2274">
          <cell r="A2274">
            <v>45240</v>
          </cell>
        </row>
        <row r="2275">
          <cell r="A2275">
            <v>45241</v>
          </cell>
        </row>
        <row r="2276">
          <cell r="A2276">
            <v>45242</v>
          </cell>
        </row>
        <row r="2277">
          <cell r="A2277">
            <v>45243</v>
          </cell>
        </row>
        <row r="2278">
          <cell r="A2278">
            <v>45244</v>
          </cell>
        </row>
        <row r="2279">
          <cell r="A2279">
            <v>45245</v>
          </cell>
        </row>
        <row r="2280">
          <cell r="A2280">
            <v>45246</v>
          </cell>
        </row>
        <row r="2281">
          <cell r="A2281">
            <v>45247</v>
          </cell>
        </row>
        <row r="2282">
          <cell r="A2282">
            <v>45248</v>
          </cell>
        </row>
        <row r="2283">
          <cell r="A2283">
            <v>45249</v>
          </cell>
        </row>
        <row r="2284">
          <cell r="A2284">
            <v>45250</v>
          </cell>
        </row>
        <row r="2285">
          <cell r="A2285">
            <v>45251</v>
          </cell>
        </row>
        <row r="2286">
          <cell r="A2286">
            <v>45252</v>
          </cell>
        </row>
        <row r="2287">
          <cell r="A2287">
            <v>45253</v>
          </cell>
        </row>
        <row r="2288">
          <cell r="A2288">
            <v>45254</v>
          </cell>
        </row>
        <row r="2289">
          <cell r="A2289">
            <v>45255</v>
          </cell>
        </row>
        <row r="2290">
          <cell r="A2290">
            <v>45256</v>
          </cell>
        </row>
        <row r="2291">
          <cell r="A2291">
            <v>45257</v>
          </cell>
        </row>
        <row r="2292">
          <cell r="A2292">
            <v>45258</v>
          </cell>
        </row>
        <row r="2293">
          <cell r="A2293">
            <v>45259</v>
          </cell>
        </row>
        <row r="2294">
          <cell r="A2294">
            <v>45260</v>
          </cell>
        </row>
        <row r="2295">
          <cell r="A2295">
            <v>45261</v>
          </cell>
        </row>
        <row r="2296">
          <cell r="A2296">
            <v>45262</v>
          </cell>
        </row>
        <row r="2297">
          <cell r="A2297">
            <v>45263</v>
          </cell>
        </row>
        <row r="2298">
          <cell r="A2298">
            <v>45264</v>
          </cell>
        </row>
        <row r="2299">
          <cell r="A2299">
            <v>45265</v>
          </cell>
        </row>
        <row r="2300">
          <cell r="A2300">
            <v>45266</v>
          </cell>
        </row>
        <row r="2301">
          <cell r="A2301">
            <v>45267</v>
          </cell>
        </row>
        <row r="2302">
          <cell r="A2302">
            <v>45268</v>
          </cell>
        </row>
        <row r="2303">
          <cell r="A2303">
            <v>45269</v>
          </cell>
        </row>
        <row r="2304">
          <cell r="A2304">
            <v>45270</v>
          </cell>
        </row>
        <row r="2305">
          <cell r="A2305">
            <v>45271</v>
          </cell>
        </row>
        <row r="2306">
          <cell r="A2306">
            <v>45272</v>
          </cell>
        </row>
        <row r="2307">
          <cell r="A2307">
            <v>45273</v>
          </cell>
        </row>
        <row r="2308">
          <cell r="A2308">
            <v>45274</v>
          </cell>
        </row>
        <row r="2309">
          <cell r="A2309">
            <v>45275</v>
          </cell>
        </row>
        <row r="2310">
          <cell r="A2310">
            <v>45276</v>
          </cell>
        </row>
        <row r="2311">
          <cell r="A2311">
            <v>45277</v>
          </cell>
        </row>
        <row r="2312">
          <cell r="A2312">
            <v>45278</v>
          </cell>
        </row>
        <row r="2313">
          <cell r="A2313">
            <v>45279</v>
          </cell>
        </row>
        <row r="2314">
          <cell r="A2314">
            <v>45280</v>
          </cell>
        </row>
        <row r="2315">
          <cell r="A2315">
            <v>45281</v>
          </cell>
        </row>
        <row r="2316">
          <cell r="A2316">
            <v>45282</v>
          </cell>
        </row>
        <row r="2317">
          <cell r="A2317">
            <v>45283</v>
          </cell>
        </row>
        <row r="2318">
          <cell r="A2318">
            <v>45284</v>
          </cell>
        </row>
        <row r="2319">
          <cell r="A2319">
            <v>45285</v>
          </cell>
        </row>
        <row r="2320">
          <cell r="A2320">
            <v>45286</v>
          </cell>
        </row>
        <row r="2321">
          <cell r="A2321">
            <v>45287</v>
          </cell>
        </row>
        <row r="2322">
          <cell r="A2322">
            <v>45288</v>
          </cell>
        </row>
        <row r="2323">
          <cell r="A2323">
            <v>45289</v>
          </cell>
        </row>
        <row r="2324">
          <cell r="A2324">
            <v>45290</v>
          </cell>
        </row>
        <row r="2325">
          <cell r="A2325">
            <v>45291</v>
          </cell>
        </row>
        <row r="2326">
          <cell r="A2326">
            <v>45292</v>
          </cell>
        </row>
        <row r="2327">
          <cell r="A2327">
            <v>45293</v>
          </cell>
        </row>
        <row r="2328">
          <cell r="A2328">
            <v>45294</v>
          </cell>
        </row>
        <row r="2329">
          <cell r="A2329">
            <v>45295</v>
          </cell>
        </row>
        <row r="2330">
          <cell r="A2330">
            <v>45296</v>
          </cell>
        </row>
        <row r="2331">
          <cell r="A2331">
            <v>45297</v>
          </cell>
        </row>
        <row r="2332">
          <cell r="A2332">
            <v>45298</v>
          </cell>
        </row>
        <row r="2333">
          <cell r="A2333">
            <v>45299</v>
          </cell>
        </row>
        <row r="2334">
          <cell r="A2334">
            <v>45300</v>
          </cell>
        </row>
        <row r="2335">
          <cell r="A2335">
            <v>45301</v>
          </cell>
        </row>
        <row r="2336">
          <cell r="A2336">
            <v>45302</v>
          </cell>
        </row>
        <row r="2337">
          <cell r="A2337">
            <v>45303</v>
          </cell>
        </row>
        <row r="2338">
          <cell r="A2338">
            <v>45304</v>
          </cell>
        </row>
        <row r="2339">
          <cell r="A2339">
            <v>45305</v>
          </cell>
        </row>
        <row r="2340">
          <cell r="A2340">
            <v>45306</v>
          </cell>
        </row>
        <row r="2341">
          <cell r="A2341">
            <v>45307</v>
          </cell>
        </row>
        <row r="2342">
          <cell r="A2342">
            <v>45308</v>
          </cell>
        </row>
        <row r="2343">
          <cell r="A2343">
            <v>45309</v>
          </cell>
        </row>
        <row r="2344">
          <cell r="A2344">
            <v>45310</v>
          </cell>
        </row>
        <row r="2345">
          <cell r="A2345">
            <v>45311</v>
          </cell>
        </row>
        <row r="2346">
          <cell r="A2346">
            <v>45312</v>
          </cell>
        </row>
        <row r="2347">
          <cell r="A2347">
            <v>45313</v>
          </cell>
        </row>
        <row r="2348">
          <cell r="A2348">
            <v>45314</v>
          </cell>
        </row>
        <row r="2349">
          <cell r="A2349">
            <v>45315</v>
          </cell>
        </row>
        <row r="2350">
          <cell r="A2350">
            <v>45316</v>
          </cell>
        </row>
        <row r="2351">
          <cell r="A2351">
            <v>45317</v>
          </cell>
        </row>
        <row r="2352">
          <cell r="A2352">
            <v>45318</v>
          </cell>
        </row>
        <row r="2353">
          <cell r="A2353">
            <v>45319</v>
          </cell>
        </row>
        <row r="2354">
          <cell r="A2354">
            <v>45320</v>
          </cell>
        </row>
        <row r="2355">
          <cell r="A2355">
            <v>45321</v>
          </cell>
        </row>
        <row r="2356">
          <cell r="A2356">
            <v>45322</v>
          </cell>
        </row>
        <row r="2357">
          <cell r="A2357">
            <v>45323</v>
          </cell>
        </row>
        <row r="2358">
          <cell r="A2358">
            <v>45324</v>
          </cell>
        </row>
        <row r="2359">
          <cell r="A2359">
            <v>45325</v>
          </cell>
        </row>
        <row r="2360">
          <cell r="A2360">
            <v>45326</v>
          </cell>
        </row>
        <row r="2361">
          <cell r="A2361">
            <v>45327</v>
          </cell>
        </row>
        <row r="2362">
          <cell r="A2362">
            <v>45328</v>
          </cell>
        </row>
        <row r="2363">
          <cell r="A2363">
            <v>45329</v>
          </cell>
        </row>
        <row r="2364">
          <cell r="A2364">
            <v>45330</v>
          </cell>
        </row>
        <row r="2365">
          <cell r="A2365">
            <v>45331</v>
          </cell>
        </row>
        <row r="2366">
          <cell r="A2366">
            <v>45332</v>
          </cell>
        </row>
        <row r="2367">
          <cell r="A2367">
            <v>45333</v>
          </cell>
        </row>
        <row r="2368">
          <cell r="A2368">
            <v>45334</v>
          </cell>
        </row>
        <row r="2369">
          <cell r="A2369">
            <v>45335</v>
          </cell>
        </row>
        <row r="2370">
          <cell r="A2370">
            <v>45336</v>
          </cell>
        </row>
        <row r="2371">
          <cell r="A2371">
            <v>45337</v>
          </cell>
        </row>
        <row r="2372">
          <cell r="A2372">
            <v>45338</v>
          </cell>
        </row>
        <row r="2373">
          <cell r="A2373">
            <v>45339</v>
          </cell>
        </row>
        <row r="2374">
          <cell r="A2374">
            <v>45340</v>
          </cell>
        </row>
        <row r="2375">
          <cell r="A2375">
            <v>45341</v>
          </cell>
        </row>
        <row r="2376">
          <cell r="A2376">
            <v>45342</v>
          </cell>
        </row>
        <row r="2377">
          <cell r="A2377">
            <v>45343</v>
          </cell>
        </row>
        <row r="2378">
          <cell r="A2378">
            <v>45344</v>
          </cell>
        </row>
        <row r="2379">
          <cell r="A2379">
            <v>45345</v>
          </cell>
        </row>
        <row r="2380">
          <cell r="A2380">
            <v>45346</v>
          </cell>
        </row>
        <row r="2381">
          <cell r="A2381">
            <v>45347</v>
          </cell>
        </row>
        <row r="2382">
          <cell r="A2382">
            <v>45348</v>
          </cell>
        </row>
        <row r="2383">
          <cell r="A2383">
            <v>45349</v>
          </cell>
        </row>
        <row r="2384">
          <cell r="A2384">
            <v>45350</v>
          </cell>
        </row>
        <row r="2385">
          <cell r="A2385">
            <v>45351</v>
          </cell>
        </row>
        <row r="2386">
          <cell r="A2386">
            <v>45352</v>
          </cell>
        </row>
        <row r="2387">
          <cell r="A2387">
            <v>45353</v>
          </cell>
        </row>
        <row r="2388">
          <cell r="A2388">
            <v>45354</v>
          </cell>
        </row>
        <row r="2389">
          <cell r="A2389">
            <v>45355</v>
          </cell>
        </row>
        <row r="2390">
          <cell r="A2390">
            <v>45356</v>
          </cell>
        </row>
        <row r="2391">
          <cell r="A2391">
            <v>45357</v>
          </cell>
        </row>
        <row r="2392">
          <cell r="A2392">
            <v>45358</v>
          </cell>
        </row>
        <row r="2393">
          <cell r="A2393">
            <v>45359</v>
          </cell>
        </row>
        <row r="2394">
          <cell r="A2394">
            <v>45360</v>
          </cell>
        </row>
        <row r="2395">
          <cell r="A2395">
            <v>45361</v>
          </cell>
        </row>
        <row r="2396">
          <cell r="A2396">
            <v>45362</v>
          </cell>
        </row>
        <row r="2397">
          <cell r="A2397">
            <v>45363</v>
          </cell>
        </row>
        <row r="2398">
          <cell r="A2398">
            <v>45364</v>
          </cell>
        </row>
        <row r="2399">
          <cell r="A2399">
            <v>45365</v>
          </cell>
        </row>
        <row r="2400">
          <cell r="A2400">
            <v>45366</v>
          </cell>
        </row>
        <row r="2401">
          <cell r="A2401">
            <v>45367</v>
          </cell>
        </row>
        <row r="2402">
          <cell r="A2402">
            <v>45368</v>
          </cell>
        </row>
        <row r="2403">
          <cell r="A2403">
            <v>45369</v>
          </cell>
        </row>
        <row r="2404">
          <cell r="A2404">
            <v>45370</v>
          </cell>
        </row>
        <row r="2405">
          <cell r="A2405">
            <v>45371</v>
          </cell>
        </row>
        <row r="2406">
          <cell r="A2406">
            <v>45372</v>
          </cell>
        </row>
        <row r="2407">
          <cell r="A2407">
            <v>45373</v>
          </cell>
        </row>
        <row r="2408">
          <cell r="A2408">
            <v>45374</v>
          </cell>
        </row>
        <row r="2409">
          <cell r="A2409">
            <v>45375</v>
          </cell>
        </row>
        <row r="2410">
          <cell r="A2410">
            <v>45376</v>
          </cell>
        </row>
        <row r="2411">
          <cell r="A2411">
            <v>45377</v>
          </cell>
        </row>
        <row r="2412">
          <cell r="A2412">
            <v>45378</v>
          </cell>
        </row>
        <row r="2413">
          <cell r="A2413">
            <v>45379</v>
          </cell>
        </row>
        <row r="2414">
          <cell r="A2414">
            <v>45380</v>
          </cell>
        </row>
        <row r="2415">
          <cell r="A2415">
            <v>45381</v>
          </cell>
        </row>
        <row r="2416">
          <cell r="A2416">
            <v>45382</v>
          </cell>
        </row>
        <row r="2417">
          <cell r="A2417">
            <v>45383</v>
          </cell>
        </row>
        <row r="2418">
          <cell r="A2418">
            <v>45384</v>
          </cell>
        </row>
        <row r="2419">
          <cell r="A2419">
            <v>45385</v>
          </cell>
        </row>
        <row r="2420">
          <cell r="A2420">
            <v>45386</v>
          </cell>
        </row>
        <row r="2421">
          <cell r="A2421">
            <v>45387</v>
          </cell>
        </row>
        <row r="2422">
          <cell r="A2422">
            <v>45388</v>
          </cell>
        </row>
        <row r="2423">
          <cell r="A2423">
            <v>45389</v>
          </cell>
        </row>
        <row r="2424">
          <cell r="A2424">
            <v>45390</v>
          </cell>
        </row>
        <row r="2425">
          <cell r="A2425">
            <v>45391</v>
          </cell>
        </row>
        <row r="2426">
          <cell r="A2426">
            <v>45392</v>
          </cell>
        </row>
        <row r="2427">
          <cell r="A2427">
            <v>45393</v>
          </cell>
        </row>
        <row r="2428">
          <cell r="A2428">
            <v>45394</v>
          </cell>
        </row>
        <row r="2429">
          <cell r="A2429">
            <v>45395</v>
          </cell>
        </row>
        <row r="2430">
          <cell r="A2430">
            <v>45396</v>
          </cell>
        </row>
        <row r="2431">
          <cell r="A2431">
            <v>45397</v>
          </cell>
        </row>
        <row r="2432">
          <cell r="A2432">
            <v>45398</v>
          </cell>
        </row>
        <row r="2433">
          <cell r="A2433">
            <v>45399</v>
          </cell>
        </row>
        <row r="2434">
          <cell r="A2434">
            <v>45400</v>
          </cell>
        </row>
        <row r="2435">
          <cell r="A2435">
            <v>45401</v>
          </cell>
        </row>
        <row r="2436">
          <cell r="A2436">
            <v>45402</v>
          </cell>
        </row>
        <row r="2437">
          <cell r="A2437">
            <v>45403</v>
          </cell>
        </row>
        <row r="2438">
          <cell r="A2438">
            <v>45404</v>
          </cell>
        </row>
        <row r="2439">
          <cell r="A2439">
            <v>45405</v>
          </cell>
        </row>
        <row r="2440">
          <cell r="A2440">
            <v>45406</v>
          </cell>
        </row>
        <row r="2441">
          <cell r="A2441">
            <v>45407</v>
          </cell>
        </row>
        <row r="2442">
          <cell r="A2442">
            <v>45408</v>
          </cell>
        </row>
        <row r="2443">
          <cell r="A2443">
            <v>45409</v>
          </cell>
        </row>
        <row r="2444">
          <cell r="A2444">
            <v>45410</v>
          </cell>
        </row>
        <row r="2445">
          <cell r="A2445">
            <v>45411</v>
          </cell>
        </row>
        <row r="2446">
          <cell r="A2446">
            <v>45412</v>
          </cell>
        </row>
        <row r="2447">
          <cell r="A2447">
            <v>45413</v>
          </cell>
        </row>
        <row r="2448">
          <cell r="A2448">
            <v>45414</v>
          </cell>
        </row>
        <row r="2449">
          <cell r="A2449">
            <v>45415</v>
          </cell>
        </row>
        <row r="2450">
          <cell r="A2450">
            <v>45416</v>
          </cell>
        </row>
        <row r="2451">
          <cell r="A2451">
            <v>45417</v>
          </cell>
        </row>
        <row r="2452">
          <cell r="A2452">
            <v>45418</v>
          </cell>
        </row>
        <row r="2453">
          <cell r="A2453">
            <v>45419</v>
          </cell>
        </row>
        <row r="2454">
          <cell r="A2454">
            <v>45420</v>
          </cell>
        </row>
        <row r="2455">
          <cell r="A2455">
            <v>45421</v>
          </cell>
        </row>
        <row r="2456">
          <cell r="A2456">
            <v>45422</v>
          </cell>
        </row>
        <row r="2457">
          <cell r="A2457">
            <v>45423</v>
          </cell>
        </row>
        <row r="2458">
          <cell r="A2458">
            <v>45424</v>
          </cell>
        </row>
        <row r="2459">
          <cell r="A2459">
            <v>45425</v>
          </cell>
        </row>
        <row r="2460">
          <cell r="A2460">
            <v>45426</v>
          </cell>
        </row>
        <row r="2461">
          <cell r="A2461">
            <v>45427</v>
          </cell>
        </row>
        <row r="2462">
          <cell r="A2462">
            <v>45428</v>
          </cell>
        </row>
        <row r="2463">
          <cell r="A2463">
            <v>45429</v>
          </cell>
        </row>
        <row r="2464">
          <cell r="A2464">
            <v>45430</v>
          </cell>
        </row>
        <row r="2465">
          <cell r="A2465">
            <v>45431</v>
          </cell>
        </row>
        <row r="2466">
          <cell r="A2466">
            <v>45432</v>
          </cell>
        </row>
        <row r="2467">
          <cell r="A2467">
            <v>45433</v>
          </cell>
        </row>
        <row r="2468">
          <cell r="A2468">
            <v>45434</v>
          </cell>
        </row>
        <row r="2469">
          <cell r="A2469">
            <v>45435</v>
          </cell>
        </row>
        <row r="2470">
          <cell r="A2470">
            <v>45436</v>
          </cell>
        </row>
        <row r="2471">
          <cell r="A2471">
            <v>45437</v>
          </cell>
        </row>
        <row r="2472">
          <cell r="A2472">
            <v>45438</v>
          </cell>
        </row>
        <row r="2473">
          <cell r="A2473">
            <v>45439</v>
          </cell>
        </row>
        <row r="2474">
          <cell r="A2474">
            <v>45440</v>
          </cell>
        </row>
        <row r="2475">
          <cell r="A2475">
            <v>45441</v>
          </cell>
        </row>
        <row r="2476">
          <cell r="A2476">
            <v>45442</v>
          </cell>
        </row>
        <row r="2477">
          <cell r="A2477">
            <v>45443</v>
          </cell>
        </row>
        <row r="2478">
          <cell r="A2478">
            <v>45444</v>
          </cell>
        </row>
        <row r="2479">
          <cell r="A2479">
            <v>45445</v>
          </cell>
        </row>
        <row r="2480">
          <cell r="A2480">
            <v>45446</v>
          </cell>
        </row>
        <row r="2481">
          <cell r="A2481">
            <v>45447</v>
          </cell>
        </row>
        <row r="2482">
          <cell r="A2482">
            <v>45448</v>
          </cell>
        </row>
        <row r="2483">
          <cell r="A2483">
            <v>45449</v>
          </cell>
        </row>
        <row r="2484">
          <cell r="A2484">
            <v>45450</v>
          </cell>
        </row>
        <row r="2485">
          <cell r="A2485">
            <v>45451</v>
          </cell>
        </row>
        <row r="2486">
          <cell r="A2486">
            <v>45452</v>
          </cell>
        </row>
        <row r="2487">
          <cell r="A2487">
            <v>45453</v>
          </cell>
        </row>
        <row r="2488">
          <cell r="A2488">
            <v>45454</v>
          </cell>
        </row>
        <row r="2489">
          <cell r="A2489">
            <v>45455</v>
          </cell>
        </row>
        <row r="2490">
          <cell r="A2490">
            <v>45456</v>
          </cell>
        </row>
        <row r="2491">
          <cell r="A2491">
            <v>45457</v>
          </cell>
        </row>
        <row r="2492">
          <cell r="A2492">
            <v>45458</v>
          </cell>
        </row>
        <row r="2493">
          <cell r="A2493">
            <v>45459</v>
          </cell>
        </row>
        <row r="2494">
          <cell r="A2494">
            <v>45460</v>
          </cell>
        </row>
        <row r="2495">
          <cell r="A2495">
            <v>45461</v>
          </cell>
        </row>
        <row r="2496">
          <cell r="A2496">
            <v>45462</v>
          </cell>
        </row>
        <row r="2497">
          <cell r="A2497">
            <v>45463</v>
          </cell>
        </row>
        <row r="2498">
          <cell r="A2498">
            <v>45464</v>
          </cell>
        </row>
        <row r="2499">
          <cell r="A2499">
            <v>45465</v>
          </cell>
        </row>
        <row r="2500">
          <cell r="A2500">
            <v>45466</v>
          </cell>
        </row>
        <row r="2501">
          <cell r="A2501">
            <v>45467</v>
          </cell>
        </row>
        <row r="2502">
          <cell r="A2502">
            <v>45468</v>
          </cell>
        </row>
        <row r="2503">
          <cell r="A2503">
            <v>45469</v>
          </cell>
        </row>
        <row r="2504">
          <cell r="A2504">
            <v>45470</v>
          </cell>
        </row>
        <row r="2505">
          <cell r="A2505">
            <v>45471</v>
          </cell>
        </row>
        <row r="2506">
          <cell r="A2506">
            <v>45472</v>
          </cell>
        </row>
        <row r="2507">
          <cell r="A2507">
            <v>45473</v>
          </cell>
        </row>
        <row r="2508">
          <cell r="A2508">
            <v>45474</v>
          </cell>
        </row>
        <row r="2509">
          <cell r="A2509">
            <v>45475</v>
          </cell>
        </row>
        <row r="2510">
          <cell r="A2510">
            <v>45476</v>
          </cell>
        </row>
        <row r="2511">
          <cell r="A2511">
            <v>45477</v>
          </cell>
        </row>
        <row r="2512">
          <cell r="A2512">
            <v>45478</v>
          </cell>
        </row>
        <row r="2513">
          <cell r="A2513">
            <v>45479</v>
          </cell>
        </row>
        <row r="2514">
          <cell r="A2514">
            <v>45480</v>
          </cell>
        </row>
        <row r="2515">
          <cell r="A2515">
            <v>45481</v>
          </cell>
        </row>
        <row r="2516">
          <cell r="A2516">
            <v>45482</v>
          </cell>
        </row>
        <row r="2517">
          <cell r="A2517">
            <v>45483</v>
          </cell>
        </row>
        <row r="2518">
          <cell r="A2518">
            <v>45484</v>
          </cell>
        </row>
        <row r="2519">
          <cell r="A2519">
            <v>45485</v>
          </cell>
        </row>
        <row r="2520">
          <cell r="A2520">
            <v>45486</v>
          </cell>
        </row>
        <row r="2521">
          <cell r="A2521">
            <v>45487</v>
          </cell>
        </row>
        <row r="2522">
          <cell r="A2522">
            <v>45488</v>
          </cell>
        </row>
        <row r="2523">
          <cell r="A2523">
            <v>45489</v>
          </cell>
        </row>
        <row r="2524">
          <cell r="A2524">
            <v>45490</v>
          </cell>
        </row>
        <row r="2525">
          <cell r="A2525">
            <v>45491</v>
          </cell>
        </row>
        <row r="2526">
          <cell r="A2526">
            <v>45492</v>
          </cell>
        </row>
        <row r="2527">
          <cell r="A2527">
            <v>45493</v>
          </cell>
        </row>
        <row r="2528">
          <cell r="A2528">
            <v>45494</v>
          </cell>
        </row>
        <row r="2529">
          <cell r="A2529">
            <v>45495</v>
          </cell>
        </row>
        <row r="2530">
          <cell r="A2530">
            <v>45496</v>
          </cell>
        </row>
        <row r="2531">
          <cell r="A2531">
            <v>45497</v>
          </cell>
        </row>
        <row r="2532">
          <cell r="A2532">
            <v>45498</v>
          </cell>
        </row>
        <row r="2533">
          <cell r="A2533">
            <v>45499</v>
          </cell>
        </row>
        <row r="2534">
          <cell r="A2534">
            <v>45500</v>
          </cell>
        </row>
        <row r="2535">
          <cell r="A2535">
            <v>45501</v>
          </cell>
        </row>
        <row r="2536">
          <cell r="A2536">
            <v>45502</v>
          </cell>
        </row>
        <row r="2537">
          <cell r="A2537">
            <v>45503</v>
          </cell>
        </row>
        <row r="2538">
          <cell r="A2538">
            <v>45504</v>
          </cell>
        </row>
        <row r="2539">
          <cell r="A2539">
            <v>45505</v>
          </cell>
        </row>
        <row r="2540">
          <cell r="A2540">
            <v>45506</v>
          </cell>
        </row>
        <row r="2541">
          <cell r="A2541">
            <v>45507</v>
          </cell>
        </row>
        <row r="2542">
          <cell r="A2542">
            <v>45508</v>
          </cell>
        </row>
        <row r="2543">
          <cell r="A2543">
            <v>45509</v>
          </cell>
        </row>
        <row r="2544">
          <cell r="A2544">
            <v>45510</v>
          </cell>
        </row>
        <row r="2545">
          <cell r="A2545">
            <v>45511</v>
          </cell>
        </row>
        <row r="2546">
          <cell r="A2546">
            <v>45512</v>
          </cell>
        </row>
        <row r="2547">
          <cell r="A2547">
            <v>45513</v>
          </cell>
        </row>
        <row r="2548">
          <cell r="A2548">
            <v>45514</v>
          </cell>
        </row>
        <row r="2549">
          <cell r="A2549">
            <v>45515</v>
          </cell>
        </row>
        <row r="2550">
          <cell r="A2550">
            <v>45516</v>
          </cell>
        </row>
        <row r="2551">
          <cell r="A2551">
            <v>45517</v>
          </cell>
        </row>
        <row r="2552">
          <cell r="A2552">
            <v>45518</v>
          </cell>
        </row>
        <row r="2553">
          <cell r="A2553">
            <v>45519</v>
          </cell>
        </row>
        <row r="2554">
          <cell r="A2554">
            <v>45520</v>
          </cell>
        </row>
        <row r="2555">
          <cell r="A2555">
            <v>45521</v>
          </cell>
        </row>
        <row r="2556">
          <cell r="A2556">
            <v>45522</v>
          </cell>
        </row>
        <row r="2557">
          <cell r="A2557">
            <v>45523</v>
          </cell>
        </row>
        <row r="2558">
          <cell r="A2558">
            <v>45524</v>
          </cell>
        </row>
        <row r="2559">
          <cell r="A2559">
            <v>45525</v>
          </cell>
        </row>
        <row r="2560">
          <cell r="A2560">
            <v>45526</v>
          </cell>
        </row>
        <row r="2561">
          <cell r="A2561">
            <v>45527</v>
          </cell>
        </row>
        <row r="2562">
          <cell r="A2562">
            <v>45528</v>
          </cell>
        </row>
        <row r="2563">
          <cell r="A2563">
            <v>45529</v>
          </cell>
        </row>
        <row r="2564">
          <cell r="A2564">
            <v>45530</v>
          </cell>
        </row>
        <row r="2565">
          <cell r="A2565">
            <v>45531</v>
          </cell>
        </row>
        <row r="2566">
          <cell r="A2566">
            <v>45532</v>
          </cell>
        </row>
        <row r="2567">
          <cell r="A2567">
            <v>45533</v>
          </cell>
        </row>
        <row r="2568">
          <cell r="A2568">
            <v>45534</v>
          </cell>
        </row>
        <row r="2569">
          <cell r="A2569">
            <v>45535</v>
          </cell>
        </row>
        <row r="2570">
          <cell r="A2570">
            <v>45536</v>
          </cell>
        </row>
        <row r="2571">
          <cell r="A2571">
            <v>45537</v>
          </cell>
        </row>
        <row r="2572">
          <cell r="A2572">
            <v>45538</v>
          </cell>
        </row>
        <row r="2573">
          <cell r="A2573">
            <v>45539</v>
          </cell>
        </row>
        <row r="2574">
          <cell r="A2574">
            <v>45540</v>
          </cell>
        </row>
        <row r="2575">
          <cell r="A2575">
            <v>45541</v>
          </cell>
        </row>
        <row r="2576">
          <cell r="A2576">
            <v>45542</v>
          </cell>
        </row>
        <row r="2577">
          <cell r="A2577">
            <v>45543</v>
          </cell>
        </row>
        <row r="2578">
          <cell r="A2578">
            <v>45544</v>
          </cell>
        </row>
        <row r="2579">
          <cell r="A2579">
            <v>45545</v>
          </cell>
        </row>
        <row r="2580">
          <cell r="A2580">
            <v>45546</v>
          </cell>
        </row>
        <row r="2581">
          <cell r="A2581">
            <v>45547</v>
          </cell>
        </row>
        <row r="2582">
          <cell r="A2582">
            <v>45548</v>
          </cell>
        </row>
        <row r="2583">
          <cell r="A2583">
            <v>45549</v>
          </cell>
        </row>
        <row r="2584">
          <cell r="A2584">
            <v>45550</v>
          </cell>
        </row>
        <row r="2585">
          <cell r="A2585">
            <v>45551</v>
          </cell>
        </row>
        <row r="2586">
          <cell r="A2586">
            <v>45552</v>
          </cell>
        </row>
        <row r="2587">
          <cell r="A2587">
            <v>45553</v>
          </cell>
        </row>
        <row r="2588">
          <cell r="A2588">
            <v>45554</v>
          </cell>
        </row>
        <row r="2589">
          <cell r="A2589">
            <v>45555</v>
          </cell>
        </row>
        <row r="2590">
          <cell r="A2590">
            <v>45556</v>
          </cell>
        </row>
        <row r="2591">
          <cell r="A2591">
            <v>45557</v>
          </cell>
        </row>
        <row r="2592">
          <cell r="A2592">
            <v>45558</v>
          </cell>
        </row>
        <row r="2593">
          <cell r="A2593">
            <v>45559</v>
          </cell>
        </row>
        <row r="2594">
          <cell r="A2594">
            <v>45560</v>
          </cell>
        </row>
        <row r="2595">
          <cell r="A2595">
            <v>45561</v>
          </cell>
        </row>
        <row r="2596">
          <cell r="A2596">
            <v>45562</v>
          </cell>
        </row>
        <row r="2597">
          <cell r="A2597">
            <v>45563</v>
          </cell>
        </row>
        <row r="2598">
          <cell r="A2598">
            <v>45564</v>
          </cell>
        </row>
        <row r="2599">
          <cell r="A2599">
            <v>45565</v>
          </cell>
        </row>
        <row r="2600">
          <cell r="A2600">
            <v>45566</v>
          </cell>
        </row>
        <row r="2601">
          <cell r="A2601">
            <v>45567</v>
          </cell>
        </row>
        <row r="2602">
          <cell r="A2602">
            <v>45568</v>
          </cell>
        </row>
        <row r="2603">
          <cell r="A2603">
            <v>45569</v>
          </cell>
        </row>
        <row r="2604">
          <cell r="A2604">
            <v>45570</v>
          </cell>
        </row>
        <row r="2605">
          <cell r="A2605">
            <v>45571</v>
          </cell>
        </row>
        <row r="2606">
          <cell r="A2606">
            <v>45572</v>
          </cell>
        </row>
        <row r="2607">
          <cell r="A2607">
            <v>45573</v>
          </cell>
        </row>
        <row r="2608">
          <cell r="A2608">
            <v>45574</v>
          </cell>
        </row>
        <row r="2609">
          <cell r="A2609">
            <v>45575</v>
          </cell>
        </row>
        <row r="2610">
          <cell r="A2610">
            <v>45576</v>
          </cell>
        </row>
        <row r="2611">
          <cell r="A2611">
            <v>45577</v>
          </cell>
        </row>
        <row r="2612">
          <cell r="A2612">
            <v>45578</v>
          </cell>
        </row>
        <row r="2613">
          <cell r="A2613">
            <v>45579</v>
          </cell>
        </row>
        <row r="2614">
          <cell r="A2614">
            <v>45580</v>
          </cell>
        </row>
        <row r="2615">
          <cell r="A2615">
            <v>45581</v>
          </cell>
        </row>
        <row r="2616">
          <cell r="A2616">
            <v>45582</v>
          </cell>
        </row>
        <row r="2617">
          <cell r="A2617">
            <v>45583</v>
          </cell>
        </row>
        <row r="2618">
          <cell r="A2618">
            <v>45584</v>
          </cell>
        </row>
        <row r="2619">
          <cell r="A2619">
            <v>45585</v>
          </cell>
        </row>
        <row r="2620">
          <cell r="A2620">
            <v>45586</v>
          </cell>
        </row>
        <row r="2621">
          <cell r="A2621">
            <v>45587</v>
          </cell>
        </row>
        <row r="2622">
          <cell r="A2622">
            <v>45588</v>
          </cell>
        </row>
        <row r="2623">
          <cell r="A2623">
            <v>45589</v>
          </cell>
        </row>
        <row r="2624">
          <cell r="A2624">
            <v>45590</v>
          </cell>
        </row>
        <row r="2625">
          <cell r="A2625">
            <v>45591</v>
          </cell>
        </row>
        <row r="2626">
          <cell r="A2626">
            <v>45592</v>
          </cell>
        </row>
        <row r="2627">
          <cell r="A2627">
            <v>45593</v>
          </cell>
        </row>
        <row r="2628">
          <cell r="A2628">
            <v>45594</v>
          </cell>
        </row>
        <row r="2629">
          <cell r="A2629">
            <v>45595</v>
          </cell>
        </row>
        <row r="2630">
          <cell r="A2630">
            <v>45596</v>
          </cell>
        </row>
        <row r="2631">
          <cell r="A2631">
            <v>45597</v>
          </cell>
        </row>
        <row r="2632">
          <cell r="A2632">
            <v>45598</v>
          </cell>
        </row>
        <row r="2633">
          <cell r="A2633">
            <v>45599</v>
          </cell>
        </row>
        <row r="2634">
          <cell r="A2634">
            <v>45600</v>
          </cell>
        </row>
        <row r="2635">
          <cell r="A2635">
            <v>45601</v>
          </cell>
        </row>
        <row r="2636">
          <cell r="A2636">
            <v>45602</v>
          </cell>
        </row>
        <row r="2637">
          <cell r="A2637">
            <v>45603</v>
          </cell>
        </row>
        <row r="2638">
          <cell r="A2638">
            <v>45604</v>
          </cell>
        </row>
        <row r="2639">
          <cell r="A2639">
            <v>45605</v>
          </cell>
        </row>
        <row r="2640">
          <cell r="A2640">
            <v>45606</v>
          </cell>
        </row>
        <row r="2641">
          <cell r="A2641">
            <v>45607</v>
          </cell>
        </row>
        <row r="2642">
          <cell r="A2642">
            <v>45608</v>
          </cell>
        </row>
        <row r="2643">
          <cell r="A2643">
            <v>45609</v>
          </cell>
        </row>
        <row r="2644">
          <cell r="A2644">
            <v>45610</v>
          </cell>
        </row>
        <row r="2645">
          <cell r="A2645">
            <v>45611</v>
          </cell>
        </row>
        <row r="2646">
          <cell r="A2646">
            <v>45612</v>
          </cell>
        </row>
        <row r="2647">
          <cell r="A2647">
            <v>45613</v>
          </cell>
        </row>
        <row r="2648">
          <cell r="A2648">
            <v>45614</v>
          </cell>
        </row>
        <row r="2649">
          <cell r="A2649">
            <v>45615</v>
          </cell>
        </row>
        <row r="2650">
          <cell r="A2650">
            <v>45616</v>
          </cell>
        </row>
        <row r="2651">
          <cell r="A2651">
            <v>45617</v>
          </cell>
        </row>
        <row r="2652">
          <cell r="A2652">
            <v>45618</v>
          </cell>
        </row>
        <row r="2653">
          <cell r="A2653">
            <v>45619</v>
          </cell>
        </row>
        <row r="2654">
          <cell r="A2654">
            <v>45620</v>
          </cell>
        </row>
        <row r="2655">
          <cell r="A2655">
            <v>45621</v>
          </cell>
        </row>
        <row r="2656">
          <cell r="A2656">
            <v>45622</v>
          </cell>
        </row>
        <row r="2657">
          <cell r="A2657">
            <v>45623</v>
          </cell>
        </row>
        <row r="2658">
          <cell r="A2658">
            <v>45624</v>
          </cell>
        </row>
        <row r="2659">
          <cell r="A2659">
            <v>45625</v>
          </cell>
        </row>
        <row r="2660">
          <cell r="A2660">
            <v>45626</v>
          </cell>
        </row>
        <row r="2661">
          <cell r="A2661">
            <v>45627</v>
          </cell>
        </row>
        <row r="2662">
          <cell r="A2662">
            <v>45628</v>
          </cell>
        </row>
        <row r="2663">
          <cell r="A2663">
            <v>45629</v>
          </cell>
        </row>
        <row r="2664">
          <cell r="A2664">
            <v>45630</v>
          </cell>
        </row>
        <row r="2665">
          <cell r="A2665">
            <v>45631</v>
          </cell>
        </row>
        <row r="2666">
          <cell r="A2666">
            <v>45632</v>
          </cell>
        </row>
        <row r="2667">
          <cell r="A2667">
            <v>45633</v>
          </cell>
        </row>
        <row r="2668">
          <cell r="A2668">
            <v>45634</v>
          </cell>
        </row>
        <row r="2669">
          <cell r="A2669">
            <v>45635</v>
          </cell>
        </row>
        <row r="2670">
          <cell r="A2670">
            <v>45636</v>
          </cell>
        </row>
        <row r="2671">
          <cell r="A2671">
            <v>45637</v>
          </cell>
        </row>
        <row r="2672">
          <cell r="A2672">
            <v>45638</v>
          </cell>
        </row>
        <row r="2673">
          <cell r="A2673">
            <v>45639</v>
          </cell>
        </row>
        <row r="2674">
          <cell r="A2674">
            <v>45640</v>
          </cell>
        </row>
        <row r="2675">
          <cell r="A2675">
            <v>45641</v>
          </cell>
        </row>
        <row r="2676">
          <cell r="A2676">
            <v>45642</v>
          </cell>
        </row>
        <row r="2677">
          <cell r="A2677">
            <v>45643</v>
          </cell>
        </row>
        <row r="2678">
          <cell r="A2678">
            <v>45644</v>
          </cell>
        </row>
        <row r="2679">
          <cell r="A2679">
            <v>45645</v>
          </cell>
        </row>
        <row r="2680">
          <cell r="A2680">
            <v>45646</v>
          </cell>
        </row>
        <row r="2681">
          <cell r="A2681">
            <v>45647</v>
          </cell>
        </row>
        <row r="2682">
          <cell r="A2682">
            <v>45648</v>
          </cell>
        </row>
        <row r="2683">
          <cell r="A2683">
            <v>45649</v>
          </cell>
        </row>
        <row r="2684">
          <cell r="A2684">
            <v>45650</v>
          </cell>
        </row>
        <row r="2685">
          <cell r="A2685">
            <v>45651</v>
          </cell>
        </row>
        <row r="2686">
          <cell r="A2686">
            <v>45652</v>
          </cell>
        </row>
        <row r="2687">
          <cell r="A2687">
            <v>45653</v>
          </cell>
        </row>
        <row r="2688">
          <cell r="A2688">
            <v>45654</v>
          </cell>
        </row>
        <row r="2689">
          <cell r="A2689">
            <v>45655</v>
          </cell>
        </row>
        <row r="2690">
          <cell r="A2690">
            <v>45656</v>
          </cell>
        </row>
        <row r="2691">
          <cell r="A2691">
            <v>45657</v>
          </cell>
        </row>
        <row r="2692">
          <cell r="A2692">
            <v>45658</v>
          </cell>
        </row>
        <row r="2693">
          <cell r="A2693">
            <v>45659</v>
          </cell>
        </row>
        <row r="2694">
          <cell r="A2694">
            <v>45660</v>
          </cell>
        </row>
        <row r="2695">
          <cell r="A2695">
            <v>45661</v>
          </cell>
        </row>
        <row r="2696">
          <cell r="A2696">
            <v>45662</v>
          </cell>
        </row>
        <row r="2697">
          <cell r="A2697">
            <v>45663</v>
          </cell>
        </row>
        <row r="2698">
          <cell r="A2698">
            <v>45664</v>
          </cell>
        </row>
        <row r="2699">
          <cell r="A2699">
            <v>45665</v>
          </cell>
        </row>
        <row r="2700">
          <cell r="A2700">
            <v>45666</v>
          </cell>
        </row>
        <row r="2701">
          <cell r="A2701">
            <v>45667</v>
          </cell>
        </row>
        <row r="2702">
          <cell r="A2702">
            <v>45668</v>
          </cell>
        </row>
        <row r="2703">
          <cell r="A2703">
            <v>45669</v>
          </cell>
        </row>
        <row r="2704">
          <cell r="A2704">
            <v>45670</v>
          </cell>
        </row>
        <row r="2705">
          <cell r="A2705">
            <v>45671</v>
          </cell>
        </row>
        <row r="2706">
          <cell r="A2706">
            <v>45672</v>
          </cell>
        </row>
        <row r="2707">
          <cell r="A2707">
            <v>45673</v>
          </cell>
        </row>
        <row r="2708">
          <cell r="A2708">
            <v>45674</v>
          </cell>
        </row>
        <row r="2709">
          <cell r="A2709">
            <v>45675</v>
          </cell>
        </row>
        <row r="2710">
          <cell r="A2710">
            <v>45676</v>
          </cell>
        </row>
        <row r="2711">
          <cell r="A2711">
            <v>45677</v>
          </cell>
        </row>
        <row r="2712">
          <cell r="A2712">
            <v>45678</v>
          </cell>
        </row>
        <row r="2713">
          <cell r="A2713">
            <v>45679</v>
          </cell>
        </row>
        <row r="2714">
          <cell r="A2714">
            <v>45680</v>
          </cell>
        </row>
        <row r="2715">
          <cell r="A2715">
            <v>45681</v>
          </cell>
        </row>
        <row r="2716">
          <cell r="A2716">
            <v>45682</v>
          </cell>
        </row>
        <row r="2717">
          <cell r="A2717">
            <v>45683</v>
          </cell>
        </row>
        <row r="2718">
          <cell r="A2718">
            <v>45684</v>
          </cell>
        </row>
        <row r="2719">
          <cell r="A2719">
            <v>45685</v>
          </cell>
        </row>
        <row r="2720">
          <cell r="A2720">
            <v>45686</v>
          </cell>
        </row>
        <row r="2721">
          <cell r="A2721">
            <v>45687</v>
          </cell>
        </row>
        <row r="2722">
          <cell r="A2722">
            <v>45688</v>
          </cell>
        </row>
        <row r="2723">
          <cell r="A2723">
            <v>45689</v>
          </cell>
        </row>
        <row r="2724">
          <cell r="A2724">
            <v>45690</v>
          </cell>
        </row>
        <row r="2725">
          <cell r="A2725">
            <v>45691</v>
          </cell>
        </row>
        <row r="2726">
          <cell r="A2726">
            <v>45692</v>
          </cell>
        </row>
        <row r="2727">
          <cell r="A2727">
            <v>45693</v>
          </cell>
        </row>
        <row r="2728">
          <cell r="A2728">
            <v>45694</v>
          </cell>
        </row>
        <row r="2729">
          <cell r="A2729">
            <v>45695</v>
          </cell>
        </row>
        <row r="2730">
          <cell r="A2730">
            <v>45696</v>
          </cell>
        </row>
        <row r="2731">
          <cell r="A2731">
            <v>45697</v>
          </cell>
        </row>
        <row r="2732">
          <cell r="A2732">
            <v>45698</v>
          </cell>
        </row>
        <row r="2733">
          <cell r="A2733">
            <v>45699</v>
          </cell>
        </row>
        <row r="2734">
          <cell r="A2734">
            <v>45700</v>
          </cell>
        </row>
        <row r="2735">
          <cell r="A2735">
            <v>45701</v>
          </cell>
        </row>
        <row r="2736">
          <cell r="A2736">
            <v>45702</v>
          </cell>
        </row>
        <row r="2737">
          <cell r="A2737">
            <v>45703</v>
          </cell>
        </row>
        <row r="2738">
          <cell r="A2738">
            <v>45704</v>
          </cell>
        </row>
        <row r="2739">
          <cell r="A2739">
            <v>45705</v>
          </cell>
        </row>
        <row r="2740">
          <cell r="A2740">
            <v>45706</v>
          </cell>
        </row>
        <row r="2741">
          <cell r="A2741">
            <v>45707</v>
          </cell>
        </row>
        <row r="2742">
          <cell r="A2742">
            <v>45708</v>
          </cell>
        </row>
        <row r="2743">
          <cell r="A2743">
            <v>45709</v>
          </cell>
        </row>
        <row r="2744">
          <cell r="A2744">
            <v>45710</v>
          </cell>
        </row>
        <row r="2745">
          <cell r="A2745">
            <v>45711</v>
          </cell>
        </row>
        <row r="2746">
          <cell r="A2746">
            <v>45712</v>
          </cell>
        </row>
        <row r="2747">
          <cell r="A2747">
            <v>45713</v>
          </cell>
        </row>
        <row r="2748">
          <cell r="A2748">
            <v>45714</v>
          </cell>
        </row>
        <row r="2749">
          <cell r="A2749">
            <v>45715</v>
          </cell>
        </row>
        <row r="2750">
          <cell r="A2750">
            <v>45716</v>
          </cell>
        </row>
        <row r="2751">
          <cell r="A2751">
            <v>45717</v>
          </cell>
        </row>
        <row r="2752">
          <cell r="A2752">
            <v>45718</v>
          </cell>
        </row>
        <row r="2753">
          <cell r="A2753">
            <v>45719</v>
          </cell>
        </row>
        <row r="2754">
          <cell r="A2754">
            <v>45720</v>
          </cell>
        </row>
        <row r="2755">
          <cell r="A2755">
            <v>45721</v>
          </cell>
        </row>
        <row r="2756">
          <cell r="A2756">
            <v>45722</v>
          </cell>
        </row>
        <row r="2757">
          <cell r="A2757">
            <v>45723</v>
          </cell>
        </row>
        <row r="2758">
          <cell r="A2758">
            <v>45724</v>
          </cell>
        </row>
        <row r="2759">
          <cell r="A2759">
            <v>45725</v>
          </cell>
        </row>
        <row r="2760">
          <cell r="A2760">
            <v>45726</v>
          </cell>
        </row>
        <row r="2761">
          <cell r="A2761">
            <v>45727</v>
          </cell>
        </row>
        <row r="2762">
          <cell r="A2762">
            <v>45728</v>
          </cell>
        </row>
        <row r="2763">
          <cell r="A2763">
            <v>45729</v>
          </cell>
        </row>
        <row r="2764">
          <cell r="A2764">
            <v>45730</v>
          </cell>
        </row>
        <row r="2765">
          <cell r="A2765">
            <v>45731</v>
          </cell>
        </row>
        <row r="2766">
          <cell r="A2766">
            <v>45732</v>
          </cell>
        </row>
        <row r="2767">
          <cell r="A2767">
            <v>45733</v>
          </cell>
        </row>
        <row r="2768">
          <cell r="A2768">
            <v>45734</v>
          </cell>
        </row>
        <row r="2769">
          <cell r="A2769">
            <v>45735</v>
          </cell>
        </row>
        <row r="2770">
          <cell r="A2770">
            <v>45736</v>
          </cell>
        </row>
        <row r="2771">
          <cell r="A2771">
            <v>45737</v>
          </cell>
        </row>
        <row r="2772">
          <cell r="A2772">
            <v>45738</v>
          </cell>
        </row>
        <row r="2773">
          <cell r="A2773">
            <v>45739</v>
          </cell>
        </row>
        <row r="2774">
          <cell r="A2774">
            <v>45740</v>
          </cell>
        </row>
        <row r="2775">
          <cell r="A2775">
            <v>45741</v>
          </cell>
        </row>
        <row r="2776">
          <cell r="A2776">
            <v>45742</v>
          </cell>
        </row>
        <row r="2777">
          <cell r="A2777">
            <v>45743</v>
          </cell>
        </row>
        <row r="2778">
          <cell r="A2778">
            <v>45744</v>
          </cell>
        </row>
        <row r="2779">
          <cell r="A2779">
            <v>45745</v>
          </cell>
        </row>
        <row r="2780">
          <cell r="A2780">
            <v>45746</v>
          </cell>
        </row>
        <row r="2781">
          <cell r="A2781">
            <v>45747</v>
          </cell>
        </row>
        <row r="2782">
          <cell r="A2782">
            <v>45748</v>
          </cell>
        </row>
        <row r="2783">
          <cell r="A2783">
            <v>45749</v>
          </cell>
        </row>
        <row r="2784">
          <cell r="A2784">
            <v>45750</v>
          </cell>
        </row>
        <row r="2785">
          <cell r="A2785">
            <v>45751</v>
          </cell>
        </row>
        <row r="2786">
          <cell r="A2786">
            <v>45752</v>
          </cell>
        </row>
        <row r="2787">
          <cell r="A2787">
            <v>45753</v>
          </cell>
        </row>
        <row r="2788">
          <cell r="A2788">
            <v>45754</v>
          </cell>
        </row>
        <row r="2789">
          <cell r="A2789">
            <v>45755</v>
          </cell>
        </row>
        <row r="2790">
          <cell r="A2790">
            <v>45756</v>
          </cell>
        </row>
        <row r="2791">
          <cell r="A2791">
            <v>45757</v>
          </cell>
        </row>
        <row r="2792">
          <cell r="A2792">
            <v>45758</v>
          </cell>
        </row>
        <row r="2793">
          <cell r="A2793">
            <v>45759</v>
          </cell>
        </row>
        <row r="2794">
          <cell r="A2794">
            <v>45760</v>
          </cell>
        </row>
        <row r="2795">
          <cell r="A2795">
            <v>45761</v>
          </cell>
        </row>
        <row r="2796">
          <cell r="A2796">
            <v>45762</v>
          </cell>
        </row>
        <row r="2797">
          <cell r="A2797">
            <v>45763</v>
          </cell>
        </row>
        <row r="2798">
          <cell r="A2798">
            <v>45764</v>
          </cell>
        </row>
        <row r="2799">
          <cell r="A2799">
            <v>45765</v>
          </cell>
        </row>
        <row r="2800">
          <cell r="A2800">
            <v>45766</v>
          </cell>
        </row>
        <row r="2801">
          <cell r="A2801">
            <v>45767</v>
          </cell>
        </row>
        <row r="2802">
          <cell r="A2802">
            <v>45768</v>
          </cell>
        </row>
        <row r="2803">
          <cell r="A2803">
            <v>45769</v>
          </cell>
        </row>
        <row r="2804">
          <cell r="A2804">
            <v>45770</v>
          </cell>
        </row>
        <row r="2805">
          <cell r="A2805">
            <v>45771</v>
          </cell>
        </row>
        <row r="2806">
          <cell r="A2806">
            <v>45772</v>
          </cell>
        </row>
        <row r="2807">
          <cell r="A2807">
            <v>45773</v>
          </cell>
        </row>
        <row r="2808">
          <cell r="A2808">
            <v>45774</v>
          </cell>
        </row>
        <row r="2809">
          <cell r="A2809">
            <v>45775</v>
          </cell>
        </row>
        <row r="2810">
          <cell r="A2810">
            <v>45776</v>
          </cell>
        </row>
        <row r="2811">
          <cell r="A2811">
            <v>45777</v>
          </cell>
        </row>
        <row r="2812">
          <cell r="A2812">
            <v>45778</v>
          </cell>
        </row>
        <row r="2813">
          <cell r="A2813">
            <v>45779</v>
          </cell>
        </row>
        <row r="2814">
          <cell r="A2814">
            <v>45780</v>
          </cell>
        </row>
        <row r="2815">
          <cell r="A2815">
            <v>45781</v>
          </cell>
        </row>
        <row r="2816">
          <cell r="A2816">
            <v>45782</v>
          </cell>
        </row>
        <row r="2817">
          <cell r="A2817">
            <v>45783</v>
          </cell>
        </row>
        <row r="2818">
          <cell r="A2818">
            <v>45784</v>
          </cell>
        </row>
        <row r="2819">
          <cell r="A2819">
            <v>45785</v>
          </cell>
        </row>
        <row r="2820">
          <cell r="A2820">
            <v>45786</v>
          </cell>
        </row>
        <row r="2821">
          <cell r="A2821">
            <v>45787</v>
          </cell>
        </row>
        <row r="2822">
          <cell r="A2822">
            <v>45788</v>
          </cell>
        </row>
        <row r="2823">
          <cell r="A2823">
            <v>45789</v>
          </cell>
        </row>
        <row r="2824">
          <cell r="A2824">
            <v>45790</v>
          </cell>
        </row>
        <row r="2825">
          <cell r="A2825">
            <v>45791</v>
          </cell>
        </row>
        <row r="2826">
          <cell r="A2826">
            <v>45792</v>
          </cell>
        </row>
        <row r="2827">
          <cell r="A2827">
            <v>45793</v>
          </cell>
        </row>
        <row r="2828">
          <cell r="A2828">
            <v>45794</v>
          </cell>
        </row>
        <row r="2829">
          <cell r="A2829">
            <v>45795</v>
          </cell>
        </row>
        <row r="2830">
          <cell r="A2830">
            <v>45796</v>
          </cell>
        </row>
        <row r="2831">
          <cell r="A2831">
            <v>45797</v>
          </cell>
        </row>
        <row r="2832">
          <cell r="A2832">
            <v>45798</v>
          </cell>
        </row>
        <row r="2833">
          <cell r="A2833">
            <v>45799</v>
          </cell>
        </row>
        <row r="2834">
          <cell r="A2834">
            <v>45800</v>
          </cell>
        </row>
        <row r="2835">
          <cell r="A2835">
            <v>45801</v>
          </cell>
        </row>
        <row r="2836">
          <cell r="A2836">
            <v>45802</v>
          </cell>
        </row>
        <row r="2837">
          <cell r="A2837">
            <v>45803</v>
          </cell>
        </row>
        <row r="2838">
          <cell r="A2838">
            <v>45804</v>
          </cell>
        </row>
        <row r="2839">
          <cell r="A2839">
            <v>45805</v>
          </cell>
        </row>
        <row r="2840">
          <cell r="A2840">
            <v>45806</v>
          </cell>
        </row>
        <row r="2841">
          <cell r="A2841">
            <v>45807</v>
          </cell>
        </row>
        <row r="2842">
          <cell r="A2842">
            <v>45808</v>
          </cell>
        </row>
        <row r="2843">
          <cell r="A2843">
            <v>45809</v>
          </cell>
        </row>
        <row r="2844">
          <cell r="A2844">
            <v>45810</v>
          </cell>
        </row>
        <row r="2845">
          <cell r="A2845">
            <v>45811</v>
          </cell>
        </row>
        <row r="2846">
          <cell r="A2846">
            <v>45812</v>
          </cell>
        </row>
        <row r="2847">
          <cell r="A2847">
            <v>45813</v>
          </cell>
        </row>
        <row r="2848">
          <cell r="A2848">
            <v>45814</v>
          </cell>
        </row>
        <row r="2849">
          <cell r="A2849">
            <v>45815</v>
          </cell>
        </row>
        <row r="2850">
          <cell r="A2850">
            <v>45816</v>
          </cell>
        </row>
        <row r="2851">
          <cell r="A2851">
            <v>45817</v>
          </cell>
        </row>
        <row r="2852">
          <cell r="A2852">
            <v>45818</v>
          </cell>
        </row>
        <row r="2853">
          <cell r="A2853">
            <v>45819</v>
          </cell>
        </row>
        <row r="2854">
          <cell r="A2854">
            <v>45820</v>
          </cell>
        </row>
        <row r="2855">
          <cell r="A2855">
            <v>45821</v>
          </cell>
        </row>
        <row r="2856">
          <cell r="A2856">
            <v>45822</v>
          </cell>
        </row>
        <row r="2857">
          <cell r="A2857">
            <v>45823</v>
          </cell>
        </row>
        <row r="2858">
          <cell r="A2858">
            <v>45824</v>
          </cell>
        </row>
        <row r="2859">
          <cell r="A2859">
            <v>45825</v>
          </cell>
        </row>
        <row r="2860">
          <cell r="A2860">
            <v>45826</v>
          </cell>
        </row>
        <row r="2861">
          <cell r="A2861">
            <v>45827</v>
          </cell>
        </row>
        <row r="2862">
          <cell r="A2862">
            <v>45828</v>
          </cell>
        </row>
        <row r="2863">
          <cell r="A2863">
            <v>45829</v>
          </cell>
        </row>
        <row r="2864">
          <cell r="A2864">
            <v>45830</v>
          </cell>
        </row>
        <row r="2865">
          <cell r="A2865">
            <v>45831</v>
          </cell>
        </row>
        <row r="2866">
          <cell r="A2866">
            <v>45832</v>
          </cell>
        </row>
        <row r="2867">
          <cell r="A2867">
            <v>45833</v>
          </cell>
        </row>
        <row r="2868">
          <cell r="A2868">
            <v>45834</v>
          </cell>
        </row>
        <row r="2869">
          <cell r="A2869">
            <v>45835</v>
          </cell>
        </row>
        <row r="2870">
          <cell r="A2870">
            <v>45836</v>
          </cell>
        </row>
        <row r="2871">
          <cell r="A2871">
            <v>45837</v>
          </cell>
        </row>
        <row r="2872">
          <cell r="A2872">
            <v>45838</v>
          </cell>
        </row>
        <row r="2873">
          <cell r="A2873">
            <v>45839</v>
          </cell>
        </row>
        <row r="2874">
          <cell r="A2874">
            <v>45840</v>
          </cell>
        </row>
        <row r="2875">
          <cell r="A2875">
            <v>45841</v>
          </cell>
        </row>
        <row r="2876">
          <cell r="A2876">
            <v>45842</v>
          </cell>
        </row>
        <row r="2877">
          <cell r="A2877">
            <v>45843</v>
          </cell>
        </row>
        <row r="2878">
          <cell r="A2878">
            <v>45844</v>
          </cell>
        </row>
        <row r="2879">
          <cell r="A2879">
            <v>45845</v>
          </cell>
        </row>
        <row r="2880">
          <cell r="A2880">
            <v>45846</v>
          </cell>
        </row>
        <row r="2881">
          <cell r="A2881">
            <v>45847</v>
          </cell>
        </row>
        <row r="2882">
          <cell r="A2882">
            <v>45848</v>
          </cell>
        </row>
        <row r="2883">
          <cell r="A2883">
            <v>45849</v>
          </cell>
        </row>
        <row r="2884">
          <cell r="A2884">
            <v>45850</v>
          </cell>
        </row>
        <row r="2885">
          <cell r="A2885">
            <v>45851</v>
          </cell>
        </row>
        <row r="2886">
          <cell r="A2886">
            <v>45852</v>
          </cell>
        </row>
        <row r="2887">
          <cell r="A2887">
            <v>45853</v>
          </cell>
        </row>
        <row r="2888">
          <cell r="A2888">
            <v>45854</v>
          </cell>
        </row>
        <row r="2889">
          <cell r="A2889">
            <v>45855</v>
          </cell>
        </row>
        <row r="2890">
          <cell r="A2890">
            <v>45856</v>
          </cell>
        </row>
        <row r="2891">
          <cell r="A2891">
            <v>45857</v>
          </cell>
        </row>
        <row r="2892">
          <cell r="A2892">
            <v>45858</v>
          </cell>
        </row>
        <row r="2893">
          <cell r="A2893">
            <v>45859</v>
          </cell>
        </row>
        <row r="2894">
          <cell r="A2894">
            <v>45860</v>
          </cell>
        </row>
        <row r="2895">
          <cell r="A2895">
            <v>45861</v>
          </cell>
        </row>
        <row r="2896">
          <cell r="A2896">
            <v>45862</v>
          </cell>
        </row>
        <row r="2897">
          <cell r="A2897">
            <v>45863</v>
          </cell>
        </row>
        <row r="2898">
          <cell r="A2898">
            <v>45864</v>
          </cell>
        </row>
        <row r="2899">
          <cell r="A2899">
            <v>45865</v>
          </cell>
        </row>
        <row r="2900">
          <cell r="A2900">
            <v>45866</v>
          </cell>
        </row>
        <row r="2901">
          <cell r="A2901">
            <v>45867</v>
          </cell>
        </row>
        <row r="2902">
          <cell r="A2902">
            <v>45868</v>
          </cell>
        </row>
        <row r="2903">
          <cell r="A2903">
            <v>45869</v>
          </cell>
        </row>
        <row r="2904">
          <cell r="A2904">
            <v>45870</v>
          </cell>
        </row>
        <row r="2905">
          <cell r="A2905">
            <v>45871</v>
          </cell>
        </row>
        <row r="2906">
          <cell r="A2906">
            <v>45872</v>
          </cell>
        </row>
        <row r="2907">
          <cell r="A2907">
            <v>45873</v>
          </cell>
        </row>
        <row r="2908">
          <cell r="A2908">
            <v>45874</v>
          </cell>
        </row>
        <row r="2909">
          <cell r="A2909">
            <v>45875</v>
          </cell>
        </row>
        <row r="2910">
          <cell r="A2910">
            <v>45876</v>
          </cell>
        </row>
        <row r="2911">
          <cell r="A2911">
            <v>45877</v>
          </cell>
        </row>
        <row r="2912">
          <cell r="A2912">
            <v>45878</v>
          </cell>
        </row>
        <row r="2913">
          <cell r="A2913">
            <v>45879</v>
          </cell>
        </row>
        <row r="2914">
          <cell r="A2914">
            <v>45880</v>
          </cell>
        </row>
        <row r="2915">
          <cell r="A2915">
            <v>45881</v>
          </cell>
        </row>
        <row r="2916">
          <cell r="A2916">
            <v>45882</v>
          </cell>
        </row>
        <row r="2917">
          <cell r="A2917">
            <v>45883</v>
          </cell>
        </row>
        <row r="2918">
          <cell r="A2918">
            <v>45884</v>
          </cell>
        </row>
        <row r="2919">
          <cell r="A2919">
            <v>45885</v>
          </cell>
        </row>
        <row r="2920">
          <cell r="A2920">
            <v>45886</v>
          </cell>
        </row>
        <row r="2921">
          <cell r="A2921">
            <v>45887</v>
          </cell>
        </row>
        <row r="2922">
          <cell r="A2922">
            <v>45888</v>
          </cell>
        </row>
        <row r="2923">
          <cell r="A2923">
            <v>45889</v>
          </cell>
        </row>
        <row r="2924">
          <cell r="A2924">
            <v>45890</v>
          </cell>
        </row>
        <row r="2925">
          <cell r="A2925">
            <v>45891</v>
          </cell>
        </row>
        <row r="2926">
          <cell r="A2926">
            <v>45892</v>
          </cell>
        </row>
        <row r="2927">
          <cell r="A2927">
            <v>45893</v>
          </cell>
        </row>
        <row r="2928">
          <cell r="A2928">
            <v>45894</v>
          </cell>
        </row>
        <row r="2929">
          <cell r="A2929">
            <v>45895</v>
          </cell>
        </row>
        <row r="2930">
          <cell r="A2930">
            <v>45896</v>
          </cell>
        </row>
        <row r="2931">
          <cell r="A2931">
            <v>45897</v>
          </cell>
        </row>
        <row r="2932">
          <cell r="A2932">
            <v>45898</v>
          </cell>
        </row>
        <row r="2933">
          <cell r="A2933">
            <v>45899</v>
          </cell>
        </row>
        <row r="2934">
          <cell r="A2934">
            <v>45900</v>
          </cell>
        </row>
        <row r="2935">
          <cell r="A2935">
            <v>45901</v>
          </cell>
        </row>
        <row r="2936">
          <cell r="A2936">
            <v>45902</v>
          </cell>
        </row>
        <row r="2937">
          <cell r="A2937">
            <v>45903</v>
          </cell>
        </row>
        <row r="2938">
          <cell r="A2938">
            <v>45904</v>
          </cell>
        </row>
        <row r="2939">
          <cell r="A2939">
            <v>45905</v>
          </cell>
        </row>
        <row r="2940">
          <cell r="A2940">
            <v>45906</v>
          </cell>
        </row>
        <row r="2941">
          <cell r="A2941">
            <v>45907</v>
          </cell>
        </row>
        <row r="2942">
          <cell r="A2942">
            <v>45908</v>
          </cell>
        </row>
        <row r="2943">
          <cell r="A2943">
            <v>45909</v>
          </cell>
        </row>
        <row r="2944">
          <cell r="A2944">
            <v>45910</v>
          </cell>
        </row>
        <row r="2945">
          <cell r="A2945">
            <v>45911</v>
          </cell>
        </row>
        <row r="2946">
          <cell r="A2946">
            <v>45912</v>
          </cell>
        </row>
        <row r="2947">
          <cell r="A2947">
            <v>45913</v>
          </cell>
        </row>
        <row r="2948">
          <cell r="A2948">
            <v>45914</v>
          </cell>
        </row>
        <row r="2949">
          <cell r="A2949">
            <v>45915</v>
          </cell>
        </row>
      </sheetData>
      <sheetData sheetId="172">
        <row r="1">
          <cell r="A1" t="str">
            <v>Commentaires</v>
          </cell>
        </row>
        <row r="2">
          <cell r="A2" t="str">
            <v>Sous effectif suite à C.A</v>
          </cell>
        </row>
        <row r="3">
          <cell r="A3" t="str">
            <v>Sous effectif suite à R.C</v>
          </cell>
        </row>
        <row r="4">
          <cell r="A4" t="str">
            <v>Sous effectif suite à A.T.M et C.A</v>
          </cell>
        </row>
        <row r="5">
          <cell r="A5" t="str">
            <v>Sous effectif suite à A.T.M</v>
          </cell>
        </row>
        <row r="6">
          <cell r="A6" t="str">
            <v>Ligne à découvert</v>
          </cell>
        </row>
        <row r="7">
          <cell r="A7" t="str">
            <v>Transfert R.C</v>
          </cell>
        </row>
        <row r="8">
          <cell r="A8" t="str">
            <v>Ouverture AT RUNGIS du 20 oct 2014</v>
          </cell>
        </row>
        <row r="9">
          <cell r="A9" t="str">
            <v>Compensation Heure de Nuit</v>
          </cell>
        </row>
        <row r="10">
          <cell r="A10" t="str">
            <v>ENTRAIDE</v>
          </cell>
        </row>
        <row r="11">
          <cell r="A11" t="str">
            <v>Volant (20H00-03H00)</v>
          </cell>
        </row>
        <row r="12">
          <cell r="A12" t="str">
            <v>Gratification pour Entraide GONESSE</v>
          </cell>
        </row>
        <row r="13">
          <cell r="A13" t="str">
            <v>Gratification pour Entraide PARMENTIER</v>
          </cell>
        </row>
        <row r="14">
          <cell r="A14" t="str">
            <v>Gratification pour Entraide IVRY</v>
          </cell>
        </row>
        <row r="15">
          <cell r="A15" t="str">
            <v>Gratification pour HS jour (Accord MOES)</v>
          </cell>
        </row>
        <row r="16">
          <cell r="A16" t="str">
            <v>B.E.G 20H00-06H00</v>
          </cell>
        </row>
        <row r="17">
          <cell r="A17" t="str">
            <v>B.E.G 20H30-22H00</v>
          </cell>
        </row>
        <row r="18">
          <cell r="A18" t="str">
            <v>B.E.G 20H00-22H00</v>
          </cell>
        </row>
        <row r="19">
          <cell r="A19" t="str">
            <v>B.E.G 22H00-06H00</v>
          </cell>
        </row>
        <row r="20">
          <cell r="A20" t="str">
            <v>B.E.G 21H00-03H00</v>
          </cell>
        </row>
        <row r="21">
          <cell r="A21" t="str">
            <v>B.E.G 19H00-20H00</v>
          </cell>
        </row>
        <row r="22">
          <cell r="A22" t="str">
            <v>BEG (6H-9H)</v>
          </cell>
        </row>
        <row r="23">
          <cell r="A23" t="str">
            <v>BEG (4H-6H)</v>
          </cell>
        </row>
        <row r="24">
          <cell r="A24" t="str">
            <v>P.S Anticipée 20H00-22H00</v>
          </cell>
        </row>
        <row r="25">
          <cell r="A25" t="str">
            <v>Ligne + B.E.G 20H00-06H00</v>
          </cell>
        </row>
        <row r="26">
          <cell r="A26" t="str">
            <v>**Dépassement horaire</v>
          </cell>
        </row>
        <row r="27">
          <cell r="A27" t="str">
            <v xml:space="preserve">**P.S Anticipée </v>
          </cell>
        </row>
        <row r="28">
          <cell r="A28" t="str">
            <v xml:space="preserve">P.S Anticipée </v>
          </cell>
        </row>
        <row r="29">
          <cell r="A29" t="str">
            <v>P.S Anticipée 20H30-22H00</v>
          </cell>
        </row>
        <row r="30">
          <cell r="A30" t="str">
            <v>Dépassement horaire</v>
          </cell>
        </row>
        <row r="31">
          <cell r="A31" t="str">
            <v>GS012 (03H00-07H00)</v>
          </cell>
        </row>
        <row r="32">
          <cell r="A32" t="str">
            <v>Dépassement suite accident en service</v>
          </cell>
        </row>
        <row r="33">
          <cell r="A33" t="str">
            <v>Dépassement suite panne véhicule</v>
          </cell>
        </row>
        <row r="34">
          <cell r="A34" t="str">
            <v>Indemnité délocalisation</v>
          </cell>
        </row>
        <row r="35">
          <cell r="A35" t="str">
            <v>GS002 (19H45-03H45)</v>
          </cell>
        </row>
        <row r="36">
          <cell r="A36" t="str">
            <v>P.S. Anticipée (17H35-19H00)</v>
          </cell>
        </row>
        <row r="37">
          <cell r="A37" t="str">
            <v>P.S Anticipée (17H45-19H45)</v>
          </cell>
        </row>
        <row r="38">
          <cell r="A38" t="str">
            <v>P.S Anticipée (18H45-19H45)</v>
          </cell>
        </row>
        <row r="39">
          <cell r="A39" t="str">
            <v>Dépassement Horaire (03H45-05H45)</v>
          </cell>
        </row>
        <row r="40">
          <cell r="A40" t="str">
            <v>Dépassement Horaire (03H45-04H45)</v>
          </cell>
        </row>
        <row r="41">
          <cell r="A41" t="str">
            <v>GS004 (22H00-06H00)</v>
          </cell>
        </row>
        <row r="42">
          <cell r="A42" t="str">
            <v>GS004 (04H00-06H00)</v>
          </cell>
        </row>
        <row r="43">
          <cell r="A43" t="str">
            <v>GS004 (06H00-08H00)</v>
          </cell>
        </row>
        <row r="44">
          <cell r="A44" t="str">
            <v>GS003 (20H15-04H15)</v>
          </cell>
        </row>
        <row r="45">
          <cell r="A45" t="str">
            <v>P.S Anticipée (18H00-20H15)</v>
          </cell>
        </row>
        <row r="46">
          <cell r="A46" t="str">
            <v xml:space="preserve"> P.S Anticipée (18H15-20H15)</v>
          </cell>
        </row>
        <row r="47">
          <cell r="A47" t="str">
            <v xml:space="preserve"> P.S Anticipée (18H35-20H00)</v>
          </cell>
        </row>
        <row r="48">
          <cell r="A48" t="str">
            <v xml:space="preserve"> P.S Anticipée (17H45-20H00)</v>
          </cell>
        </row>
        <row r="49">
          <cell r="A49" t="str">
            <v>P.S Anticipée (19H15-20H15)</v>
          </cell>
        </row>
        <row r="50">
          <cell r="A50" t="str">
            <v>P.S Anticipée (19H50-22H00)</v>
          </cell>
        </row>
        <row r="51">
          <cell r="A51" t="str">
            <v>Dépassement Horaire (04H15-06H15)</v>
          </cell>
        </row>
        <row r="52">
          <cell r="A52" t="str">
            <v>Dépassement Horaire (04H15-05H15)</v>
          </cell>
        </row>
        <row r="53">
          <cell r="A53" t="str">
            <v>GS005 (20H00-04H00)</v>
          </cell>
        </row>
        <row r="54">
          <cell r="A54" t="str">
            <v>P.S Anticipée (18H00-19H00)</v>
          </cell>
        </row>
        <row r="55">
          <cell r="A55" t="str">
            <v>P.S Anticipée (18H00-20H00)</v>
          </cell>
        </row>
        <row r="56">
          <cell r="A56" t="str">
            <v>P.S Anticipée (19H05-20H00)</v>
          </cell>
        </row>
        <row r="57">
          <cell r="A57" t="str">
            <v>P.S Anticipée (19H00-20H00)</v>
          </cell>
        </row>
        <row r="58">
          <cell r="A58" t="str">
            <v>Dépassement Horaire (04H00-06H00)</v>
          </cell>
        </row>
        <row r="59">
          <cell r="A59" t="str">
            <v>Dépassement Horaire (04H00-05H00)</v>
          </cell>
        </row>
        <row r="60">
          <cell r="A60" t="str">
            <v>Dépassement Horaire (06H00-09H00)</v>
          </cell>
        </row>
        <row r="61">
          <cell r="A61" t="str">
            <v>Dépassement Horaire (04H00-05H00)</v>
          </cell>
        </row>
        <row r="62">
          <cell r="A62" t="str">
            <v>GS006 (20H00-04H00)</v>
          </cell>
        </row>
        <row r="63">
          <cell r="A63" t="str">
            <v>GS006 (21H00-03H00)</v>
          </cell>
        </row>
        <row r="64">
          <cell r="A64" t="str">
            <v>GS006 (20H00-03H00)</v>
          </cell>
        </row>
        <row r="65">
          <cell r="A65" t="str">
            <v>GS007 (20H15-04H15)</v>
          </cell>
        </row>
        <row r="66">
          <cell r="A66" t="str">
            <v>GS008 ( 19H00-03H00)</v>
          </cell>
        </row>
        <row r="67">
          <cell r="A67" t="str">
            <v>P.S Anticipée ( 17H00-19H00)</v>
          </cell>
        </row>
        <row r="68">
          <cell r="A68" t="str">
            <v>P.S Anticipée ( 18H00-19H00)</v>
          </cell>
        </row>
        <row r="69">
          <cell r="A69" t="str">
            <v>Dépassement Horaire ( 03H00-05H00)</v>
          </cell>
        </row>
        <row r="70">
          <cell r="A70" t="str">
            <v>Dépassement Horaire (03H00-06H00)</v>
          </cell>
        </row>
        <row r="71">
          <cell r="A71" t="str">
            <v>Dépassement Horaire ( 03H00-04H00)</v>
          </cell>
        </row>
        <row r="72">
          <cell r="A72" t="str">
            <v>GS009 (20H00-04H00)</v>
          </cell>
        </row>
        <row r="73">
          <cell r="A73" t="str">
            <v>GS010 (20H00-04H00)</v>
          </cell>
        </row>
        <row r="74">
          <cell r="A74" t="str">
            <v>GS011 (20H00-04H00)</v>
          </cell>
        </row>
        <row r="75">
          <cell r="A75" t="str">
            <v>GS012 ( 19H00-03H00)</v>
          </cell>
        </row>
      </sheetData>
      <sheetData sheetId="173"/>
      <sheetData sheetId="174">
        <row r="1">
          <cell r="A1" t="str">
            <v>NOM</v>
          </cell>
          <cell r="B1">
            <v>0</v>
          </cell>
        </row>
        <row r="2">
          <cell r="A2" t="str">
            <v>BEG                                   20:00  06:00</v>
          </cell>
          <cell r="B2">
            <v>0</v>
          </cell>
        </row>
        <row r="3">
          <cell r="A3" t="str">
            <v>BEG                                   18:00  06:00</v>
          </cell>
          <cell r="B3">
            <v>0</v>
          </cell>
        </row>
        <row r="4">
          <cell r="A4" t="str">
            <v>GS001                               20:35  04:35</v>
          </cell>
          <cell r="B4">
            <v>0</v>
          </cell>
        </row>
        <row r="5">
          <cell r="A5" t="str">
            <v>GS002                               19:45  03:45</v>
          </cell>
          <cell r="B5">
            <v>0</v>
          </cell>
        </row>
        <row r="6">
          <cell r="A6" t="str">
            <v>GS003                               20:15  04:15</v>
          </cell>
          <cell r="B6">
            <v>0</v>
          </cell>
        </row>
        <row r="7">
          <cell r="A7" t="str">
            <v>GS004                               22:00  06:00</v>
          </cell>
          <cell r="B7">
            <v>0</v>
          </cell>
        </row>
        <row r="8">
          <cell r="A8" t="str">
            <v>GS005                               20:00  04:00</v>
          </cell>
          <cell r="B8">
            <v>0</v>
          </cell>
        </row>
        <row r="9">
          <cell r="A9" t="str">
            <v>GS006                               20:30  04:30</v>
          </cell>
          <cell r="B9">
            <v>0</v>
          </cell>
        </row>
        <row r="10">
          <cell r="A10" t="str">
            <v>GS007                               20:15  04:15</v>
          </cell>
          <cell r="B10">
            <v>0</v>
          </cell>
        </row>
        <row r="11">
          <cell r="A11" t="str">
            <v>GN001                              19:05  05:05</v>
          </cell>
          <cell r="B11">
            <v>0</v>
          </cell>
        </row>
        <row r="12">
          <cell r="A12" t="str">
            <v>GN002                              20:30  06:30</v>
          </cell>
          <cell r="B12">
            <v>0</v>
          </cell>
        </row>
        <row r="13">
          <cell r="A13" t="str">
            <v>GN003                              20:00  06:00</v>
          </cell>
          <cell r="B13">
            <v>0</v>
          </cell>
        </row>
        <row r="14">
          <cell r="A14" t="str">
            <v>GN004                              20:00  06:00</v>
          </cell>
          <cell r="B14">
            <v>0</v>
          </cell>
        </row>
        <row r="15">
          <cell r="A15" t="str">
            <v>GN005                              18:30  04:30</v>
          </cell>
          <cell r="B15">
            <v>0</v>
          </cell>
        </row>
        <row r="16">
          <cell r="A16" t="str">
            <v>GN511                              20:00  06:00</v>
          </cell>
          <cell r="B16">
            <v>0</v>
          </cell>
        </row>
        <row r="17">
          <cell r="A17" t="str">
            <v>GN073                              20:30  06:30</v>
          </cell>
          <cell r="B17">
            <v>0</v>
          </cell>
        </row>
        <row r="18">
          <cell r="A18" t="str">
            <v>GD022                              20:00  06:00</v>
          </cell>
          <cell r="B18">
            <v>0</v>
          </cell>
        </row>
        <row r="19">
          <cell r="A19" t="str">
            <v>GD028                              20:00  06:00</v>
          </cell>
          <cell r="B19">
            <v>0</v>
          </cell>
        </row>
        <row r="20">
          <cell r="A20" t="str">
            <v>GD029                              20:00  06:00</v>
          </cell>
          <cell r="B20">
            <v>0</v>
          </cell>
        </row>
        <row r="21">
          <cell r="A21" t="str">
            <v>GD030                              18:40  04:40</v>
          </cell>
          <cell r="B21">
            <v>0</v>
          </cell>
        </row>
        <row r="22">
          <cell r="A22" t="str">
            <v>GD031                              20:00  06:00</v>
          </cell>
          <cell r="B22">
            <v>0</v>
          </cell>
        </row>
        <row r="23">
          <cell r="A23" t="str">
            <v>GD037                              20:00  06:00</v>
          </cell>
          <cell r="B23">
            <v>0</v>
          </cell>
        </row>
        <row r="24">
          <cell r="A24" t="str">
            <v>GD039                              20:00  06:00</v>
          </cell>
          <cell r="B24">
            <v>0</v>
          </cell>
        </row>
        <row r="25">
          <cell r="A25" t="str">
            <v xml:space="preserve">   GL002                               20:00  06:00</v>
          </cell>
          <cell r="B25">
            <v>0</v>
          </cell>
        </row>
        <row r="26">
          <cell r="A26" t="str">
            <v xml:space="preserve">   GL008                               20:30  06:30</v>
          </cell>
          <cell r="B26">
            <v>0</v>
          </cell>
        </row>
        <row r="27">
          <cell r="A27" t="str">
            <v xml:space="preserve">   GL014                               20:00  06:00</v>
          </cell>
          <cell r="B27">
            <v>0</v>
          </cell>
        </row>
        <row r="28">
          <cell r="A28" t="str">
            <v xml:space="preserve">   GL037                               20:00  06:00</v>
          </cell>
          <cell r="B28">
            <v>0</v>
          </cell>
        </row>
        <row r="29">
          <cell r="A29" t="str">
            <v>RESERVE                       18:30  04:30</v>
          </cell>
          <cell r="B29">
            <v>0</v>
          </cell>
        </row>
        <row r="30">
          <cell r="A30" t="str">
            <v>RESERVE                        20:00  06:00</v>
          </cell>
          <cell r="B30">
            <v>0</v>
          </cell>
        </row>
        <row r="31">
          <cell r="A31" t="str">
            <v>RESERVE SPN              20:00   04:00</v>
          </cell>
          <cell r="B31">
            <v>0</v>
          </cell>
        </row>
        <row r="32">
          <cell r="A32" t="str">
            <v>RESERVE SPN              21:00   05:00</v>
          </cell>
          <cell r="B32">
            <v>0</v>
          </cell>
        </row>
        <row r="33">
          <cell r="A33" t="str">
            <v>HS003                               22:00   06:00</v>
          </cell>
          <cell r="B33">
            <v>0</v>
          </cell>
        </row>
        <row r="34">
          <cell r="A34">
            <v>0</v>
          </cell>
          <cell r="B34">
            <v>0</v>
          </cell>
        </row>
        <row r="35">
          <cell r="A35" t="str">
            <v xml:space="preserve">FCOS                           </v>
          </cell>
          <cell r="B35">
            <v>0</v>
          </cell>
        </row>
        <row r="36">
          <cell r="A36">
            <v>0</v>
          </cell>
          <cell r="B36">
            <v>0</v>
          </cell>
        </row>
        <row r="37">
          <cell r="A37">
            <v>0</v>
          </cell>
          <cell r="B37">
            <v>0</v>
          </cell>
        </row>
        <row r="38">
          <cell r="A38">
            <v>0</v>
          </cell>
          <cell r="B38">
            <v>0</v>
          </cell>
        </row>
        <row r="39">
          <cell r="A39">
            <v>0</v>
          </cell>
          <cell r="B39">
            <v>0</v>
          </cell>
        </row>
        <row r="40">
          <cell r="A40">
            <v>0</v>
          </cell>
          <cell r="B40">
            <v>0</v>
          </cell>
        </row>
        <row r="41">
          <cell r="A41">
            <v>0</v>
          </cell>
          <cell r="B41">
            <v>0</v>
          </cell>
        </row>
        <row r="42">
          <cell r="A42">
            <v>0</v>
          </cell>
          <cell r="B42">
            <v>0</v>
          </cell>
        </row>
        <row r="43">
          <cell r="A43">
            <v>0</v>
          </cell>
          <cell r="B43">
            <v>0</v>
          </cell>
        </row>
        <row r="44">
          <cell r="A44">
            <v>0</v>
          </cell>
          <cell r="B44">
            <v>0</v>
          </cell>
        </row>
        <row r="45">
          <cell r="A45">
            <v>0</v>
          </cell>
          <cell r="B45">
            <v>0</v>
          </cell>
        </row>
        <row r="46">
          <cell r="A46">
            <v>0</v>
          </cell>
          <cell r="B46">
            <v>0</v>
          </cell>
        </row>
        <row r="47">
          <cell r="A47">
            <v>0</v>
          </cell>
          <cell r="B47">
            <v>0</v>
          </cell>
        </row>
        <row r="48">
          <cell r="A48">
            <v>0</v>
          </cell>
          <cell r="B48">
            <v>0</v>
          </cell>
        </row>
        <row r="49">
          <cell r="A49">
            <v>0</v>
          </cell>
          <cell r="B49">
            <v>0</v>
          </cell>
        </row>
        <row r="50">
          <cell r="A50">
            <v>0</v>
          </cell>
          <cell r="B50">
            <v>0</v>
          </cell>
        </row>
        <row r="51">
          <cell r="A51">
            <v>0</v>
          </cell>
          <cell r="B51">
            <v>0</v>
          </cell>
        </row>
        <row r="52">
          <cell r="A52">
            <v>0</v>
          </cell>
          <cell r="B52">
            <v>0</v>
          </cell>
        </row>
        <row r="53">
          <cell r="A53">
            <v>0</v>
          </cell>
          <cell r="B53">
            <v>0</v>
          </cell>
        </row>
        <row r="54">
          <cell r="A54">
            <v>0</v>
          </cell>
          <cell r="B54">
            <v>0</v>
          </cell>
        </row>
        <row r="55">
          <cell r="A55">
            <v>0</v>
          </cell>
          <cell r="B55">
            <v>0</v>
          </cell>
        </row>
        <row r="56">
          <cell r="A56">
            <v>0</v>
          </cell>
          <cell r="B56">
            <v>0</v>
          </cell>
        </row>
      </sheetData>
      <sheetData sheetId="175">
        <row r="1">
          <cell r="A1" t="str">
            <v>NOM</v>
          </cell>
        </row>
        <row r="2">
          <cell r="A2">
            <v>40893</v>
          </cell>
        </row>
        <row r="3">
          <cell r="A3">
            <v>40894</v>
          </cell>
        </row>
        <row r="4">
          <cell r="A4">
            <v>40895</v>
          </cell>
        </row>
        <row r="5">
          <cell r="A5">
            <v>40896</v>
          </cell>
        </row>
        <row r="6">
          <cell r="A6">
            <v>40897</v>
          </cell>
        </row>
        <row r="7">
          <cell r="A7">
            <v>40898</v>
          </cell>
        </row>
        <row r="8">
          <cell r="A8">
            <v>40899</v>
          </cell>
        </row>
        <row r="9">
          <cell r="A9">
            <v>40900</v>
          </cell>
        </row>
        <row r="10">
          <cell r="A10">
            <v>40901</v>
          </cell>
        </row>
        <row r="11">
          <cell r="A11">
            <v>40902</v>
          </cell>
        </row>
        <row r="12">
          <cell r="A12">
            <v>40903</v>
          </cell>
        </row>
        <row r="13">
          <cell r="A13">
            <v>40904</v>
          </cell>
        </row>
        <row r="14">
          <cell r="A14">
            <v>40905</v>
          </cell>
        </row>
        <row r="15">
          <cell r="A15">
            <v>40906</v>
          </cell>
        </row>
        <row r="16">
          <cell r="A16">
            <v>40907</v>
          </cell>
        </row>
        <row r="17">
          <cell r="A17">
            <v>40908</v>
          </cell>
        </row>
        <row r="18">
          <cell r="A18">
            <v>40909</v>
          </cell>
        </row>
        <row r="19">
          <cell r="A19">
            <v>40910</v>
          </cell>
        </row>
        <row r="20">
          <cell r="A20">
            <v>40911</v>
          </cell>
        </row>
        <row r="21">
          <cell r="A21">
            <v>40912</v>
          </cell>
        </row>
        <row r="22">
          <cell r="A22">
            <v>40913</v>
          </cell>
        </row>
        <row r="23">
          <cell r="A23">
            <v>40914</v>
          </cell>
        </row>
        <row r="24">
          <cell r="A24">
            <v>40915</v>
          </cell>
        </row>
        <row r="25">
          <cell r="A25">
            <v>40916</v>
          </cell>
        </row>
        <row r="26">
          <cell r="A26">
            <v>40917</v>
          </cell>
        </row>
        <row r="27">
          <cell r="A27">
            <v>40918</v>
          </cell>
        </row>
        <row r="28">
          <cell r="A28">
            <v>40919</v>
          </cell>
        </row>
        <row r="29">
          <cell r="A29">
            <v>40920</v>
          </cell>
        </row>
        <row r="30">
          <cell r="A30">
            <v>40921</v>
          </cell>
        </row>
        <row r="31">
          <cell r="A31">
            <v>40922</v>
          </cell>
        </row>
        <row r="32">
          <cell r="A32">
            <v>40923</v>
          </cell>
        </row>
        <row r="33">
          <cell r="A33">
            <v>40924</v>
          </cell>
        </row>
        <row r="34">
          <cell r="A34">
            <v>40925</v>
          </cell>
        </row>
        <row r="35">
          <cell r="A35">
            <v>40926</v>
          </cell>
        </row>
        <row r="36">
          <cell r="A36">
            <v>40927</v>
          </cell>
        </row>
        <row r="37">
          <cell r="A37">
            <v>40928</v>
          </cell>
        </row>
        <row r="38">
          <cell r="A38">
            <v>40929</v>
          </cell>
        </row>
        <row r="39">
          <cell r="A39">
            <v>40930</v>
          </cell>
        </row>
        <row r="40">
          <cell r="A40">
            <v>40931</v>
          </cell>
        </row>
        <row r="41">
          <cell r="A41">
            <v>40932</v>
          </cell>
        </row>
        <row r="42">
          <cell r="A42">
            <v>40933</v>
          </cell>
        </row>
        <row r="43">
          <cell r="A43">
            <v>40934</v>
          </cell>
        </row>
        <row r="44">
          <cell r="A44">
            <v>40935</v>
          </cell>
        </row>
        <row r="45">
          <cell r="A45">
            <v>40936</v>
          </cell>
        </row>
        <row r="46">
          <cell r="A46">
            <v>40937</v>
          </cell>
        </row>
        <row r="47">
          <cell r="A47">
            <v>40938</v>
          </cell>
        </row>
        <row r="48">
          <cell r="A48">
            <v>40939</v>
          </cell>
        </row>
        <row r="49">
          <cell r="A49">
            <v>40940</v>
          </cell>
        </row>
        <row r="50">
          <cell r="A50">
            <v>40941</v>
          </cell>
        </row>
        <row r="51">
          <cell r="A51">
            <v>40942</v>
          </cell>
        </row>
        <row r="52">
          <cell r="A52">
            <v>40943</v>
          </cell>
        </row>
        <row r="53">
          <cell r="A53">
            <v>40944</v>
          </cell>
        </row>
        <row r="54">
          <cell r="A54">
            <v>40945</v>
          </cell>
        </row>
        <row r="55">
          <cell r="A55">
            <v>40946</v>
          </cell>
        </row>
        <row r="56">
          <cell r="A56">
            <v>40947</v>
          </cell>
        </row>
        <row r="57">
          <cell r="A57">
            <v>40948</v>
          </cell>
        </row>
        <row r="58">
          <cell r="A58">
            <v>40949</v>
          </cell>
        </row>
        <row r="59">
          <cell r="A59">
            <v>40950</v>
          </cell>
        </row>
        <row r="60">
          <cell r="A60">
            <v>40951</v>
          </cell>
        </row>
        <row r="61">
          <cell r="A61">
            <v>40952</v>
          </cell>
        </row>
        <row r="62">
          <cell r="A62">
            <v>40953</v>
          </cell>
        </row>
        <row r="63">
          <cell r="A63">
            <v>40954</v>
          </cell>
        </row>
        <row r="64">
          <cell r="A64">
            <v>40955</v>
          </cell>
        </row>
        <row r="65">
          <cell r="A65">
            <v>40956</v>
          </cell>
        </row>
        <row r="66">
          <cell r="A66">
            <v>40957</v>
          </cell>
        </row>
        <row r="67">
          <cell r="A67">
            <v>40958</v>
          </cell>
        </row>
        <row r="68">
          <cell r="A68">
            <v>40959</v>
          </cell>
        </row>
        <row r="69">
          <cell r="A69">
            <v>40960</v>
          </cell>
        </row>
        <row r="70">
          <cell r="A70">
            <v>40961</v>
          </cell>
        </row>
        <row r="71">
          <cell r="A71">
            <v>40962</v>
          </cell>
        </row>
        <row r="72">
          <cell r="A72">
            <v>40963</v>
          </cell>
        </row>
        <row r="73">
          <cell r="A73">
            <v>40964</v>
          </cell>
        </row>
        <row r="74">
          <cell r="A74">
            <v>40965</v>
          </cell>
        </row>
        <row r="75">
          <cell r="A75">
            <v>40966</v>
          </cell>
        </row>
        <row r="76">
          <cell r="A76">
            <v>40967</v>
          </cell>
        </row>
        <row r="77">
          <cell r="A77">
            <v>40968</v>
          </cell>
        </row>
        <row r="78">
          <cell r="A78">
            <v>40969</v>
          </cell>
        </row>
        <row r="79">
          <cell r="A79">
            <v>40970</v>
          </cell>
        </row>
        <row r="80">
          <cell r="A80">
            <v>40971</v>
          </cell>
        </row>
        <row r="81">
          <cell r="A81">
            <v>40972</v>
          </cell>
        </row>
        <row r="82">
          <cell r="A82">
            <v>40973</v>
          </cell>
        </row>
        <row r="83">
          <cell r="A83">
            <v>40974</v>
          </cell>
        </row>
        <row r="84">
          <cell r="A84">
            <v>40975</v>
          </cell>
        </row>
        <row r="85">
          <cell r="A85">
            <v>40976</v>
          </cell>
        </row>
        <row r="86">
          <cell r="A86">
            <v>40977</v>
          </cell>
        </row>
        <row r="87">
          <cell r="A87">
            <v>40978</v>
          </cell>
        </row>
        <row r="88">
          <cell r="A88">
            <v>40979</v>
          </cell>
        </row>
        <row r="89">
          <cell r="A89">
            <v>40980</v>
          </cell>
        </row>
        <row r="90">
          <cell r="A90">
            <v>40981</v>
          </cell>
        </row>
        <row r="91">
          <cell r="A91">
            <v>40982</v>
          </cell>
        </row>
        <row r="92">
          <cell r="A92">
            <v>40983</v>
          </cell>
        </row>
        <row r="93">
          <cell r="A93">
            <v>40984</v>
          </cell>
        </row>
        <row r="94">
          <cell r="A94">
            <v>40985</v>
          </cell>
        </row>
        <row r="95">
          <cell r="A95">
            <v>40986</v>
          </cell>
        </row>
        <row r="96">
          <cell r="A96">
            <v>40987</v>
          </cell>
        </row>
        <row r="97">
          <cell r="A97">
            <v>40988</v>
          </cell>
        </row>
        <row r="98">
          <cell r="A98">
            <v>40989</v>
          </cell>
        </row>
        <row r="99">
          <cell r="A99">
            <v>40990</v>
          </cell>
        </row>
        <row r="100">
          <cell r="A100">
            <v>40991</v>
          </cell>
        </row>
        <row r="101">
          <cell r="A101">
            <v>40992</v>
          </cell>
        </row>
        <row r="102">
          <cell r="A102">
            <v>40993</v>
          </cell>
        </row>
        <row r="103">
          <cell r="A103">
            <v>40994</v>
          </cell>
        </row>
        <row r="104">
          <cell r="A104">
            <v>40995</v>
          </cell>
        </row>
        <row r="105">
          <cell r="A105">
            <v>40996</v>
          </cell>
        </row>
        <row r="106">
          <cell r="A106">
            <v>40997</v>
          </cell>
        </row>
        <row r="107">
          <cell r="A107">
            <v>40998</v>
          </cell>
        </row>
        <row r="108">
          <cell r="A108">
            <v>40999</v>
          </cell>
        </row>
        <row r="109">
          <cell r="A109">
            <v>41000</v>
          </cell>
        </row>
        <row r="110">
          <cell r="A110">
            <v>41001</v>
          </cell>
        </row>
        <row r="111">
          <cell r="A111">
            <v>41002</v>
          </cell>
        </row>
        <row r="112">
          <cell r="A112">
            <v>41003</v>
          </cell>
        </row>
        <row r="113">
          <cell r="A113">
            <v>41004</v>
          </cell>
        </row>
        <row r="114">
          <cell r="A114">
            <v>41005</v>
          </cell>
        </row>
        <row r="115">
          <cell r="A115">
            <v>41006</v>
          </cell>
        </row>
        <row r="116">
          <cell r="A116">
            <v>41007</v>
          </cell>
        </row>
        <row r="117">
          <cell r="A117">
            <v>41008</v>
          </cell>
        </row>
        <row r="118">
          <cell r="A118">
            <v>41009</v>
          </cell>
        </row>
        <row r="119">
          <cell r="A119">
            <v>41010</v>
          </cell>
        </row>
        <row r="120">
          <cell r="A120">
            <v>41011</v>
          </cell>
        </row>
        <row r="121">
          <cell r="A121">
            <v>41012</v>
          </cell>
        </row>
        <row r="122">
          <cell r="A122">
            <v>41013</v>
          </cell>
        </row>
        <row r="123">
          <cell r="A123">
            <v>41014</v>
          </cell>
        </row>
        <row r="124">
          <cell r="A124">
            <v>41015</v>
          </cell>
        </row>
        <row r="125">
          <cell r="A125">
            <v>41016</v>
          </cell>
        </row>
        <row r="126">
          <cell r="A126">
            <v>41017</v>
          </cell>
        </row>
        <row r="127">
          <cell r="A127">
            <v>41018</v>
          </cell>
        </row>
        <row r="128">
          <cell r="A128">
            <v>41019</v>
          </cell>
        </row>
        <row r="129">
          <cell r="A129">
            <v>41020</v>
          </cell>
        </row>
        <row r="130">
          <cell r="A130">
            <v>41021</v>
          </cell>
        </row>
        <row r="131">
          <cell r="A131">
            <v>41022</v>
          </cell>
        </row>
        <row r="132">
          <cell r="A132">
            <v>41023</v>
          </cell>
        </row>
        <row r="133">
          <cell r="A133">
            <v>41024</v>
          </cell>
        </row>
        <row r="134">
          <cell r="A134">
            <v>41025</v>
          </cell>
        </row>
        <row r="135">
          <cell r="A135">
            <v>41026</v>
          </cell>
        </row>
        <row r="136">
          <cell r="A136">
            <v>41027</v>
          </cell>
        </row>
        <row r="137">
          <cell r="A137">
            <v>41028</v>
          </cell>
        </row>
        <row r="138">
          <cell r="A138">
            <v>41029</v>
          </cell>
        </row>
        <row r="139">
          <cell r="A139">
            <v>41030</v>
          </cell>
        </row>
        <row r="140">
          <cell r="A140">
            <v>41031</v>
          </cell>
        </row>
        <row r="141">
          <cell r="A141">
            <v>41032</v>
          </cell>
        </row>
        <row r="142">
          <cell r="A142">
            <v>41033</v>
          </cell>
        </row>
        <row r="143">
          <cell r="A143">
            <v>41034</v>
          </cell>
        </row>
        <row r="144">
          <cell r="A144">
            <v>41035</v>
          </cell>
        </row>
        <row r="145">
          <cell r="A145">
            <v>41036</v>
          </cell>
        </row>
        <row r="146">
          <cell r="A146">
            <v>41037</v>
          </cell>
        </row>
        <row r="147">
          <cell r="A147">
            <v>41038</v>
          </cell>
        </row>
        <row r="148">
          <cell r="A148">
            <v>41039</v>
          </cell>
        </row>
        <row r="149">
          <cell r="A149">
            <v>41040</v>
          </cell>
        </row>
        <row r="150">
          <cell r="A150">
            <v>41041</v>
          </cell>
        </row>
        <row r="151">
          <cell r="A151">
            <v>41042</v>
          </cell>
        </row>
        <row r="152">
          <cell r="A152">
            <v>41043</v>
          </cell>
        </row>
        <row r="153">
          <cell r="A153">
            <v>41044</v>
          </cell>
        </row>
        <row r="154">
          <cell r="A154">
            <v>41045</v>
          </cell>
        </row>
        <row r="155">
          <cell r="A155">
            <v>41046</v>
          </cell>
        </row>
        <row r="156">
          <cell r="A156">
            <v>41047</v>
          </cell>
        </row>
        <row r="157">
          <cell r="A157">
            <v>41048</v>
          </cell>
        </row>
        <row r="158">
          <cell r="A158">
            <v>41049</v>
          </cell>
        </row>
        <row r="159">
          <cell r="A159">
            <v>41050</v>
          </cell>
        </row>
        <row r="160">
          <cell r="A160">
            <v>41051</v>
          </cell>
        </row>
        <row r="161">
          <cell r="A161">
            <v>41052</v>
          </cell>
        </row>
        <row r="162">
          <cell r="A162">
            <v>41053</v>
          </cell>
        </row>
        <row r="163">
          <cell r="A163">
            <v>41054</v>
          </cell>
        </row>
        <row r="164">
          <cell r="A164">
            <v>41055</v>
          </cell>
        </row>
        <row r="165">
          <cell r="A165">
            <v>41056</v>
          </cell>
        </row>
        <row r="166">
          <cell r="A166">
            <v>41057</v>
          </cell>
        </row>
        <row r="167">
          <cell r="A167">
            <v>41058</v>
          </cell>
        </row>
        <row r="168">
          <cell r="A168">
            <v>41059</v>
          </cell>
        </row>
        <row r="169">
          <cell r="A169">
            <v>41060</v>
          </cell>
        </row>
        <row r="170">
          <cell r="A170">
            <v>41061</v>
          </cell>
        </row>
        <row r="171">
          <cell r="A171">
            <v>41062</v>
          </cell>
        </row>
        <row r="172">
          <cell r="A172">
            <v>41063</v>
          </cell>
        </row>
        <row r="173">
          <cell r="A173">
            <v>41064</v>
          </cell>
        </row>
        <row r="174">
          <cell r="A174">
            <v>41065</v>
          </cell>
        </row>
        <row r="175">
          <cell r="A175">
            <v>41066</v>
          </cell>
        </row>
        <row r="176">
          <cell r="A176">
            <v>41067</v>
          </cell>
        </row>
        <row r="177">
          <cell r="A177">
            <v>41068</v>
          </cell>
        </row>
        <row r="178">
          <cell r="A178">
            <v>41069</v>
          </cell>
        </row>
        <row r="179">
          <cell r="A179">
            <v>41070</v>
          </cell>
        </row>
        <row r="180">
          <cell r="A180">
            <v>41071</v>
          </cell>
        </row>
        <row r="181">
          <cell r="A181">
            <v>41072</v>
          </cell>
        </row>
        <row r="182">
          <cell r="A182">
            <v>41073</v>
          </cell>
        </row>
        <row r="183">
          <cell r="A183">
            <v>41074</v>
          </cell>
        </row>
        <row r="184">
          <cell r="A184">
            <v>41075</v>
          </cell>
        </row>
        <row r="185">
          <cell r="A185">
            <v>41076</v>
          </cell>
        </row>
        <row r="186">
          <cell r="A186">
            <v>41077</v>
          </cell>
        </row>
        <row r="187">
          <cell r="A187">
            <v>41078</v>
          </cell>
        </row>
        <row r="188">
          <cell r="A188">
            <v>41079</v>
          </cell>
        </row>
        <row r="189">
          <cell r="A189">
            <v>41080</v>
          </cell>
        </row>
        <row r="190">
          <cell r="A190">
            <v>41081</v>
          </cell>
        </row>
        <row r="191">
          <cell r="A191">
            <v>41082</v>
          </cell>
        </row>
        <row r="192">
          <cell r="A192">
            <v>41083</v>
          </cell>
        </row>
        <row r="193">
          <cell r="A193">
            <v>41084</v>
          </cell>
        </row>
        <row r="194">
          <cell r="A194">
            <v>41085</v>
          </cell>
        </row>
        <row r="195">
          <cell r="A195">
            <v>41086</v>
          </cell>
        </row>
        <row r="196">
          <cell r="A196">
            <v>41087</v>
          </cell>
        </row>
        <row r="197">
          <cell r="A197">
            <v>41088</v>
          </cell>
        </row>
        <row r="198">
          <cell r="A198">
            <v>41089</v>
          </cell>
        </row>
        <row r="199">
          <cell r="A199">
            <v>41090</v>
          </cell>
        </row>
        <row r="200">
          <cell r="A200">
            <v>41091</v>
          </cell>
        </row>
        <row r="201">
          <cell r="A201">
            <v>41092</v>
          </cell>
        </row>
        <row r="202">
          <cell r="A202">
            <v>41093</v>
          </cell>
        </row>
        <row r="203">
          <cell r="A203">
            <v>41094</v>
          </cell>
        </row>
        <row r="204">
          <cell r="A204">
            <v>41095</v>
          </cell>
        </row>
        <row r="205">
          <cell r="A205">
            <v>41096</v>
          </cell>
        </row>
        <row r="206">
          <cell r="A206">
            <v>41097</v>
          </cell>
        </row>
        <row r="207">
          <cell r="A207">
            <v>41098</v>
          </cell>
        </row>
        <row r="208">
          <cell r="A208">
            <v>41099</v>
          </cell>
        </row>
        <row r="209">
          <cell r="A209">
            <v>41100</v>
          </cell>
        </row>
        <row r="210">
          <cell r="A210">
            <v>41101</v>
          </cell>
        </row>
        <row r="211">
          <cell r="A211">
            <v>41102</v>
          </cell>
        </row>
        <row r="212">
          <cell r="A212">
            <v>41103</v>
          </cell>
        </row>
        <row r="213">
          <cell r="A213">
            <v>41104</v>
          </cell>
        </row>
        <row r="214">
          <cell r="A214">
            <v>41105</v>
          </cell>
        </row>
        <row r="215">
          <cell r="A215">
            <v>41106</v>
          </cell>
        </row>
        <row r="216">
          <cell r="A216">
            <v>41107</v>
          </cell>
        </row>
        <row r="217">
          <cell r="A217">
            <v>41108</v>
          </cell>
        </row>
        <row r="218">
          <cell r="A218">
            <v>41109</v>
          </cell>
        </row>
        <row r="219">
          <cell r="A219">
            <v>41110</v>
          </cell>
        </row>
        <row r="220">
          <cell r="A220">
            <v>41111</v>
          </cell>
        </row>
        <row r="221">
          <cell r="A221">
            <v>41112</v>
          </cell>
        </row>
        <row r="222">
          <cell r="A222">
            <v>41113</v>
          </cell>
        </row>
        <row r="223">
          <cell r="A223">
            <v>41114</v>
          </cell>
        </row>
        <row r="224">
          <cell r="A224">
            <v>41115</v>
          </cell>
        </row>
        <row r="225">
          <cell r="A225">
            <v>41116</v>
          </cell>
        </row>
        <row r="226">
          <cell r="A226">
            <v>41117</v>
          </cell>
        </row>
        <row r="227">
          <cell r="A227">
            <v>41118</v>
          </cell>
        </row>
        <row r="228">
          <cell r="A228">
            <v>41119</v>
          </cell>
        </row>
        <row r="229">
          <cell r="A229">
            <v>41120</v>
          </cell>
        </row>
        <row r="230">
          <cell r="A230">
            <v>41121</v>
          </cell>
        </row>
        <row r="231">
          <cell r="A231">
            <v>41122</v>
          </cell>
        </row>
        <row r="232">
          <cell r="A232">
            <v>41123</v>
          </cell>
        </row>
        <row r="233">
          <cell r="A233">
            <v>41124</v>
          </cell>
        </row>
        <row r="234">
          <cell r="A234">
            <v>41125</v>
          </cell>
        </row>
        <row r="235">
          <cell r="A235">
            <v>41126</v>
          </cell>
        </row>
        <row r="236">
          <cell r="A236">
            <v>41127</v>
          </cell>
        </row>
        <row r="237">
          <cell r="A237">
            <v>41128</v>
          </cell>
        </row>
        <row r="238">
          <cell r="A238">
            <v>41129</v>
          </cell>
        </row>
        <row r="239">
          <cell r="A239">
            <v>41130</v>
          </cell>
        </row>
        <row r="240">
          <cell r="A240">
            <v>41131</v>
          </cell>
        </row>
        <row r="241">
          <cell r="A241">
            <v>41132</v>
          </cell>
        </row>
        <row r="242">
          <cell r="A242">
            <v>41133</v>
          </cell>
        </row>
        <row r="243">
          <cell r="A243">
            <v>41134</v>
          </cell>
        </row>
        <row r="244">
          <cell r="A244">
            <v>41135</v>
          </cell>
        </row>
        <row r="245">
          <cell r="A245">
            <v>41136</v>
          </cell>
        </row>
        <row r="246">
          <cell r="A246">
            <v>41137</v>
          </cell>
        </row>
        <row r="247">
          <cell r="A247">
            <v>41138</v>
          </cell>
        </row>
        <row r="248">
          <cell r="A248">
            <v>41139</v>
          </cell>
        </row>
        <row r="249">
          <cell r="A249">
            <v>41140</v>
          </cell>
        </row>
        <row r="250">
          <cell r="A250">
            <v>41141</v>
          </cell>
        </row>
        <row r="251">
          <cell r="A251">
            <v>41142</v>
          </cell>
        </row>
        <row r="252">
          <cell r="A252">
            <v>41143</v>
          </cell>
        </row>
        <row r="253">
          <cell r="A253">
            <v>41144</v>
          </cell>
        </row>
        <row r="254">
          <cell r="A254">
            <v>41145</v>
          </cell>
        </row>
        <row r="255">
          <cell r="A255">
            <v>41146</v>
          </cell>
        </row>
        <row r="256">
          <cell r="A256">
            <v>41147</v>
          </cell>
        </row>
        <row r="257">
          <cell r="A257">
            <v>41148</v>
          </cell>
        </row>
        <row r="258">
          <cell r="A258">
            <v>41149</v>
          </cell>
        </row>
        <row r="259">
          <cell r="A259">
            <v>41150</v>
          </cell>
        </row>
        <row r="260">
          <cell r="A260">
            <v>41151</v>
          </cell>
        </row>
        <row r="261">
          <cell r="A261">
            <v>41152</v>
          </cell>
        </row>
        <row r="262">
          <cell r="A262">
            <v>41153</v>
          </cell>
        </row>
        <row r="263">
          <cell r="A263">
            <v>41154</v>
          </cell>
        </row>
        <row r="264">
          <cell r="A264">
            <v>41155</v>
          </cell>
        </row>
        <row r="265">
          <cell r="A265">
            <v>41156</v>
          </cell>
        </row>
        <row r="266">
          <cell r="A266">
            <v>41157</v>
          </cell>
        </row>
        <row r="267">
          <cell r="A267">
            <v>41158</v>
          </cell>
        </row>
        <row r="268">
          <cell r="A268">
            <v>41159</v>
          </cell>
        </row>
        <row r="269">
          <cell r="A269">
            <v>41160</v>
          </cell>
        </row>
        <row r="270">
          <cell r="A270">
            <v>41161</v>
          </cell>
        </row>
        <row r="271">
          <cell r="A271">
            <v>41162</v>
          </cell>
        </row>
        <row r="272">
          <cell r="A272">
            <v>41163</v>
          </cell>
        </row>
        <row r="273">
          <cell r="A273">
            <v>41164</v>
          </cell>
        </row>
        <row r="274">
          <cell r="A274">
            <v>41165</v>
          </cell>
        </row>
        <row r="275">
          <cell r="A275">
            <v>41166</v>
          </cell>
        </row>
        <row r="276">
          <cell r="A276">
            <v>41167</v>
          </cell>
        </row>
        <row r="277">
          <cell r="A277">
            <v>41168</v>
          </cell>
        </row>
        <row r="278">
          <cell r="A278">
            <v>41169</v>
          </cell>
        </row>
        <row r="279">
          <cell r="A279">
            <v>41170</v>
          </cell>
        </row>
        <row r="280">
          <cell r="A280">
            <v>41171</v>
          </cell>
        </row>
        <row r="281">
          <cell r="A281">
            <v>41172</v>
          </cell>
        </row>
        <row r="282">
          <cell r="A282">
            <v>41173</v>
          </cell>
        </row>
        <row r="283">
          <cell r="A283">
            <v>41174</v>
          </cell>
        </row>
        <row r="284">
          <cell r="A284">
            <v>41175</v>
          </cell>
        </row>
        <row r="285">
          <cell r="A285">
            <v>41176</v>
          </cell>
        </row>
        <row r="286">
          <cell r="A286">
            <v>41177</v>
          </cell>
        </row>
        <row r="287">
          <cell r="A287">
            <v>41178</v>
          </cell>
        </row>
        <row r="288">
          <cell r="A288">
            <v>41179</v>
          </cell>
        </row>
        <row r="289">
          <cell r="A289">
            <v>41180</v>
          </cell>
        </row>
        <row r="290">
          <cell r="A290">
            <v>41181</v>
          </cell>
        </row>
        <row r="291">
          <cell r="A291">
            <v>41182</v>
          </cell>
        </row>
        <row r="292">
          <cell r="A292">
            <v>41183</v>
          </cell>
        </row>
        <row r="293">
          <cell r="A293">
            <v>41184</v>
          </cell>
        </row>
        <row r="294">
          <cell r="A294">
            <v>41185</v>
          </cell>
        </row>
        <row r="295">
          <cell r="A295">
            <v>41186</v>
          </cell>
        </row>
        <row r="296">
          <cell r="A296">
            <v>41187</v>
          </cell>
        </row>
        <row r="297">
          <cell r="A297">
            <v>41188</v>
          </cell>
        </row>
        <row r="298">
          <cell r="A298">
            <v>41189</v>
          </cell>
        </row>
        <row r="299">
          <cell r="A299">
            <v>41190</v>
          </cell>
        </row>
        <row r="300">
          <cell r="A300">
            <v>41191</v>
          </cell>
        </row>
        <row r="301">
          <cell r="A301">
            <v>41192</v>
          </cell>
        </row>
        <row r="302">
          <cell r="A302">
            <v>41193</v>
          </cell>
        </row>
        <row r="303">
          <cell r="A303">
            <v>41194</v>
          </cell>
        </row>
        <row r="304">
          <cell r="A304">
            <v>41195</v>
          </cell>
        </row>
        <row r="305">
          <cell r="A305">
            <v>41196</v>
          </cell>
        </row>
        <row r="306">
          <cell r="A306">
            <v>41197</v>
          </cell>
        </row>
        <row r="307">
          <cell r="A307">
            <v>41198</v>
          </cell>
        </row>
        <row r="308">
          <cell r="A308">
            <v>41199</v>
          </cell>
        </row>
        <row r="309">
          <cell r="A309">
            <v>41200</v>
          </cell>
        </row>
        <row r="310">
          <cell r="A310">
            <v>41201</v>
          </cell>
        </row>
        <row r="311">
          <cell r="A311">
            <v>41202</v>
          </cell>
        </row>
        <row r="312">
          <cell r="A312">
            <v>41203</v>
          </cell>
        </row>
        <row r="313">
          <cell r="A313">
            <v>41204</v>
          </cell>
        </row>
        <row r="314">
          <cell r="A314">
            <v>41205</v>
          </cell>
        </row>
        <row r="315">
          <cell r="A315">
            <v>41206</v>
          </cell>
        </row>
        <row r="316">
          <cell r="A316">
            <v>41207</v>
          </cell>
        </row>
        <row r="317">
          <cell r="A317">
            <v>41208</v>
          </cell>
        </row>
        <row r="318">
          <cell r="A318">
            <v>41209</v>
          </cell>
        </row>
        <row r="319">
          <cell r="A319">
            <v>41210</v>
          </cell>
        </row>
        <row r="320">
          <cell r="A320">
            <v>41211</v>
          </cell>
        </row>
        <row r="321">
          <cell r="A321">
            <v>41212</v>
          </cell>
        </row>
        <row r="322">
          <cell r="A322">
            <v>41213</v>
          </cell>
        </row>
        <row r="323">
          <cell r="A323">
            <v>41214</v>
          </cell>
        </row>
        <row r="324">
          <cell r="A324">
            <v>41215</v>
          </cell>
        </row>
        <row r="325">
          <cell r="A325">
            <v>41216</v>
          </cell>
        </row>
        <row r="326">
          <cell r="A326">
            <v>41217</v>
          </cell>
        </row>
        <row r="327">
          <cell r="A327">
            <v>41218</v>
          </cell>
        </row>
        <row r="328">
          <cell r="A328">
            <v>41219</v>
          </cell>
        </row>
        <row r="329">
          <cell r="A329">
            <v>41220</v>
          </cell>
        </row>
        <row r="330">
          <cell r="A330">
            <v>41221</v>
          </cell>
        </row>
        <row r="331">
          <cell r="A331">
            <v>41222</v>
          </cell>
        </row>
        <row r="332">
          <cell r="A332">
            <v>41223</v>
          </cell>
        </row>
        <row r="333">
          <cell r="A333">
            <v>41224</v>
          </cell>
        </row>
        <row r="334">
          <cell r="A334">
            <v>41225</v>
          </cell>
        </row>
        <row r="335">
          <cell r="A335">
            <v>41226</v>
          </cell>
        </row>
        <row r="336">
          <cell r="A336">
            <v>41227</v>
          </cell>
        </row>
        <row r="337">
          <cell r="A337">
            <v>41228</v>
          </cell>
        </row>
        <row r="338">
          <cell r="A338">
            <v>41229</v>
          </cell>
        </row>
        <row r="339">
          <cell r="A339">
            <v>41230</v>
          </cell>
        </row>
        <row r="340">
          <cell r="A340">
            <v>41231</v>
          </cell>
        </row>
        <row r="341">
          <cell r="A341">
            <v>41232</v>
          </cell>
        </row>
        <row r="342">
          <cell r="A342">
            <v>41233</v>
          </cell>
        </row>
        <row r="343">
          <cell r="A343">
            <v>41234</v>
          </cell>
        </row>
        <row r="344">
          <cell r="A344">
            <v>41235</v>
          </cell>
        </row>
        <row r="345">
          <cell r="A345">
            <v>41236</v>
          </cell>
        </row>
        <row r="346">
          <cell r="A346">
            <v>41237</v>
          </cell>
        </row>
        <row r="347">
          <cell r="A347">
            <v>41238</v>
          </cell>
        </row>
        <row r="348">
          <cell r="A348">
            <v>41239</v>
          </cell>
        </row>
        <row r="349">
          <cell r="A349">
            <v>41240</v>
          </cell>
        </row>
        <row r="350">
          <cell r="A350">
            <v>41241</v>
          </cell>
        </row>
        <row r="351">
          <cell r="A351">
            <v>41242</v>
          </cell>
        </row>
        <row r="352">
          <cell r="A352">
            <v>41243</v>
          </cell>
        </row>
        <row r="353">
          <cell r="A353">
            <v>41244</v>
          </cell>
        </row>
        <row r="354">
          <cell r="A354">
            <v>41245</v>
          </cell>
        </row>
        <row r="355">
          <cell r="A355">
            <v>41246</v>
          </cell>
        </row>
        <row r="356">
          <cell r="A356">
            <v>41247</v>
          </cell>
        </row>
        <row r="357">
          <cell r="A357">
            <v>41248</v>
          </cell>
        </row>
        <row r="358">
          <cell r="A358">
            <v>41249</v>
          </cell>
        </row>
        <row r="359">
          <cell r="A359">
            <v>41250</v>
          </cell>
        </row>
        <row r="360">
          <cell r="A360">
            <v>41251</v>
          </cell>
        </row>
        <row r="361">
          <cell r="A361">
            <v>41252</v>
          </cell>
        </row>
        <row r="362">
          <cell r="A362">
            <v>41253</v>
          </cell>
        </row>
        <row r="363">
          <cell r="A363">
            <v>41254</v>
          </cell>
        </row>
        <row r="364">
          <cell r="A364">
            <v>41255</v>
          </cell>
        </row>
        <row r="365">
          <cell r="A365">
            <v>41256</v>
          </cell>
        </row>
        <row r="366">
          <cell r="A366">
            <v>41257</v>
          </cell>
        </row>
        <row r="367">
          <cell r="A367">
            <v>41258</v>
          </cell>
        </row>
        <row r="368">
          <cell r="A368">
            <v>41259</v>
          </cell>
        </row>
        <row r="369">
          <cell r="A369">
            <v>41260</v>
          </cell>
        </row>
        <row r="370">
          <cell r="A370">
            <v>41261</v>
          </cell>
        </row>
        <row r="371">
          <cell r="A371">
            <v>41262</v>
          </cell>
        </row>
        <row r="372">
          <cell r="A372">
            <v>41263</v>
          </cell>
        </row>
        <row r="373">
          <cell r="A373">
            <v>41264</v>
          </cell>
        </row>
        <row r="374">
          <cell r="A374">
            <v>41265</v>
          </cell>
        </row>
        <row r="375">
          <cell r="A375">
            <v>41266</v>
          </cell>
        </row>
        <row r="376">
          <cell r="A376">
            <v>41267</v>
          </cell>
        </row>
        <row r="377">
          <cell r="A377">
            <v>41268</v>
          </cell>
        </row>
        <row r="378">
          <cell r="A378">
            <v>41269</v>
          </cell>
        </row>
        <row r="379">
          <cell r="A379">
            <v>41270</v>
          </cell>
        </row>
        <row r="380">
          <cell r="A380">
            <v>41271</v>
          </cell>
        </row>
        <row r="381">
          <cell r="A381">
            <v>41272</v>
          </cell>
        </row>
        <row r="382">
          <cell r="A382">
            <v>41273</v>
          </cell>
        </row>
        <row r="383">
          <cell r="A383">
            <v>41274</v>
          </cell>
        </row>
        <row r="384">
          <cell r="A384">
            <v>41275</v>
          </cell>
        </row>
        <row r="385">
          <cell r="A385">
            <v>41276</v>
          </cell>
        </row>
        <row r="386">
          <cell r="A386">
            <v>41277</v>
          </cell>
        </row>
        <row r="387">
          <cell r="A387">
            <v>41278</v>
          </cell>
        </row>
        <row r="388">
          <cell r="A388">
            <v>41279</v>
          </cell>
        </row>
        <row r="389">
          <cell r="A389">
            <v>41280</v>
          </cell>
        </row>
        <row r="390">
          <cell r="A390">
            <v>41281</v>
          </cell>
        </row>
        <row r="391">
          <cell r="A391">
            <v>41282</v>
          </cell>
        </row>
        <row r="392">
          <cell r="A392">
            <v>41283</v>
          </cell>
        </row>
        <row r="393">
          <cell r="A393">
            <v>41284</v>
          </cell>
        </row>
        <row r="394">
          <cell r="A394">
            <v>41285</v>
          </cell>
        </row>
        <row r="395">
          <cell r="A395">
            <v>41286</v>
          </cell>
        </row>
        <row r="396">
          <cell r="A396">
            <v>41287</v>
          </cell>
        </row>
        <row r="397">
          <cell r="A397">
            <v>41288</v>
          </cell>
        </row>
        <row r="398">
          <cell r="A398">
            <v>41289</v>
          </cell>
        </row>
        <row r="399">
          <cell r="A399">
            <v>41290</v>
          </cell>
        </row>
        <row r="400">
          <cell r="A400">
            <v>41291</v>
          </cell>
        </row>
        <row r="401">
          <cell r="A401">
            <v>41292</v>
          </cell>
        </row>
        <row r="402">
          <cell r="A402">
            <v>41293</v>
          </cell>
        </row>
        <row r="403">
          <cell r="A403">
            <v>41294</v>
          </cell>
        </row>
        <row r="404">
          <cell r="A404">
            <v>41295</v>
          </cell>
        </row>
        <row r="405">
          <cell r="A405">
            <v>41296</v>
          </cell>
        </row>
        <row r="406">
          <cell r="A406">
            <v>41297</v>
          </cell>
        </row>
        <row r="407">
          <cell r="A407">
            <v>41298</v>
          </cell>
        </row>
        <row r="408">
          <cell r="A408">
            <v>41299</v>
          </cell>
        </row>
        <row r="409">
          <cell r="A409">
            <v>41300</v>
          </cell>
        </row>
        <row r="410">
          <cell r="A410">
            <v>41301</v>
          </cell>
        </row>
        <row r="411">
          <cell r="A411">
            <v>41302</v>
          </cell>
        </row>
        <row r="412">
          <cell r="A412">
            <v>41303</v>
          </cell>
        </row>
        <row r="413">
          <cell r="A413">
            <v>41304</v>
          </cell>
        </row>
        <row r="414">
          <cell r="A414">
            <v>41305</v>
          </cell>
        </row>
        <row r="415">
          <cell r="A415">
            <v>41306</v>
          </cell>
        </row>
        <row r="416">
          <cell r="A416">
            <v>41307</v>
          </cell>
        </row>
        <row r="417">
          <cell r="A417">
            <v>41308</v>
          </cell>
        </row>
        <row r="418">
          <cell r="A418">
            <v>41309</v>
          </cell>
        </row>
        <row r="419">
          <cell r="A419">
            <v>41310</v>
          </cell>
        </row>
        <row r="420">
          <cell r="A420">
            <v>41311</v>
          </cell>
        </row>
        <row r="421">
          <cell r="A421">
            <v>41312</v>
          </cell>
        </row>
        <row r="422">
          <cell r="A422">
            <v>41313</v>
          </cell>
        </row>
        <row r="423">
          <cell r="A423">
            <v>41314</v>
          </cell>
        </row>
        <row r="424">
          <cell r="A424">
            <v>41315</v>
          </cell>
        </row>
        <row r="425">
          <cell r="A425">
            <v>41316</v>
          </cell>
        </row>
        <row r="426">
          <cell r="A426">
            <v>41317</v>
          </cell>
        </row>
        <row r="427">
          <cell r="A427">
            <v>41318</v>
          </cell>
        </row>
        <row r="428">
          <cell r="A428">
            <v>41319</v>
          </cell>
        </row>
        <row r="429">
          <cell r="A429">
            <v>41320</v>
          </cell>
        </row>
        <row r="430">
          <cell r="A430">
            <v>41321</v>
          </cell>
        </row>
        <row r="431">
          <cell r="A431">
            <v>41322</v>
          </cell>
        </row>
        <row r="432">
          <cell r="A432">
            <v>41323</v>
          </cell>
        </row>
        <row r="433">
          <cell r="A433">
            <v>41324</v>
          </cell>
        </row>
        <row r="434">
          <cell r="A434">
            <v>41325</v>
          </cell>
        </row>
        <row r="435">
          <cell r="A435">
            <v>41326</v>
          </cell>
        </row>
        <row r="436">
          <cell r="A436">
            <v>41327</v>
          </cell>
        </row>
        <row r="437">
          <cell r="A437">
            <v>41328</v>
          </cell>
        </row>
        <row r="438">
          <cell r="A438">
            <v>41329</v>
          </cell>
        </row>
        <row r="439">
          <cell r="A439">
            <v>41330</v>
          </cell>
        </row>
        <row r="440">
          <cell r="A440">
            <v>41331</v>
          </cell>
        </row>
        <row r="441">
          <cell r="A441">
            <v>41332</v>
          </cell>
        </row>
        <row r="442">
          <cell r="A442">
            <v>41333</v>
          </cell>
        </row>
        <row r="443">
          <cell r="A443">
            <v>41334</v>
          </cell>
        </row>
        <row r="444">
          <cell r="A444">
            <v>41335</v>
          </cell>
        </row>
        <row r="445">
          <cell r="A445">
            <v>41336</v>
          </cell>
        </row>
        <row r="446">
          <cell r="A446">
            <v>41337</v>
          </cell>
        </row>
        <row r="447">
          <cell r="A447">
            <v>41338</v>
          </cell>
        </row>
        <row r="448">
          <cell r="A448">
            <v>41339</v>
          </cell>
        </row>
        <row r="449">
          <cell r="A449">
            <v>41340</v>
          </cell>
        </row>
        <row r="450">
          <cell r="A450">
            <v>41341</v>
          </cell>
        </row>
        <row r="451">
          <cell r="A451">
            <v>41342</v>
          </cell>
        </row>
        <row r="452">
          <cell r="A452">
            <v>41343</v>
          </cell>
        </row>
        <row r="453">
          <cell r="A453">
            <v>41344</v>
          </cell>
        </row>
        <row r="454">
          <cell r="A454">
            <v>41345</v>
          </cell>
        </row>
        <row r="455">
          <cell r="A455">
            <v>41346</v>
          </cell>
        </row>
        <row r="456">
          <cell r="A456">
            <v>41347</v>
          </cell>
        </row>
        <row r="457">
          <cell r="A457">
            <v>41348</v>
          </cell>
        </row>
        <row r="458">
          <cell r="A458">
            <v>41349</v>
          </cell>
        </row>
        <row r="459">
          <cell r="A459">
            <v>41350</v>
          </cell>
        </row>
        <row r="460">
          <cell r="A460">
            <v>41351</v>
          </cell>
        </row>
        <row r="461">
          <cell r="A461">
            <v>41352</v>
          </cell>
        </row>
        <row r="462">
          <cell r="A462">
            <v>41353</v>
          </cell>
        </row>
        <row r="463">
          <cell r="A463">
            <v>41354</v>
          </cell>
        </row>
        <row r="464">
          <cell r="A464">
            <v>41355</v>
          </cell>
        </row>
        <row r="465">
          <cell r="A465">
            <v>41356</v>
          </cell>
        </row>
        <row r="466">
          <cell r="A466">
            <v>41357</v>
          </cell>
        </row>
        <row r="467">
          <cell r="A467">
            <v>41358</v>
          </cell>
        </row>
        <row r="468">
          <cell r="A468">
            <v>41359</v>
          </cell>
        </row>
        <row r="469">
          <cell r="A469">
            <v>41360</v>
          </cell>
        </row>
        <row r="470">
          <cell r="A470">
            <v>41361</v>
          </cell>
        </row>
        <row r="471">
          <cell r="A471">
            <v>41362</v>
          </cell>
        </row>
        <row r="472">
          <cell r="A472">
            <v>41363</v>
          </cell>
        </row>
        <row r="473">
          <cell r="A473">
            <v>41364</v>
          </cell>
        </row>
        <row r="474">
          <cell r="A474">
            <v>41365</v>
          </cell>
        </row>
        <row r="475">
          <cell r="A475">
            <v>41366</v>
          </cell>
        </row>
        <row r="476">
          <cell r="A476">
            <v>41367</v>
          </cell>
        </row>
        <row r="477">
          <cell r="A477">
            <v>41368</v>
          </cell>
        </row>
        <row r="478">
          <cell r="A478">
            <v>41369</v>
          </cell>
        </row>
        <row r="479">
          <cell r="A479">
            <v>41370</v>
          </cell>
        </row>
        <row r="480">
          <cell r="A480">
            <v>41371</v>
          </cell>
        </row>
        <row r="481">
          <cell r="A481">
            <v>41372</v>
          </cell>
        </row>
        <row r="482">
          <cell r="A482">
            <v>41373</v>
          </cell>
        </row>
        <row r="483">
          <cell r="A483">
            <v>41374</v>
          </cell>
        </row>
        <row r="484">
          <cell r="A484">
            <v>41375</v>
          </cell>
        </row>
        <row r="485">
          <cell r="A485">
            <v>41376</v>
          </cell>
        </row>
        <row r="486">
          <cell r="A486">
            <v>41377</v>
          </cell>
        </row>
        <row r="487">
          <cell r="A487">
            <v>41378</v>
          </cell>
        </row>
        <row r="488">
          <cell r="A488">
            <v>41379</v>
          </cell>
        </row>
        <row r="489">
          <cell r="A489">
            <v>41380</v>
          </cell>
        </row>
        <row r="490">
          <cell r="A490">
            <v>41381</v>
          </cell>
        </row>
        <row r="491">
          <cell r="A491">
            <v>41382</v>
          </cell>
        </row>
        <row r="492">
          <cell r="A492">
            <v>41383</v>
          </cell>
        </row>
        <row r="493">
          <cell r="A493">
            <v>41384</v>
          </cell>
        </row>
        <row r="494">
          <cell r="A494">
            <v>41385</v>
          </cell>
        </row>
        <row r="495">
          <cell r="A495">
            <v>41386</v>
          </cell>
        </row>
        <row r="496">
          <cell r="A496">
            <v>41387</v>
          </cell>
        </row>
        <row r="497">
          <cell r="A497">
            <v>41388</v>
          </cell>
        </row>
        <row r="498">
          <cell r="A498">
            <v>41389</v>
          </cell>
        </row>
        <row r="499">
          <cell r="A499">
            <v>41390</v>
          </cell>
        </row>
        <row r="500">
          <cell r="A500">
            <v>41391</v>
          </cell>
        </row>
        <row r="501">
          <cell r="A501">
            <v>41392</v>
          </cell>
        </row>
        <row r="502">
          <cell r="A502">
            <v>41393</v>
          </cell>
        </row>
        <row r="503">
          <cell r="A503">
            <v>41394</v>
          </cell>
        </row>
        <row r="504">
          <cell r="A504">
            <v>41395</v>
          </cell>
        </row>
        <row r="505">
          <cell r="A505">
            <v>41396</v>
          </cell>
        </row>
        <row r="506">
          <cell r="A506">
            <v>41397</v>
          </cell>
        </row>
        <row r="507">
          <cell r="A507">
            <v>41398</v>
          </cell>
        </row>
        <row r="508">
          <cell r="A508">
            <v>41399</v>
          </cell>
        </row>
        <row r="509">
          <cell r="A509">
            <v>41400</v>
          </cell>
        </row>
        <row r="510">
          <cell r="A510">
            <v>41401</v>
          </cell>
        </row>
        <row r="511">
          <cell r="A511">
            <v>41402</v>
          </cell>
        </row>
        <row r="512">
          <cell r="A512">
            <v>41403</v>
          </cell>
        </row>
        <row r="513">
          <cell r="A513">
            <v>41404</v>
          </cell>
        </row>
        <row r="514">
          <cell r="A514">
            <v>41405</v>
          </cell>
        </row>
        <row r="515">
          <cell r="A515">
            <v>41406</v>
          </cell>
        </row>
        <row r="516">
          <cell r="A516">
            <v>41407</v>
          </cell>
        </row>
        <row r="517">
          <cell r="A517">
            <v>41408</v>
          </cell>
        </row>
        <row r="518">
          <cell r="A518">
            <v>41409</v>
          </cell>
        </row>
        <row r="519">
          <cell r="A519">
            <v>41410</v>
          </cell>
        </row>
        <row r="520">
          <cell r="A520">
            <v>41411</v>
          </cell>
        </row>
        <row r="521">
          <cell r="A521">
            <v>41412</v>
          </cell>
        </row>
        <row r="522">
          <cell r="A522">
            <v>41413</v>
          </cell>
        </row>
        <row r="523">
          <cell r="A523">
            <v>41414</v>
          </cell>
        </row>
        <row r="524">
          <cell r="A524">
            <v>41415</v>
          </cell>
        </row>
        <row r="525">
          <cell r="A525">
            <v>41416</v>
          </cell>
        </row>
        <row r="526">
          <cell r="A526">
            <v>41417</v>
          </cell>
        </row>
        <row r="527">
          <cell r="A527">
            <v>41418</v>
          </cell>
        </row>
        <row r="528">
          <cell r="A528">
            <v>41419</v>
          </cell>
        </row>
        <row r="529">
          <cell r="A529">
            <v>41420</v>
          </cell>
        </row>
        <row r="530">
          <cell r="A530">
            <v>41421</v>
          </cell>
        </row>
        <row r="531">
          <cell r="A531">
            <v>41422</v>
          </cell>
        </row>
        <row r="532">
          <cell r="A532">
            <v>41423</v>
          </cell>
        </row>
        <row r="533">
          <cell r="A533">
            <v>41424</v>
          </cell>
        </row>
        <row r="534">
          <cell r="A534">
            <v>41425</v>
          </cell>
        </row>
        <row r="535">
          <cell r="A535">
            <v>41426</v>
          </cell>
        </row>
        <row r="536">
          <cell r="A536">
            <v>41427</v>
          </cell>
        </row>
        <row r="537">
          <cell r="A537">
            <v>41428</v>
          </cell>
        </row>
        <row r="538">
          <cell r="A538">
            <v>41429</v>
          </cell>
        </row>
        <row r="539">
          <cell r="A539">
            <v>41430</v>
          </cell>
        </row>
        <row r="540">
          <cell r="A540">
            <v>41431</v>
          </cell>
        </row>
        <row r="541">
          <cell r="A541">
            <v>41432</v>
          </cell>
        </row>
        <row r="542">
          <cell r="A542">
            <v>41433</v>
          </cell>
        </row>
        <row r="543">
          <cell r="A543">
            <v>41434</v>
          </cell>
        </row>
        <row r="544">
          <cell r="A544">
            <v>41435</v>
          </cell>
        </row>
        <row r="545">
          <cell r="A545">
            <v>41436</v>
          </cell>
        </row>
        <row r="546">
          <cell r="A546">
            <v>41437</v>
          </cell>
        </row>
        <row r="547">
          <cell r="A547">
            <v>41438</v>
          </cell>
        </row>
        <row r="548">
          <cell r="A548">
            <v>41439</v>
          </cell>
        </row>
        <row r="549">
          <cell r="A549">
            <v>41440</v>
          </cell>
        </row>
        <row r="550">
          <cell r="A550">
            <v>41441</v>
          </cell>
        </row>
        <row r="551">
          <cell r="A551">
            <v>41442</v>
          </cell>
        </row>
        <row r="552">
          <cell r="A552">
            <v>41443</v>
          </cell>
        </row>
        <row r="553">
          <cell r="A553">
            <v>41444</v>
          </cell>
        </row>
        <row r="554">
          <cell r="A554">
            <v>41445</v>
          </cell>
        </row>
        <row r="555">
          <cell r="A555">
            <v>41446</v>
          </cell>
        </row>
        <row r="556">
          <cell r="A556">
            <v>41447</v>
          </cell>
        </row>
        <row r="557">
          <cell r="A557">
            <v>41448</v>
          </cell>
        </row>
        <row r="558">
          <cell r="A558">
            <v>41449</v>
          </cell>
        </row>
        <row r="559">
          <cell r="A559">
            <v>41450</v>
          </cell>
        </row>
        <row r="560">
          <cell r="A560">
            <v>41451</v>
          </cell>
        </row>
        <row r="561">
          <cell r="A561">
            <v>41452</v>
          </cell>
        </row>
        <row r="562">
          <cell r="A562">
            <v>41453</v>
          </cell>
        </row>
        <row r="563">
          <cell r="A563">
            <v>41454</v>
          </cell>
        </row>
        <row r="564">
          <cell r="A564">
            <v>41455</v>
          </cell>
        </row>
        <row r="565">
          <cell r="A565">
            <v>41456</v>
          </cell>
        </row>
        <row r="566">
          <cell r="A566">
            <v>41457</v>
          </cell>
        </row>
        <row r="567">
          <cell r="A567">
            <v>41458</v>
          </cell>
        </row>
        <row r="568">
          <cell r="A568">
            <v>41459</v>
          </cell>
        </row>
        <row r="569">
          <cell r="A569">
            <v>41460</v>
          </cell>
        </row>
        <row r="570">
          <cell r="A570">
            <v>41461</v>
          </cell>
        </row>
        <row r="571">
          <cell r="A571">
            <v>41462</v>
          </cell>
        </row>
        <row r="572">
          <cell r="A572">
            <v>41463</v>
          </cell>
        </row>
        <row r="573">
          <cell r="A573">
            <v>41464</v>
          </cell>
        </row>
        <row r="574">
          <cell r="A574">
            <v>41465</v>
          </cell>
        </row>
        <row r="575">
          <cell r="A575">
            <v>41466</v>
          </cell>
        </row>
        <row r="576">
          <cell r="A576">
            <v>41467</v>
          </cell>
        </row>
        <row r="577">
          <cell r="A577">
            <v>41468</v>
          </cell>
        </row>
        <row r="578">
          <cell r="A578">
            <v>41469</v>
          </cell>
        </row>
        <row r="579">
          <cell r="A579">
            <v>41470</v>
          </cell>
        </row>
        <row r="580">
          <cell r="A580">
            <v>41471</v>
          </cell>
        </row>
        <row r="581">
          <cell r="A581">
            <v>41472</v>
          </cell>
        </row>
        <row r="582">
          <cell r="A582">
            <v>41473</v>
          </cell>
        </row>
        <row r="583">
          <cell r="A583">
            <v>41474</v>
          </cell>
        </row>
        <row r="584">
          <cell r="A584">
            <v>41475</v>
          </cell>
        </row>
        <row r="585">
          <cell r="A585">
            <v>41476</v>
          </cell>
        </row>
        <row r="586">
          <cell r="A586">
            <v>41477</v>
          </cell>
        </row>
        <row r="587">
          <cell r="A587">
            <v>41478</v>
          </cell>
        </row>
        <row r="588">
          <cell r="A588">
            <v>41479</v>
          </cell>
        </row>
        <row r="589">
          <cell r="A589">
            <v>41480</v>
          </cell>
        </row>
        <row r="590">
          <cell r="A590">
            <v>41481</v>
          </cell>
        </row>
        <row r="591">
          <cell r="A591">
            <v>41482</v>
          </cell>
        </row>
        <row r="592">
          <cell r="A592">
            <v>41483</v>
          </cell>
        </row>
        <row r="593">
          <cell r="A593">
            <v>41484</v>
          </cell>
        </row>
        <row r="594">
          <cell r="A594">
            <v>41485</v>
          </cell>
        </row>
        <row r="595">
          <cell r="A595">
            <v>41486</v>
          </cell>
        </row>
        <row r="596">
          <cell r="A596">
            <v>41487</v>
          </cell>
        </row>
        <row r="597">
          <cell r="A597">
            <v>41488</v>
          </cell>
        </row>
        <row r="598">
          <cell r="A598">
            <v>41489</v>
          </cell>
        </row>
        <row r="599">
          <cell r="A599">
            <v>41490</v>
          </cell>
        </row>
        <row r="600">
          <cell r="A600">
            <v>41491</v>
          </cell>
        </row>
        <row r="601">
          <cell r="A601">
            <v>41492</v>
          </cell>
        </row>
        <row r="602">
          <cell r="A602">
            <v>41493</v>
          </cell>
        </row>
        <row r="603">
          <cell r="A603">
            <v>41494</v>
          </cell>
        </row>
        <row r="604">
          <cell r="A604">
            <v>41495</v>
          </cell>
        </row>
        <row r="605">
          <cell r="A605">
            <v>41496</v>
          </cell>
        </row>
        <row r="606">
          <cell r="A606">
            <v>41497</v>
          </cell>
        </row>
        <row r="607">
          <cell r="A607">
            <v>41498</v>
          </cell>
        </row>
        <row r="608">
          <cell r="A608">
            <v>41499</v>
          </cell>
        </row>
        <row r="609">
          <cell r="A609">
            <v>41500</v>
          </cell>
        </row>
        <row r="610">
          <cell r="A610">
            <v>41501</v>
          </cell>
        </row>
        <row r="611">
          <cell r="A611">
            <v>41502</v>
          </cell>
        </row>
        <row r="612">
          <cell r="A612">
            <v>41503</v>
          </cell>
        </row>
        <row r="613">
          <cell r="A613">
            <v>41504</v>
          </cell>
        </row>
        <row r="614">
          <cell r="A614">
            <v>41505</v>
          </cell>
        </row>
        <row r="615">
          <cell r="A615">
            <v>41506</v>
          </cell>
        </row>
        <row r="616">
          <cell r="A616">
            <v>41507</v>
          </cell>
        </row>
        <row r="617">
          <cell r="A617">
            <v>41508</v>
          </cell>
        </row>
        <row r="618">
          <cell r="A618">
            <v>41509</v>
          </cell>
        </row>
        <row r="619">
          <cell r="A619">
            <v>41510</v>
          </cell>
        </row>
        <row r="620">
          <cell r="A620">
            <v>41511</v>
          </cell>
        </row>
        <row r="621">
          <cell r="A621">
            <v>41512</v>
          </cell>
        </row>
        <row r="622">
          <cell r="A622">
            <v>41513</v>
          </cell>
        </row>
        <row r="623">
          <cell r="A623">
            <v>41514</v>
          </cell>
        </row>
        <row r="624">
          <cell r="A624">
            <v>41515</v>
          </cell>
        </row>
        <row r="625">
          <cell r="A625">
            <v>41516</v>
          </cell>
        </row>
        <row r="626">
          <cell r="A626">
            <v>41517</v>
          </cell>
        </row>
        <row r="627">
          <cell r="A627">
            <v>41518</v>
          </cell>
        </row>
        <row r="628">
          <cell r="A628">
            <v>41519</v>
          </cell>
        </row>
        <row r="629">
          <cell r="A629">
            <v>41520</v>
          </cell>
        </row>
        <row r="630">
          <cell r="A630">
            <v>41521</v>
          </cell>
        </row>
        <row r="631">
          <cell r="A631">
            <v>41522</v>
          </cell>
        </row>
        <row r="632">
          <cell r="A632">
            <v>41523</v>
          </cell>
        </row>
        <row r="633">
          <cell r="A633">
            <v>41524</v>
          </cell>
        </row>
        <row r="634">
          <cell r="A634">
            <v>41525</v>
          </cell>
        </row>
        <row r="635">
          <cell r="A635">
            <v>41526</v>
          </cell>
        </row>
        <row r="636">
          <cell r="A636">
            <v>41527</v>
          </cell>
        </row>
        <row r="637">
          <cell r="A637">
            <v>41528</v>
          </cell>
        </row>
        <row r="638">
          <cell r="A638">
            <v>41529</v>
          </cell>
        </row>
        <row r="639">
          <cell r="A639">
            <v>41530</v>
          </cell>
        </row>
        <row r="640">
          <cell r="A640">
            <v>41531</v>
          </cell>
        </row>
        <row r="641">
          <cell r="A641">
            <v>41532</v>
          </cell>
        </row>
        <row r="642">
          <cell r="A642">
            <v>41533</v>
          </cell>
        </row>
        <row r="643">
          <cell r="A643">
            <v>41534</v>
          </cell>
        </row>
        <row r="644">
          <cell r="A644">
            <v>41535</v>
          </cell>
        </row>
        <row r="645">
          <cell r="A645">
            <v>41536</v>
          </cell>
        </row>
        <row r="646">
          <cell r="A646">
            <v>41537</v>
          </cell>
        </row>
        <row r="647">
          <cell r="A647">
            <v>41538</v>
          </cell>
        </row>
        <row r="648">
          <cell r="A648">
            <v>41539</v>
          </cell>
        </row>
        <row r="649">
          <cell r="A649">
            <v>41540</v>
          </cell>
        </row>
        <row r="650">
          <cell r="A650">
            <v>41541</v>
          </cell>
        </row>
        <row r="651">
          <cell r="A651">
            <v>41542</v>
          </cell>
        </row>
        <row r="652">
          <cell r="A652">
            <v>41543</v>
          </cell>
        </row>
        <row r="653">
          <cell r="A653">
            <v>41544</v>
          </cell>
        </row>
        <row r="654">
          <cell r="A654">
            <v>41545</v>
          </cell>
        </row>
        <row r="655">
          <cell r="A655">
            <v>41546</v>
          </cell>
        </row>
        <row r="656">
          <cell r="A656">
            <v>41547</v>
          </cell>
        </row>
        <row r="657">
          <cell r="A657">
            <v>41548</v>
          </cell>
        </row>
        <row r="658">
          <cell r="A658">
            <v>41549</v>
          </cell>
        </row>
        <row r="659">
          <cell r="A659">
            <v>41550</v>
          </cell>
        </row>
        <row r="660">
          <cell r="A660">
            <v>41551</v>
          </cell>
        </row>
        <row r="661">
          <cell r="A661">
            <v>41552</v>
          </cell>
        </row>
        <row r="662">
          <cell r="A662">
            <v>41553</v>
          </cell>
        </row>
        <row r="663">
          <cell r="A663">
            <v>41554</v>
          </cell>
        </row>
        <row r="664">
          <cell r="A664">
            <v>41555</v>
          </cell>
        </row>
        <row r="665">
          <cell r="A665">
            <v>41556</v>
          </cell>
        </row>
        <row r="666">
          <cell r="A666">
            <v>41557</v>
          </cell>
        </row>
        <row r="667">
          <cell r="A667">
            <v>41558</v>
          </cell>
        </row>
        <row r="668">
          <cell r="A668">
            <v>41559</v>
          </cell>
        </row>
        <row r="669">
          <cell r="A669">
            <v>41560</v>
          </cell>
        </row>
        <row r="670">
          <cell r="A670">
            <v>41561</v>
          </cell>
        </row>
        <row r="671">
          <cell r="A671">
            <v>41562</v>
          </cell>
        </row>
        <row r="672">
          <cell r="A672">
            <v>41563</v>
          </cell>
        </row>
        <row r="673">
          <cell r="A673">
            <v>41564</v>
          </cell>
        </row>
        <row r="674">
          <cell r="A674">
            <v>41565</v>
          </cell>
        </row>
        <row r="675">
          <cell r="A675">
            <v>41566</v>
          </cell>
        </row>
        <row r="676">
          <cell r="A676">
            <v>41567</v>
          </cell>
        </row>
        <row r="677">
          <cell r="A677">
            <v>41568</v>
          </cell>
        </row>
        <row r="678">
          <cell r="A678">
            <v>41569</v>
          </cell>
        </row>
        <row r="679">
          <cell r="A679">
            <v>41570</v>
          </cell>
        </row>
        <row r="680">
          <cell r="A680">
            <v>41571</v>
          </cell>
        </row>
        <row r="681">
          <cell r="A681">
            <v>41572</v>
          </cell>
        </row>
        <row r="682">
          <cell r="A682">
            <v>41573</v>
          </cell>
        </row>
        <row r="683">
          <cell r="A683">
            <v>41574</v>
          </cell>
        </row>
        <row r="684">
          <cell r="A684">
            <v>41575</v>
          </cell>
        </row>
        <row r="685">
          <cell r="A685">
            <v>41576</v>
          </cell>
        </row>
        <row r="686">
          <cell r="A686">
            <v>41577</v>
          </cell>
        </row>
        <row r="687">
          <cell r="A687">
            <v>41578</v>
          </cell>
        </row>
        <row r="688">
          <cell r="A688">
            <v>41579</v>
          </cell>
        </row>
        <row r="689">
          <cell r="A689">
            <v>41580</v>
          </cell>
        </row>
        <row r="690">
          <cell r="A690">
            <v>41581</v>
          </cell>
        </row>
        <row r="691">
          <cell r="A691">
            <v>41582</v>
          </cell>
        </row>
        <row r="692">
          <cell r="A692">
            <v>41583</v>
          </cell>
        </row>
        <row r="693">
          <cell r="A693">
            <v>41584</v>
          </cell>
        </row>
        <row r="694">
          <cell r="A694">
            <v>41585</v>
          </cell>
        </row>
        <row r="695">
          <cell r="A695">
            <v>41586</v>
          </cell>
        </row>
        <row r="696">
          <cell r="A696">
            <v>41587</v>
          </cell>
        </row>
        <row r="697">
          <cell r="A697">
            <v>41588</v>
          </cell>
        </row>
        <row r="698">
          <cell r="A698">
            <v>41589</v>
          </cell>
        </row>
        <row r="699">
          <cell r="A699">
            <v>41590</v>
          </cell>
        </row>
        <row r="700">
          <cell r="A700">
            <v>41591</v>
          </cell>
        </row>
        <row r="701">
          <cell r="A701">
            <v>41592</v>
          </cell>
        </row>
        <row r="702">
          <cell r="A702">
            <v>41593</v>
          </cell>
        </row>
        <row r="703">
          <cell r="A703">
            <v>41594</v>
          </cell>
        </row>
        <row r="704">
          <cell r="A704">
            <v>41595</v>
          </cell>
        </row>
        <row r="705">
          <cell r="A705">
            <v>41596</v>
          </cell>
        </row>
        <row r="706">
          <cell r="A706">
            <v>41597</v>
          </cell>
        </row>
        <row r="707">
          <cell r="A707">
            <v>41598</v>
          </cell>
        </row>
        <row r="708">
          <cell r="A708">
            <v>41599</v>
          </cell>
        </row>
        <row r="709">
          <cell r="A709">
            <v>41600</v>
          </cell>
        </row>
        <row r="710">
          <cell r="A710">
            <v>41601</v>
          </cell>
        </row>
        <row r="711">
          <cell r="A711">
            <v>41602</v>
          </cell>
        </row>
        <row r="712">
          <cell r="A712">
            <v>41603</v>
          </cell>
        </row>
        <row r="713">
          <cell r="A713">
            <v>41604</v>
          </cell>
        </row>
        <row r="714">
          <cell r="A714">
            <v>41605</v>
          </cell>
        </row>
        <row r="715">
          <cell r="A715">
            <v>41606</v>
          </cell>
        </row>
        <row r="716">
          <cell r="A716">
            <v>41607</v>
          </cell>
        </row>
        <row r="717">
          <cell r="A717">
            <v>41608</v>
          </cell>
        </row>
        <row r="718">
          <cell r="A718">
            <v>41609</v>
          </cell>
        </row>
        <row r="719">
          <cell r="A719">
            <v>41610</v>
          </cell>
        </row>
        <row r="720">
          <cell r="A720">
            <v>41611</v>
          </cell>
        </row>
        <row r="721">
          <cell r="A721">
            <v>41612</v>
          </cell>
        </row>
        <row r="722">
          <cell r="A722">
            <v>41613</v>
          </cell>
        </row>
        <row r="723">
          <cell r="A723">
            <v>41614</v>
          </cell>
        </row>
        <row r="724">
          <cell r="A724">
            <v>41615</v>
          </cell>
        </row>
        <row r="725">
          <cell r="A725">
            <v>41616</v>
          </cell>
        </row>
        <row r="726">
          <cell r="A726">
            <v>41617</v>
          </cell>
        </row>
        <row r="727">
          <cell r="A727">
            <v>41618</v>
          </cell>
        </row>
        <row r="728">
          <cell r="A728">
            <v>41619</v>
          </cell>
        </row>
        <row r="729">
          <cell r="A729">
            <v>41620</v>
          </cell>
        </row>
        <row r="730">
          <cell r="A730">
            <v>41621</v>
          </cell>
        </row>
        <row r="731">
          <cell r="A731">
            <v>41622</v>
          </cell>
        </row>
        <row r="732">
          <cell r="A732">
            <v>41623</v>
          </cell>
        </row>
        <row r="733">
          <cell r="A733">
            <v>41624</v>
          </cell>
        </row>
        <row r="734">
          <cell r="A734">
            <v>41625</v>
          </cell>
        </row>
        <row r="735">
          <cell r="A735">
            <v>41626</v>
          </cell>
        </row>
        <row r="736">
          <cell r="A736">
            <v>41627</v>
          </cell>
        </row>
        <row r="737">
          <cell r="A737">
            <v>41628</v>
          </cell>
        </row>
        <row r="738">
          <cell r="A738">
            <v>41629</v>
          </cell>
        </row>
        <row r="739">
          <cell r="A739">
            <v>41630</v>
          </cell>
        </row>
        <row r="740">
          <cell r="A740">
            <v>41631</v>
          </cell>
        </row>
        <row r="741">
          <cell r="A741">
            <v>41632</v>
          </cell>
        </row>
        <row r="742">
          <cell r="A742">
            <v>41633</v>
          </cell>
        </row>
        <row r="743">
          <cell r="A743">
            <v>41634</v>
          </cell>
        </row>
        <row r="744">
          <cell r="A744">
            <v>41635</v>
          </cell>
        </row>
        <row r="745">
          <cell r="A745">
            <v>41636</v>
          </cell>
        </row>
        <row r="746">
          <cell r="A746">
            <v>41637</v>
          </cell>
        </row>
        <row r="747">
          <cell r="A747">
            <v>41638</v>
          </cell>
        </row>
        <row r="748">
          <cell r="A748">
            <v>41639</v>
          </cell>
        </row>
        <row r="749">
          <cell r="A749">
            <v>41640</v>
          </cell>
        </row>
        <row r="750">
          <cell r="A750">
            <v>41641</v>
          </cell>
        </row>
        <row r="751">
          <cell r="A751">
            <v>41642</v>
          </cell>
        </row>
        <row r="752">
          <cell r="A752">
            <v>41643</v>
          </cell>
        </row>
        <row r="753">
          <cell r="A753">
            <v>41644</v>
          </cell>
        </row>
        <row r="754">
          <cell r="A754">
            <v>41645</v>
          </cell>
        </row>
        <row r="755">
          <cell r="A755">
            <v>41646</v>
          </cell>
        </row>
        <row r="756">
          <cell r="A756">
            <v>41647</v>
          </cell>
        </row>
        <row r="757">
          <cell r="A757">
            <v>41648</v>
          </cell>
        </row>
        <row r="758">
          <cell r="A758">
            <v>41649</v>
          </cell>
        </row>
        <row r="759">
          <cell r="A759">
            <v>41650</v>
          </cell>
        </row>
        <row r="760">
          <cell r="A760">
            <v>41651</v>
          </cell>
        </row>
        <row r="761">
          <cell r="A761">
            <v>41652</v>
          </cell>
        </row>
        <row r="762">
          <cell r="A762">
            <v>41653</v>
          </cell>
        </row>
        <row r="763">
          <cell r="A763">
            <v>41654</v>
          </cell>
        </row>
        <row r="764">
          <cell r="A764">
            <v>41655</v>
          </cell>
        </row>
        <row r="765">
          <cell r="A765">
            <v>41656</v>
          </cell>
        </row>
        <row r="766">
          <cell r="A766">
            <v>41657</v>
          </cell>
        </row>
        <row r="767">
          <cell r="A767">
            <v>41658</v>
          </cell>
        </row>
        <row r="768">
          <cell r="A768">
            <v>41659</v>
          </cell>
        </row>
        <row r="769">
          <cell r="A769">
            <v>41660</v>
          </cell>
        </row>
        <row r="770">
          <cell r="A770">
            <v>41661</v>
          </cell>
        </row>
        <row r="771">
          <cell r="A771">
            <v>41662</v>
          </cell>
        </row>
        <row r="772">
          <cell r="A772">
            <v>41663</v>
          </cell>
        </row>
        <row r="773">
          <cell r="A773">
            <v>41664</v>
          </cell>
        </row>
        <row r="774">
          <cell r="A774">
            <v>41665</v>
          </cell>
        </row>
        <row r="775">
          <cell r="A775">
            <v>41666</v>
          </cell>
        </row>
        <row r="776">
          <cell r="A776">
            <v>41667</v>
          </cell>
        </row>
        <row r="777">
          <cell r="A777">
            <v>41668</v>
          </cell>
        </row>
        <row r="778">
          <cell r="A778">
            <v>41669</v>
          </cell>
        </row>
        <row r="779">
          <cell r="A779">
            <v>41670</v>
          </cell>
        </row>
        <row r="780">
          <cell r="A780">
            <v>41671</v>
          </cell>
        </row>
        <row r="781">
          <cell r="A781">
            <v>41672</v>
          </cell>
        </row>
        <row r="782">
          <cell r="A782">
            <v>41673</v>
          </cell>
        </row>
        <row r="783">
          <cell r="A783">
            <v>41674</v>
          </cell>
        </row>
        <row r="784">
          <cell r="A784">
            <v>41675</v>
          </cell>
        </row>
        <row r="785">
          <cell r="A785">
            <v>41676</v>
          </cell>
        </row>
        <row r="786">
          <cell r="A786">
            <v>41677</v>
          </cell>
        </row>
        <row r="787">
          <cell r="A787">
            <v>41678</v>
          </cell>
        </row>
        <row r="788">
          <cell r="A788">
            <v>41679</v>
          </cell>
        </row>
        <row r="789">
          <cell r="A789">
            <v>41680</v>
          </cell>
        </row>
        <row r="790">
          <cell r="A790">
            <v>41681</v>
          </cell>
        </row>
        <row r="791">
          <cell r="A791">
            <v>41682</v>
          </cell>
        </row>
        <row r="792">
          <cell r="A792">
            <v>41683</v>
          </cell>
        </row>
        <row r="793">
          <cell r="A793">
            <v>41684</v>
          </cell>
        </row>
        <row r="794">
          <cell r="A794">
            <v>41685</v>
          </cell>
        </row>
        <row r="795">
          <cell r="A795">
            <v>41686</v>
          </cell>
        </row>
        <row r="796">
          <cell r="A796">
            <v>41687</v>
          </cell>
        </row>
        <row r="797">
          <cell r="A797">
            <v>41688</v>
          </cell>
        </row>
        <row r="798">
          <cell r="A798">
            <v>41689</v>
          </cell>
        </row>
        <row r="799">
          <cell r="A799">
            <v>41690</v>
          </cell>
        </row>
        <row r="800">
          <cell r="A800">
            <v>41691</v>
          </cell>
        </row>
        <row r="801">
          <cell r="A801">
            <v>41692</v>
          </cell>
        </row>
        <row r="802">
          <cell r="A802">
            <v>41693</v>
          </cell>
        </row>
        <row r="803">
          <cell r="A803">
            <v>41694</v>
          </cell>
        </row>
        <row r="804">
          <cell r="A804">
            <v>41695</v>
          </cell>
        </row>
        <row r="805">
          <cell r="A805">
            <v>41696</v>
          </cell>
        </row>
        <row r="806">
          <cell r="A806">
            <v>41697</v>
          </cell>
        </row>
        <row r="807">
          <cell r="A807">
            <v>41698</v>
          </cell>
        </row>
        <row r="808">
          <cell r="A808">
            <v>41699</v>
          </cell>
        </row>
        <row r="809">
          <cell r="A809">
            <v>41700</v>
          </cell>
        </row>
        <row r="810">
          <cell r="A810">
            <v>41701</v>
          </cell>
        </row>
        <row r="811">
          <cell r="A811">
            <v>41702</v>
          </cell>
        </row>
        <row r="812">
          <cell r="A812">
            <v>41703</v>
          </cell>
        </row>
        <row r="813">
          <cell r="A813">
            <v>41704</v>
          </cell>
        </row>
        <row r="814">
          <cell r="A814">
            <v>41705</v>
          </cell>
        </row>
        <row r="815">
          <cell r="A815">
            <v>41706</v>
          </cell>
        </row>
        <row r="816">
          <cell r="A816">
            <v>41707</v>
          </cell>
        </row>
        <row r="817">
          <cell r="A817">
            <v>41708</v>
          </cell>
        </row>
        <row r="818">
          <cell r="A818">
            <v>41709</v>
          </cell>
        </row>
        <row r="819">
          <cell r="A819">
            <v>41710</v>
          </cell>
        </row>
        <row r="820">
          <cell r="A820">
            <v>41711</v>
          </cell>
        </row>
        <row r="821">
          <cell r="A821">
            <v>41712</v>
          </cell>
        </row>
        <row r="822">
          <cell r="A822">
            <v>41713</v>
          </cell>
        </row>
        <row r="823">
          <cell r="A823">
            <v>41714</v>
          </cell>
        </row>
        <row r="824">
          <cell r="A824">
            <v>41715</v>
          </cell>
        </row>
        <row r="825">
          <cell r="A825">
            <v>41716</v>
          </cell>
        </row>
        <row r="826">
          <cell r="A826">
            <v>41717</v>
          </cell>
        </row>
        <row r="827">
          <cell r="A827">
            <v>41718</v>
          </cell>
        </row>
        <row r="828">
          <cell r="A828">
            <v>41719</v>
          </cell>
        </row>
        <row r="829">
          <cell r="A829">
            <v>41720</v>
          </cell>
        </row>
        <row r="830">
          <cell r="A830">
            <v>41721</v>
          </cell>
        </row>
        <row r="831">
          <cell r="A831">
            <v>41722</v>
          </cell>
        </row>
        <row r="832">
          <cell r="A832">
            <v>41723</v>
          </cell>
        </row>
        <row r="833">
          <cell r="A833">
            <v>41724</v>
          </cell>
        </row>
        <row r="834">
          <cell r="A834">
            <v>41725</v>
          </cell>
        </row>
        <row r="835">
          <cell r="A835">
            <v>41726</v>
          </cell>
        </row>
        <row r="836">
          <cell r="A836">
            <v>41727</v>
          </cell>
        </row>
        <row r="837">
          <cell r="A837">
            <v>41728</v>
          </cell>
        </row>
        <row r="838">
          <cell r="A838">
            <v>41729</v>
          </cell>
        </row>
        <row r="839">
          <cell r="A839">
            <v>41730</v>
          </cell>
        </row>
        <row r="840">
          <cell r="A840">
            <v>41731</v>
          </cell>
        </row>
        <row r="841">
          <cell r="A841">
            <v>41732</v>
          </cell>
        </row>
        <row r="842">
          <cell r="A842">
            <v>41733</v>
          </cell>
        </row>
        <row r="843">
          <cell r="A843">
            <v>41734</v>
          </cell>
        </row>
        <row r="844">
          <cell r="A844">
            <v>41735</v>
          </cell>
        </row>
        <row r="845">
          <cell r="A845">
            <v>41736</v>
          </cell>
        </row>
        <row r="846">
          <cell r="A846">
            <v>41737</v>
          </cell>
        </row>
        <row r="847">
          <cell r="A847">
            <v>41738</v>
          </cell>
        </row>
        <row r="848">
          <cell r="A848">
            <v>41739</v>
          </cell>
        </row>
        <row r="849">
          <cell r="A849">
            <v>41740</v>
          </cell>
        </row>
        <row r="850">
          <cell r="A850">
            <v>41741</v>
          </cell>
        </row>
        <row r="851">
          <cell r="A851">
            <v>41742</v>
          </cell>
        </row>
        <row r="852">
          <cell r="A852">
            <v>41743</v>
          </cell>
        </row>
        <row r="853">
          <cell r="A853">
            <v>41744</v>
          </cell>
        </row>
        <row r="854">
          <cell r="A854">
            <v>41745</v>
          </cell>
        </row>
        <row r="855">
          <cell r="A855">
            <v>41746</v>
          </cell>
        </row>
        <row r="856">
          <cell r="A856">
            <v>41747</v>
          </cell>
        </row>
        <row r="857">
          <cell r="A857">
            <v>41748</v>
          </cell>
        </row>
        <row r="858">
          <cell r="A858">
            <v>41749</v>
          </cell>
        </row>
        <row r="859">
          <cell r="A859">
            <v>41750</v>
          </cell>
        </row>
        <row r="860">
          <cell r="A860">
            <v>41751</v>
          </cell>
        </row>
        <row r="861">
          <cell r="A861">
            <v>41752</v>
          </cell>
        </row>
        <row r="862">
          <cell r="A862">
            <v>41753</v>
          </cell>
        </row>
        <row r="863">
          <cell r="A863">
            <v>41754</v>
          </cell>
        </row>
        <row r="864">
          <cell r="A864">
            <v>41755</v>
          </cell>
        </row>
        <row r="865">
          <cell r="A865">
            <v>41756</v>
          </cell>
        </row>
        <row r="866">
          <cell r="A866">
            <v>41757</v>
          </cell>
        </row>
        <row r="867">
          <cell r="A867">
            <v>41758</v>
          </cell>
        </row>
        <row r="868">
          <cell r="A868">
            <v>41759</v>
          </cell>
        </row>
        <row r="869">
          <cell r="A869">
            <v>41760</v>
          </cell>
        </row>
        <row r="870">
          <cell r="A870">
            <v>41761</v>
          </cell>
        </row>
        <row r="871">
          <cell r="A871">
            <v>41762</v>
          </cell>
        </row>
        <row r="872">
          <cell r="A872">
            <v>41763</v>
          </cell>
        </row>
        <row r="873">
          <cell r="A873">
            <v>41764</v>
          </cell>
        </row>
        <row r="874">
          <cell r="A874">
            <v>41765</v>
          </cell>
        </row>
        <row r="875">
          <cell r="A875">
            <v>41766</v>
          </cell>
        </row>
        <row r="876">
          <cell r="A876">
            <v>41767</v>
          </cell>
        </row>
        <row r="877">
          <cell r="A877">
            <v>41768</v>
          </cell>
        </row>
        <row r="878">
          <cell r="A878">
            <v>41769</v>
          </cell>
        </row>
        <row r="879">
          <cell r="A879">
            <v>41770</v>
          </cell>
        </row>
        <row r="880">
          <cell r="A880">
            <v>41771</v>
          </cell>
        </row>
        <row r="881">
          <cell r="A881">
            <v>41772</v>
          </cell>
        </row>
        <row r="882">
          <cell r="A882">
            <v>41773</v>
          </cell>
        </row>
        <row r="883">
          <cell r="A883">
            <v>41774</v>
          </cell>
        </row>
        <row r="884">
          <cell r="A884">
            <v>41775</v>
          </cell>
        </row>
        <row r="885">
          <cell r="A885">
            <v>41776</v>
          </cell>
        </row>
        <row r="886">
          <cell r="A886">
            <v>41777</v>
          </cell>
        </row>
        <row r="887">
          <cell r="A887">
            <v>41778</v>
          </cell>
        </row>
        <row r="888">
          <cell r="A888">
            <v>41779</v>
          </cell>
        </row>
        <row r="889">
          <cell r="A889">
            <v>41780</v>
          </cell>
        </row>
        <row r="890">
          <cell r="A890">
            <v>41781</v>
          </cell>
        </row>
        <row r="891">
          <cell r="A891">
            <v>41782</v>
          </cell>
        </row>
        <row r="892">
          <cell r="A892">
            <v>41783</v>
          </cell>
        </row>
        <row r="893">
          <cell r="A893">
            <v>41784</v>
          </cell>
        </row>
        <row r="894">
          <cell r="A894">
            <v>41785</v>
          </cell>
        </row>
        <row r="895">
          <cell r="A895">
            <v>41786</v>
          </cell>
        </row>
        <row r="896">
          <cell r="A896">
            <v>41787</v>
          </cell>
        </row>
        <row r="897">
          <cell r="A897">
            <v>41788</v>
          </cell>
        </row>
        <row r="898">
          <cell r="A898">
            <v>41789</v>
          </cell>
        </row>
        <row r="899">
          <cell r="A899">
            <v>41790</v>
          </cell>
        </row>
        <row r="900">
          <cell r="A900">
            <v>41791</v>
          </cell>
        </row>
        <row r="901">
          <cell r="A901">
            <v>41792</v>
          </cell>
        </row>
        <row r="902">
          <cell r="A902">
            <v>41793</v>
          </cell>
        </row>
        <row r="903">
          <cell r="A903">
            <v>41794</v>
          </cell>
        </row>
        <row r="904">
          <cell r="A904">
            <v>41795</v>
          </cell>
        </row>
        <row r="905">
          <cell r="A905">
            <v>41796</v>
          </cell>
        </row>
        <row r="906">
          <cell r="A906">
            <v>41797</v>
          </cell>
        </row>
        <row r="907">
          <cell r="A907">
            <v>41798</v>
          </cell>
        </row>
        <row r="908">
          <cell r="A908">
            <v>41799</v>
          </cell>
        </row>
        <row r="909">
          <cell r="A909">
            <v>41800</v>
          </cell>
        </row>
        <row r="910">
          <cell r="A910">
            <v>41801</v>
          </cell>
        </row>
        <row r="911">
          <cell r="A911">
            <v>41802</v>
          </cell>
        </row>
        <row r="912">
          <cell r="A912">
            <v>41803</v>
          </cell>
        </row>
        <row r="913">
          <cell r="A913">
            <v>41804</v>
          </cell>
        </row>
        <row r="914">
          <cell r="A914">
            <v>41805</v>
          </cell>
        </row>
        <row r="915">
          <cell r="A915">
            <v>41806</v>
          </cell>
        </row>
        <row r="916">
          <cell r="A916">
            <v>41807</v>
          </cell>
        </row>
        <row r="917">
          <cell r="A917">
            <v>41808</v>
          </cell>
        </row>
        <row r="918">
          <cell r="A918">
            <v>41809</v>
          </cell>
        </row>
        <row r="919">
          <cell r="A919">
            <v>41810</v>
          </cell>
        </row>
        <row r="920">
          <cell r="A920">
            <v>41811</v>
          </cell>
        </row>
        <row r="921">
          <cell r="A921">
            <v>41812</v>
          </cell>
        </row>
        <row r="922">
          <cell r="A922">
            <v>41813</v>
          </cell>
        </row>
        <row r="923">
          <cell r="A923">
            <v>41814</v>
          </cell>
        </row>
        <row r="924">
          <cell r="A924">
            <v>41815</v>
          </cell>
        </row>
        <row r="925">
          <cell r="A925">
            <v>41816</v>
          </cell>
        </row>
        <row r="926">
          <cell r="A926">
            <v>41817</v>
          </cell>
        </row>
        <row r="927">
          <cell r="A927">
            <v>41818</v>
          </cell>
        </row>
        <row r="928">
          <cell r="A928">
            <v>41819</v>
          </cell>
        </row>
        <row r="929">
          <cell r="A929">
            <v>41820</v>
          </cell>
        </row>
        <row r="930">
          <cell r="A930">
            <v>41821</v>
          </cell>
        </row>
        <row r="931">
          <cell r="A931">
            <v>41822</v>
          </cell>
        </row>
        <row r="932">
          <cell r="A932">
            <v>41823</v>
          </cell>
        </row>
        <row r="933">
          <cell r="A933">
            <v>41824</v>
          </cell>
        </row>
        <row r="934">
          <cell r="A934">
            <v>41825</v>
          </cell>
        </row>
        <row r="935">
          <cell r="A935">
            <v>41826</v>
          </cell>
        </row>
        <row r="936">
          <cell r="A936">
            <v>41827</v>
          </cell>
        </row>
        <row r="937">
          <cell r="A937">
            <v>41828</v>
          </cell>
        </row>
        <row r="938">
          <cell r="A938">
            <v>41829</v>
          </cell>
        </row>
        <row r="939">
          <cell r="A939">
            <v>41830</v>
          </cell>
        </row>
        <row r="940">
          <cell r="A940">
            <v>41831</v>
          </cell>
        </row>
        <row r="941">
          <cell r="A941">
            <v>41832</v>
          </cell>
        </row>
        <row r="942">
          <cell r="A942">
            <v>41833</v>
          </cell>
        </row>
        <row r="943">
          <cell r="A943">
            <v>41834</v>
          </cell>
        </row>
        <row r="944">
          <cell r="A944">
            <v>41835</v>
          </cell>
        </row>
        <row r="945">
          <cell r="A945">
            <v>41836</v>
          </cell>
        </row>
        <row r="946">
          <cell r="A946">
            <v>41837</v>
          </cell>
        </row>
        <row r="947">
          <cell r="A947">
            <v>41838</v>
          </cell>
        </row>
        <row r="948">
          <cell r="A948">
            <v>41839</v>
          </cell>
        </row>
        <row r="949">
          <cell r="A949">
            <v>41840</v>
          </cell>
        </row>
        <row r="950">
          <cell r="A950">
            <v>41841</v>
          </cell>
        </row>
        <row r="951">
          <cell r="A951">
            <v>41842</v>
          </cell>
        </row>
        <row r="952">
          <cell r="A952">
            <v>41843</v>
          </cell>
        </row>
        <row r="953">
          <cell r="A953">
            <v>41844</v>
          </cell>
        </row>
        <row r="954">
          <cell r="A954">
            <v>41845</v>
          </cell>
        </row>
        <row r="955">
          <cell r="A955">
            <v>41846</v>
          </cell>
        </row>
        <row r="956">
          <cell r="A956">
            <v>41847</v>
          </cell>
        </row>
        <row r="957">
          <cell r="A957">
            <v>41848</v>
          </cell>
        </row>
        <row r="958">
          <cell r="A958">
            <v>41849</v>
          </cell>
        </row>
        <row r="959">
          <cell r="A959">
            <v>41850</v>
          </cell>
        </row>
        <row r="960">
          <cell r="A960">
            <v>41851</v>
          </cell>
        </row>
        <row r="961">
          <cell r="A961">
            <v>41852</v>
          </cell>
        </row>
        <row r="962">
          <cell r="A962">
            <v>41853</v>
          </cell>
        </row>
        <row r="963">
          <cell r="A963">
            <v>41854</v>
          </cell>
        </row>
        <row r="964">
          <cell r="A964">
            <v>41855</v>
          </cell>
        </row>
        <row r="965">
          <cell r="A965">
            <v>41856</v>
          </cell>
        </row>
        <row r="966">
          <cell r="A966">
            <v>41857</v>
          </cell>
        </row>
        <row r="967">
          <cell r="A967">
            <v>41858</v>
          </cell>
        </row>
        <row r="968">
          <cell r="A968">
            <v>41859</v>
          </cell>
        </row>
        <row r="969">
          <cell r="A969">
            <v>41860</v>
          </cell>
        </row>
        <row r="970">
          <cell r="A970">
            <v>41861</v>
          </cell>
        </row>
        <row r="971">
          <cell r="A971">
            <v>41862</v>
          </cell>
        </row>
        <row r="972">
          <cell r="A972">
            <v>41863</v>
          </cell>
        </row>
        <row r="973">
          <cell r="A973">
            <v>41864</v>
          </cell>
        </row>
        <row r="974">
          <cell r="A974">
            <v>41865</v>
          </cell>
        </row>
        <row r="975">
          <cell r="A975">
            <v>41866</v>
          </cell>
        </row>
        <row r="976">
          <cell r="A976">
            <v>41867</v>
          </cell>
        </row>
        <row r="977">
          <cell r="A977">
            <v>41868</v>
          </cell>
        </row>
        <row r="978">
          <cell r="A978">
            <v>41869</v>
          </cell>
        </row>
        <row r="979">
          <cell r="A979">
            <v>41870</v>
          </cell>
        </row>
        <row r="980">
          <cell r="A980">
            <v>41871</v>
          </cell>
        </row>
        <row r="981">
          <cell r="A981">
            <v>41872</v>
          </cell>
        </row>
        <row r="982">
          <cell r="A982">
            <v>41873</v>
          </cell>
        </row>
        <row r="983">
          <cell r="A983">
            <v>41874</v>
          </cell>
        </row>
        <row r="984">
          <cell r="A984">
            <v>41875</v>
          </cell>
        </row>
        <row r="985">
          <cell r="A985">
            <v>41876</v>
          </cell>
        </row>
        <row r="986">
          <cell r="A986">
            <v>41877</v>
          </cell>
        </row>
        <row r="987">
          <cell r="A987">
            <v>41878</v>
          </cell>
        </row>
        <row r="988">
          <cell r="A988">
            <v>41879</v>
          </cell>
        </row>
        <row r="989">
          <cell r="A989">
            <v>41880</v>
          </cell>
        </row>
        <row r="990">
          <cell r="A990">
            <v>41881</v>
          </cell>
        </row>
        <row r="991">
          <cell r="A991">
            <v>41882</v>
          </cell>
        </row>
        <row r="992">
          <cell r="A992">
            <v>41883</v>
          </cell>
        </row>
        <row r="993">
          <cell r="A993">
            <v>41884</v>
          </cell>
        </row>
        <row r="994">
          <cell r="A994">
            <v>41885</v>
          </cell>
        </row>
        <row r="995">
          <cell r="A995">
            <v>41886</v>
          </cell>
        </row>
        <row r="996">
          <cell r="A996">
            <v>41887</v>
          </cell>
        </row>
        <row r="997">
          <cell r="A997">
            <v>41888</v>
          </cell>
        </row>
        <row r="998">
          <cell r="A998">
            <v>41889</v>
          </cell>
        </row>
        <row r="999">
          <cell r="A999">
            <v>41890</v>
          </cell>
        </row>
        <row r="1000">
          <cell r="A1000">
            <v>41891</v>
          </cell>
        </row>
        <row r="1001">
          <cell r="A1001">
            <v>41892</v>
          </cell>
        </row>
        <row r="1002">
          <cell r="A1002">
            <v>41893</v>
          </cell>
        </row>
        <row r="1003">
          <cell r="A1003">
            <v>41894</v>
          </cell>
        </row>
        <row r="1004">
          <cell r="A1004">
            <v>41895</v>
          </cell>
        </row>
        <row r="1005">
          <cell r="A1005">
            <v>41896</v>
          </cell>
        </row>
        <row r="1006">
          <cell r="A1006">
            <v>41897</v>
          </cell>
        </row>
        <row r="1007">
          <cell r="A1007">
            <v>41898</v>
          </cell>
        </row>
        <row r="1008">
          <cell r="A1008">
            <v>41899</v>
          </cell>
        </row>
        <row r="1009">
          <cell r="A1009">
            <v>41900</v>
          </cell>
        </row>
        <row r="1010">
          <cell r="A1010">
            <v>41901</v>
          </cell>
        </row>
        <row r="1011">
          <cell r="A1011">
            <v>41902</v>
          </cell>
        </row>
        <row r="1012">
          <cell r="A1012">
            <v>41903</v>
          </cell>
        </row>
        <row r="1013">
          <cell r="A1013">
            <v>41904</v>
          </cell>
        </row>
        <row r="1014">
          <cell r="A1014">
            <v>41905</v>
          </cell>
        </row>
        <row r="1015">
          <cell r="A1015">
            <v>41906</v>
          </cell>
        </row>
        <row r="1016">
          <cell r="A1016">
            <v>41907</v>
          </cell>
        </row>
        <row r="1017">
          <cell r="A1017">
            <v>41908</v>
          </cell>
        </row>
        <row r="1018">
          <cell r="A1018">
            <v>41909</v>
          </cell>
        </row>
        <row r="1019">
          <cell r="A1019">
            <v>41910</v>
          </cell>
        </row>
        <row r="1020">
          <cell r="A1020">
            <v>41911</v>
          </cell>
        </row>
        <row r="1021">
          <cell r="A1021">
            <v>41912</v>
          </cell>
        </row>
        <row r="1022">
          <cell r="A1022">
            <v>41913</v>
          </cell>
        </row>
        <row r="1023">
          <cell r="A1023">
            <v>41914</v>
          </cell>
        </row>
        <row r="1024">
          <cell r="A1024">
            <v>41915</v>
          </cell>
        </row>
        <row r="1025">
          <cell r="A1025">
            <v>41916</v>
          </cell>
        </row>
        <row r="1026">
          <cell r="A1026">
            <v>41917</v>
          </cell>
        </row>
        <row r="1027">
          <cell r="A1027">
            <v>41918</v>
          </cell>
        </row>
        <row r="1028">
          <cell r="A1028">
            <v>41919</v>
          </cell>
        </row>
        <row r="1029">
          <cell r="A1029">
            <v>41920</v>
          </cell>
        </row>
        <row r="1030">
          <cell r="A1030">
            <v>41921</v>
          </cell>
        </row>
        <row r="1031">
          <cell r="A1031">
            <v>41922</v>
          </cell>
        </row>
        <row r="1032">
          <cell r="A1032">
            <v>41923</v>
          </cell>
        </row>
        <row r="1033">
          <cell r="A1033">
            <v>41924</v>
          </cell>
        </row>
        <row r="1034">
          <cell r="A1034">
            <v>41925</v>
          </cell>
        </row>
        <row r="1035">
          <cell r="A1035">
            <v>41926</v>
          </cell>
        </row>
        <row r="1036">
          <cell r="A1036">
            <v>41927</v>
          </cell>
        </row>
        <row r="1037">
          <cell r="A1037">
            <v>41928</v>
          </cell>
        </row>
        <row r="1038">
          <cell r="A1038">
            <v>41929</v>
          </cell>
        </row>
        <row r="1039">
          <cell r="A1039">
            <v>41930</v>
          </cell>
        </row>
        <row r="1040">
          <cell r="A1040">
            <v>41931</v>
          </cell>
        </row>
        <row r="1041">
          <cell r="A1041">
            <v>41932</v>
          </cell>
        </row>
        <row r="1042">
          <cell r="A1042">
            <v>41933</v>
          </cell>
        </row>
        <row r="1043">
          <cell r="A1043">
            <v>41934</v>
          </cell>
        </row>
        <row r="1044">
          <cell r="A1044">
            <v>41935</v>
          </cell>
        </row>
        <row r="1045">
          <cell r="A1045">
            <v>41936</v>
          </cell>
        </row>
        <row r="1046">
          <cell r="A1046">
            <v>41937</v>
          </cell>
        </row>
        <row r="1047">
          <cell r="A1047">
            <v>41938</v>
          </cell>
        </row>
        <row r="1048">
          <cell r="A1048">
            <v>41939</v>
          </cell>
        </row>
        <row r="1049">
          <cell r="A1049">
            <v>41940</v>
          </cell>
        </row>
        <row r="1050">
          <cell r="A1050">
            <v>41941</v>
          </cell>
        </row>
        <row r="1051">
          <cell r="A1051">
            <v>41942</v>
          </cell>
        </row>
        <row r="1052">
          <cell r="A1052">
            <v>41943</v>
          </cell>
        </row>
        <row r="1053">
          <cell r="A1053">
            <v>41944</v>
          </cell>
        </row>
        <row r="1054">
          <cell r="A1054">
            <v>41945</v>
          </cell>
        </row>
        <row r="1055">
          <cell r="A1055">
            <v>41946</v>
          </cell>
        </row>
        <row r="1056">
          <cell r="A1056">
            <v>41947</v>
          </cell>
        </row>
        <row r="1057">
          <cell r="A1057">
            <v>41948</v>
          </cell>
        </row>
        <row r="1058">
          <cell r="A1058">
            <v>41949</v>
          </cell>
        </row>
        <row r="1059">
          <cell r="A1059">
            <v>41950</v>
          </cell>
        </row>
        <row r="1060">
          <cell r="A1060">
            <v>41951</v>
          </cell>
        </row>
        <row r="1061">
          <cell r="A1061">
            <v>41952</v>
          </cell>
        </row>
        <row r="1062">
          <cell r="A1062">
            <v>41953</v>
          </cell>
        </row>
        <row r="1063">
          <cell r="A1063">
            <v>41954</v>
          </cell>
        </row>
        <row r="1064">
          <cell r="A1064">
            <v>41955</v>
          </cell>
        </row>
        <row r="1065">
          <cell r="A1065">
            <v>41956</v>
          </cell>
        </row>
        <row r="1066">
          <cell r="A1066">
            <v>41957</v>
          </cell>
        </row>
        <row r="1067">
          <cell r="A1067">
            <v>41958</v>
          </cell>
        </row>
        <row r="1068">
          <cell r="A1068">
            <v>41959</v>
          </cell>
        </row>
        <row r="1069">
          <cell r="A1069">
            <v>41960</v>
          </cell>
        </row>
        <row r="1070">
          <cell r="A1070">
            <v>41961</v>
          </cell>
        </row>
        <row r="1071">
          <cell r="A1071">
            <v>41962</v>
          </cell>
        </row>
        <row r="1072">
          <cell r="A1072">
            <v>41963</v>
          </cell>
        </row>
        <row r="1073">
          <cell r="A1073">
            <v>41964</v>
          </cell>
        </row>
        <row r="1074">
          <cell r="A1074">
            <v>41965</v>
          </cell>
        </row>
        <row r="1075">
          <cell r="A1075">
            <v>41966</v>
          </cell>
        </row>
        <row r="1076">
          <cell r="A1076">
            <v>41967</v>
          </cell>
        </row>
        <row r="1077">
          <cell r="A1077">
            <v>41968</v>
          </cell>
        </row>
        <row r="1078">
          <cell r="A1078">
            <v>41969</v>
          </cell>
        </row>
        <row r="1079">
          <cell r="A1079">
            <v>41970</v>
          </cell>
        </row>
        <row r="1080">
          <cell r="A1080">
            <v>41971</v>
          </cell>
        </row>
        <row r="1081">
          <cell r="A1081">
            <v>41972</v>
          </cell>
        </row>
        <row r="1082">
          <cell r="A1082">
            <v>41973</v>
          </cell>
        </row>
        <row r="1083">
          <cell r="A1083">
            <v>41974</v>
          </cell>
        </row>
        <row r="1084">
          <cell r="A1084">
            <v>41975</v>
          </cell>
        </row>
        <row r="1085">
          <cell r="A1085">
            <v>41976</v>
          </cell>
        </row>
        <row r="1086">
          <cell r="A1086">
            <v>41977</v>
          </cell>
        </row>
        <row r="1087">
          <cell r="A1087">
            <v>41978</v>
          </cell>
        </row>
        <row r="1088">
          <cell r="A1088">
            <v>41979</v>
          </cell>
        </row>
        <row r="1089">
          <cell r="A1089">
            <v>41980</v>
          </cell>
        </row>
        <row r="1090">
          <cell r="A1090">
            <v>41981</v>
          </cell>
        </row>
        <row r="1091">
          <cell r="A1091">
            <v>41982</v>
          </cell>
        </row>
        <row r="1092">
          <cell r="A1092">
            <v>41983</v>
          </cell>
        </row>
        <row r="1093">
          <cell r="A1093">
            <v>41984</v>
          </cell>
        </row>
        <row r="1094">
          <cell r="A1094">
            <v>41985</v>
          </cell>
        </row>
        <row r="1095">
          <cell r="A1095">
            <v>41986</v>
          </cell>
        </row>
        <row r="1096">
          <cell r="A1096">
            <v>41987</v>
          </cell>
        </row>
        <row r="1097">
          <cell r="A1097">
            <v>41988</v>
          </cell>
        </row>
        <row r="1098">
          <cell r="A1098">
            <v>41989</v>
          </cell>
        </row>
        <row r="1099">
          <cell r="A1099">
            <v>41990</v>
          </cell>
        </row>
        <row r="1100">
          <cell r="A1100">
            <v>41991</v>
          </cell>
        </row>
        <row r="1101">
          <cell r="A1101">
            <v>41992</v>
          </cell>
        </row>
        <row r="1102">
          <cell r="A1102">
            <v>41993</v>
          </cell>
        </row>
        <row r="1103">
          <cell r="A1103">
            <v>41994</v>
          </cell>
        </row>
        <row r="1104">
          <cell r="A1104">
            <v>41995</v>
          </cell>
        </row>
        <row r="1105">
          <cell r="A1105">
            <v>41996</v>
          </cell>
        </row>
        <row r="1106">
          <cell r="A1106">
            <v>41997</v>
          </cell>
        </row>
        <row r="1107">
          <cell r="A1107">
            <v>41998</v>
          </cell>
        </row>
        <row r="1108">
          <cell r="A1108">
            <v>41999</v>
          </cell>
        </row>
        <row r="1109">
          <cell r="A1109">
            <v>42000</v>
          </cell>
        </row>
        <row r="1110">
          <cell r="A1110">
            <v>42001</v>
          </cell>
        </row>
        <row r="1111">
          <cell r="A1111">
            <v>42002</v>
          </cell>
        </row>
        <row r="1112">
          <cell r="A1112">
            <v>42003</v>
          </cell>
        </row>
        <row r="1113">
          <cell r="A1113">
            <v>42004</v>
          </cell>
        </row>
        <row r="1114">
          <cell r="A1114">
            <v>42005</v>
          </cell>
        </row>
        <row r="1115">
          <cell r="A1115">
            <v>42006</v>
          </cell>
        </row>
        <row r="1116">
          <cell r="A1116">
            <v>42007</v>
          </cell>
        </row>
        <row r="1117">
          <cell r="A1117">
            <v>42008</v>
          </cell>
        </row>
        <row r="1118">
          <cell r="A1118">
            <v>42009</v>
          </cell>
        </row>
        <row r="1119">
          <cell r="A1119">
            <v>42010</v>
          </cell>
        </row>
        <row r="1120">
          <cell r="A1120">
            <v>42011</v>
          </cell>
        </row>
        <row r="1121">
          <cell r="A1121">
            <v>42012</v>
          </cell>
        </row>
        <row r="1122">
          <cell r="A1122">
            <v>42013</v>
          </cell>
        </row>
        <row r="1123">
          <cell r="A1123">
            <v>42014</v>
          </cell>
        </row>
        <row r="1124">
          <cell r="A1124">
            <v>42015</v>
          </cell>
        </row>
        <row r="1125">
          <cell r="A1125">
            <v>42016</v>
          </cell>
        </row>
        <row r="1126">
          <cell r="A1126">
            <v>42017</v>
          </cell>
        </row>
        <row r="1127">
          <cell r="A1127">
            <v>42018</v>
          </cell>
        </row>
        <row r="1128">
          <cell r="A1128">
            <v>42019</v>
          </cell>
        </row>
        <row r="1129">
          <cell r="A1129">
            <v>42020</v>
          </cell>
        </row>
        <row r="1130">
          <cell r="A1130">
            <v>42021</v>
          </cell>
        </row>
        <row r="1131">
          <cell r="A1131">
            <v>42022</v>
          </cell>
        </row>
        <row r="1132">
          <cell r="A1132">
            <v>42023</v>
          </cell>
        </row>
        <row r="1133">
          <cell r="A1133">
            <v>42024</v>
          </cell>
        </row>
        <row r="1134">
          <cell r="A1134">
            <v>42025</v>
          </cell>
        </row>
        <row r="1135">
          <cell r="A1135">
            <v>42026</v>
          </cell>
        </row>
        <row r="1136">
          <cell r="A1136">
            <v>42027</v>
          </cell>
        </row>
        <row r="1137">
          <cell r="A1137">
            <v>42028</v>
          </cell>
        </row>
        <row r="1138">
          <cell r="A1138">
            <v>42029</v>
          </cell>
        </row>
        <row r="1139">
          <cell r="A1139">
            <v>42030</v>
          </cell>
        </row>
        <row r="1140">
          <cell r="A1140">
            <v>42031</v>
          </cell>
        </row>
        <row r="1141">
          <cell r="A1141">
            <v>42032</v>
          </cell>
        </row>
        <row r="1142">
          <cell r="A1142">
            <v>42033</v>
          </cell>
        </row>
        <row r="1143">
          <cell r="A1143">
            <v>42034</v>
          </cell>
        </row>
        <row r="1144">
          <cell r="A1144">
            <v>42035</v>
          </cell>
        </row>
        <row r="1145">
          <cell r="A1145">
            <v>42036</v>
          </cell>
        </row>
        <row r="1146">
          <cell r="A1146">
            <v>42037</v>
          </cell>
        </row>
        <row r="1147">
          <cell r="A1147">
            <v>42038</v>
          </cell>
        </row>
        <row r="1148">
          <cell r="A1148">
            <v>42039</v>
          </cell>
        </row>
        <row r="1149">
          <cell r="A1149">
            <v>42040</v>
          </cell>
        </row>
        <row r="1150">
          <cell r="A1150">
            <v>42041</v>
          </cell>
        </row>
        <row r="1151">
          <cell r="A1151">
            <v>42042</v>
          </cell>
        </row>
        <row r="1152">
          <cell r="A1152">
            <v>42043</v>
          </cell>
        </row>
        <row r="1153">
          <cell r="A1153">
            <v>42044</v>
          </cell>
        </row>
        <row r="1154">
          <cell r="A1154">
            <v>42045</v>
          </cell>
        </row>
        <row r="1155">
          <cell r="A1155">
            <v>42046</v>
          </cell>
        </row>
        <row r="1156">
          <cell r="A1156">
            <v>42047</v>
          </cell>
        </row>
        <row r="1157">
          <cell r="A1157">
            <v>42048</v>
          </cell>
        </row>
        <row r="1158">
          <cell r="A1158">
            <v>42049</v>
          </cell>
        </row>
        <row r="1159">
          <cell r="A1159">
            <v>42050</v>
          </cell>
        </row>
        <row r="1160">
          <cell r="A1160">
            <v>42051</v>
          </cell>
        </row>
        <row r="1161">
          <cell r="A1161">
            <v>42052</v>
          </cell>
        </row>
        <row r="1162">
          <cell r="A1162">
            <v>42053</v>
          </cell>
        </row>
        <row r="1163">
          <cell r="A1163">
            <v>42054</v>
          </cell>
        </row>
        <row r="1164">
          <cell r="A1164">
            <v>42055</v>
          </cell>
        </row>
        <row r="1165">
          <cell r="A1165">
            <v>42056</v>
          </cell>
        </row>
        <row r="1166">
          <cell r="A1166">
            <v>42057</v>
          </cell>
        </row>
        <row r="1167">
          <cell r="A1167">
            <v>42058</v>
          </cell>
        </row>
        <row r="1168">
          <cell r="A1168">
            <v>42059</v>
          </cell>
        </row>
        <row r="1169">
          <cell r="A1169">
            <v>42060</v>
          </cell>
        </row>
        <row r="1170">
          <cell r="A1170">
            <v>42061</v>
          </cell>
        </row>
        <row r="1171">
          <cell r="A1171">
            <v>42062</v>
          </cell>
        </row>
        <row r="1172">
          <cell r="A1172">
            <v>42063</v>
          </cell>
        </row>
        <row r="1173">
          <cell r="A1173">
            <v>42064</v>
          </cell>
        </row>
        <row r="1174">
          <cell r="A1174">
            <v>42065</v>
          </cell>
        </row>
        <row r="1175">
          <cell r="A1175">
            <v>42066</v>
          </cell>
        </row>
        <row r="1176">
          <cell r="A1176">
            <v>42067</v>
          </cell>
        </row>
        <row r="1177">
          <cell r="A1177">
            <v>42068</v>
          </cell>
        </row>
        <row r="1178">
          <cell r="A1178">
            <v>42069</v>
          </cell>
        </row>
        <row r="1179">
          <cell r="A1179">
            <v>42070</v>
          </cell>
        </row>
        <row r="1180">
          <cell r="A1180">
            <v>42071</v>
          </cell>
        </row>
        <row r="1181">
          <cell r="A1181">
            <v>42072</v>
          </cell>
        </row>
        <row r="1182">
          <cell r="A1182">
            <v>42073</v>
          </cell>
        </row>
        <row r="1183">
          <cell r="A1183">
            <v>42074</v>
          </cell>
        </row>
        <row r="1184">
          <cell r="A1184">
            <v>42075</v>
          </cell>
        </row>
        <row r="1185">
          <cell r="A1185">
            <v>42076</v>
          </cell>
        </row>
        <row r="1186">
          <cell r="A1186">
            <v>42077</v>
          </cell>
        </row>
        <row r="1187">
          <cell r="A1187">
            <v>42078</v>
          </cell>
        </row>
        <row r="1188">
          <cell r="A1188">
            <v>42079</v>
          </cell>
        </row>
        <row r="1189">
          <cell r="A1189">
            <v>42080</v>
          </cell>
        </row>
        <row r="1190">
          <cell r="A1190">
            <v>42081</v>
          </cell>
        </row>
        <row r="1191">
          <cell r="A1191">
            <v>42082</v>
          </cell>
        </row>
        <row r="1192">
          <cell r="A1192">
            <v>42083</v>
          </cell>
        </row>
        <row r="1193">
          <cell r="A1193">
            <v>42084</v>
          </cell>
        </row>
        <row r="1194">
          <cell r="A1194">
            <v>42085</v>
          </cell>
        </row>
        <row r="1195">
          <cell r="A1195">
            <v>42086</v>
          </cell>
        </row>
        <row r="1196">
          <cell r="A1196">
            <v>42087</v>
          </cell>
        </row>
        <row r="1197">
          <cell r="A1197">
            <v>42088</v>
          </cell>
        </row>
        <row r="1198">
          <cell r="A1198">
            <v>42089</v>
          </cell>
        </row>
        <row r="1199">
          <cell r="A1199">
            <v>42090</v>
          </cell>
        </row>
        <row r="1200">
          <cell r="A1200">
            <v>42091</v>
          </cell>
        </row>
        <row r="1201">
          <cell r="A1201">
            <v>42092</v>
          </cell>
        </row>
        <row r="1202">
          <cell r="A1202">
            <v>42093</v>
          </cell>
        </row>
        <row r="1203">
          <cell r="A1203">
            <v>42094</v>
          </cell>
        </row>
        <row r="1204">
          <cell r="A1204">
            <v>42095</v>
          </cell>
        </row>
        <row r="1205">
          <cell r="A1205">
            <v>42096</v>
          </cell>
        </row>
        <row r="1206">
          <cell r="A1206">
            <v>42097</v>
          </cell>
        </row>
        <row r="1207">
          <cell r="A1207">
            <v>42098</v>
          </cell>
        </row>
        <row r="1208">
          <cell r="A1208">
            <v>42099</v>
          </cell>
        </row>
        <row r="1209">
          <cell r="A1209">
            <v>42100</v>
          </cell>
        </row>
        <row r="1210">
          <cell r="A1210">
            <v>42101</v>
          </cell>
        </row>
        <row r="1211">
          <cell r="A1211">
            <v>42102</v>
          </cell>
        </row>
        <row r="1212">
          <cell r="A1212">
            <v>42103</v>
          </cell>
        </row>
        <row r="1213">
          <cell r="A1213">
            <v>42104</v>
          </cell>
        </row>
        <row r="1214">
          <cell r="A1214">
            <v>42105</v>
          </cell>
        </row>
        <row r="1215">
          <cell r="A1215">
            <v>42106</v>
          </cell>
        </row>
        <row r="1216">
          <cell r="A1216">
            <v>42107</v>
          </cell>
        </row>
        <row r="1217">
          <cell r="A1217">
            <v>42108</v>
          </cell>
        </row>
        <row r="1218">
          <cell r="A1218">
            <v>42109</v>
          </cell>
        </row>
        <row r="1219">
          <cell r="A1219">
            <v>42110</v>
          </cell>
        </row>
        <row r="1220">
          <cell r="A1220">
            <v>42111</v>
          </cell>
        </row>
        <row r="1221">
          <cell r="A1221">
            <v>42112</v>
          </cell>
        </row>
        <row r="1222">
          <cell r="A1222">
            <v>42113</v>
          </cell>
        </row>
        <row r="1223">
          <cell r="A1223">
            <v>42114</v>
          </cell>
        </row>
        <row r="1224">
          <cell r="A1224">
            <v>42115</v>
          </cell>
        </row>
        <row r="1225">
          <cell r="A1225">
            <v>42116</v>
          </cell>
        </row>
        <row r="1226">
          <cell r="A1226">
            <v>42117</v>
          </cell>
        </row>
        <row r="1227">
          <cell r="A1227">
            <v>42118</v>
          </cell>
        </row>
        <row r="1228">
          <cell r="A1228">
            <v>42119</v>
          </cell>
        </row>
        <row r="1229">
          <cell r="A1229">
            <v>42120</v>
          </cell>
        </row>
        <row r="1230">
          <cell r="A1230">
            <v>42121</v>
          </cell>
        </row>
        <row r="1231">
          <cell r="A1231">
            <v>42122</v>
          </cell>
        </row>
        <row r="1232">
          <cell r="A1232">
            <v>42123</v>
          </cell>
        </row>
        <row r="1233">
          <cell r="A1233">
            <v>42124</v>
          </cell>
        </row>
        <row r="1234">
          <cell r="A1234">
            <v>42125</v>
          </cell>
        </row>
        <row r="1235">
          <cell r="A1235">
            <v>42126</v>
          </cell>
        </row>
        <row r="1236">
          <cell r="A1236">
            <v>42127</v>
          </cell>
        </row>
        <row r="1237">
          <cell r="A1237">
            <v>42128</v>
          </cell>
        </row>
        <row r="1238">
          <cell r="A1238">
            <v>42129</v>
          </cell>
        </row>
        <row r="1239">
          <cell r="A1239">
            <v>42130</v>
          </cell>
        </row>
        <row r="1240">
          <cell r="A1240">
            <v>42131</v>
          </cell>
        </row>
        <row r="1241">
          <cell r="A1241">
            <v>42132</v>
          </cell>
        </row>
        <row r="1242">
          <cell r="A1242">
            <v>42133</v>
          </cell>
        </row>
        <row r="1243">
          <cell r="A1243">
            <v>42134</v>
          </cell>
        </row>
        <row r="1244">
          <cell r="A1244">
            <v>42135</v>
          </cell>
        </row>
        <row r="1245">
          <cell r="A1245">
            <v>42136</v>
          </cell>
        </row>
        <row r="1246">
          <cell r="A1246">
            <v>42137</v>
          </cell>
        </row>
        <row r="1247">
          <cell r="A1247">
            <v>42138</v>
          </cell>
        </row>
        <row r="1248">
          <cell r="A1248">
            <v>42139</v>
          </cell>
        </row>
        <row r="1249">
          <cell r="A1249">
            <v>42140</v>
          </cell>
        </row>
        <row r="1250">
          <cell r="A1250">
            <v>42141</v>
          </cell>
        </row>
        <row r="1251">
          <cell r="A1251">
            <v>42142</v>
          </cell>
        </row>
        <row r="1252">
          <cell r="A1252">
            <v>42143</v>
          </cell>
        </row>
        <row r="1253">
          <cell r="A1253">
            <v>42144</v>
          </cell>
        </row>
        <row r="1254">
          <cell r="A1254">
            <v>42145</v>
          </cell>
        </row>
        <row r="1255">
          <cell r="A1255">
            <v>42146</v>
          </cell>
        </row>
        <row r="1256">
          <cell r="A1256">
            <v>42147</v>
          </cell>
        </row>
        <row r="1257">
          <cell r="A1257">
            <v>42148</v>
          </cell>
        </row>
        <row r="1258">
          <cell r="A1258">
            <v>42149</v>
          </cell>
        </row>
        <row r="1259">
          <cell r="A1259">
            <v>42150</v>
          </cell>
        </row>
        <row r="1260">
          <cell r="A1260">
            <v>42151</v>
          </cell>
        </row>
        <row r="1261">
          <cell r="A1261">
            <v>42152</v>
          </cell>
        </row>
        <row r="1262">
          <cell r="A1262">
            <v>42153</v>
          </cell>
        </row>
        <row r="1263">
          <cell r="A1263">
            <v>42154</v>
          </cell>
        </row>
        <row r="1264">
          <cell r="A1264">
            <v>42155</v>
          </cell>
        </row>
        <row r="1265">
          <cell r="A1265">
            <v>42156</v>
          </cell>
        </row>
        <row r="1266">
          <cell r="A1266">
            <v>42157</v>
          </cell>
        </row>
        <row r="1267">
          <cell r="A1267">
            <v>42158</v>
          </cell>
        </row>
        <row r="1268">
          <cell r="A1268">
            <v>42159</v>
          </cell>
        </row>
        <row r="1269">
          <cell r="A1269">
            <v>42160</v>
          </cell>
        </row>
        <row r="1270">
          <cell r="A1270">
            <v>42161</v>
          </cell>
        </row>
        <row r="1271">
          <cell r="A1271">
            <v>42162</v>
          </cell>
        </row>
        <row r="1272">
          <cell r="A1272">
            <v>42163</v>
          </cell>
        </row>
        <row r="1273">
          <cell r="A1273">
            <v>42164</v>
          </cell>
        </row>
        <row r="1274">
          <cell r="A1274">
            <v>42165</v>
          </cell>
        </row>
        <row r="1275">
          <cell r="A1275">
            <v>42166</v>
          </cell>
        </row>
        <row r="1276">
          <cell r="A1276">
            <v>42167</v>
          </cell>
        </row>
        <row r="1277">
          <cell r="A1277">
            <v>42168</v>
          </cell>
        </row>
        <row r="1278">
          <cell r="A1278">
            <v>42169</v>
          </cell>
        </row>
        <row r="1279">
          <cell r="A1279">
            <v>42170</v>
          </cell>
        </row>
        <row r="1280">
          <cell r="A1280">
            <v>42171</v>
          </cell>
        </row>
        <row r="1281">
          <cell r="A1281">
            <v>42172</v>
          </cell>
        </row>
        <row r="1282">
          <cell r="A1282">
            <v>42173</v>
          </cell>
        </row>
        <row r="1283">
          <cell r="A1283">
            <v>42174</v>
          </cell>
        </row>
        <row r="1284">
          <cell r="A1284">
            <v>42175</v>
          </cell>
        </row>
        <row r="1285">
          <cell r="A1285">
            <v>42176</v>
          </cell>
        </row>
        <row r="1286">
          <cell r="A1286">
            <v>42177</v>
          </cell>
        </row>
        <row r="1287">
          <cell r="A1287">
            <v>42178</v>
          </cell>
        </row>
        <row r="1288">
          <cell r="A1288">
            <v>42179</v>
          </cell>
        </row>
        <row r="1289">
          <cell r="A1289">
            <v>42180</v>
          </cell>
        </row>
        <row r="1290">
          <cell r="A1290">
            <v>42181</v>
          </cell>
        </row>
        <row r="1291">
          <cell r="A1291">
            <v>42182</v>
          </cell>
        </row>
        <row r="1292">
          <cell r="A1292">
            <v>42183</v>
          </cell>
        </row>
        <row r="1293">
          <cell r="A1293">
            <v>42184</v>
          </cell>
        </row>
        <row r="1294">
          <cell r="A1294">
            <v>42185</v>
          </cell>
        </row>
        <row r="1295">
          <cell r="A1295">
            <v>42186</v>
          </cell>
        </row>
        <row r="1296">
          <cell r="A1296">
            <v>42187</v>
          </cell>
        </row>
        <row r="1297">
          <cell r="A1297">
            <v>42188</v>
          </cell>
        </row>
        <row r="1298">
          <cell r="A1298">
            <v>42189</v>
          </cell>
        </row>
        <row r="1299">
          <cell r="A1299">
            <v>42190</v>
          </cell>
        </row>
        <row r="1300">
          <cell r="A1300">
            <v>42191</v>
          </cell>
        </row>
        <row r="1301">
          <cell r="A1301">
            <v>42192</v>
          </cell>
        </row>
        <row r="1302">
          <cell r="A1302">
            <v>42193</v>
          </cell>
        </row>
        <row r="1303">
          <cell r="A1303">
            <v>42194</v>
          </cell>
        </row>
        <row r="1304">
          <cell r="A1304">
            <v>42195</v>
          </cell>
        </row>
        <row r="1305">
          <cell r="A1305">
            <v>42196</v>
          </cell>
        </row>
        <row r="1306">
          <cell r="A1306">
            <v>42197</v>
          </cell>
        </row>
        <row r="1307">
          <cell r="A1307">
            <v>42198</v>
          </cell>
        </row>
        <row r="1308">
          <cell r="A1308">
            <v>42199</v>
          </cell>
        </row>
        <row r="1309">
          <cell r="A1309">
            <v>42200</v>
          </cell>
        </row>
        <row r="1310">
          <cell r="A1310">
            <v>42201</v>
          </cell>
        </row>
        <row r="1311">
          <cell r="A1311">
            <v>42202</v>
          </cell>
        </row>
        <row r="1312">
          <cell r="A1312">
            <v>42203</v>
          </cell>
        </row>
        <row r="1313">
          <cell r="A1313">
            <v>42204</v>
          </cell>
        </row>
        <row r="1314">
          <cell r="A1314">
            <v>42205</v>
          </cell>
        </row>
        <row r="1315">
          <cell r="A1315">
            <v>42206</v>
          </cell>
        </row>
        <row r="1316">
          <cell r="A1316">
            <v>42207</v>
          </cell>
        </row>
        <row r="1317">
          <cell r="A1317">
            <v>42208</v>
          </cell>
        </row>
        <row r="1318">
          <cell r="A1318">
            <v>42209</v>
          </cell>
        </row>
        <row r="1319">
          <cell r="A1319">
            <v>42210</v>
          </cell>
        </row>
        <row r="1320">
          <cell r="A1320">
            <v>42211</v>
          </cell>
        </row>
        <row r="1321">
          <cell r="A1321">
            <v>42212</v>
          </cell>
        </row>
        <row r="1322">
          <cell r="A1322">
            <v>42213</v>
          </cell>
        </row>
        <row r="1323">
          <cell r="A1323">
            <v>42214</v>
          </cell>
        </row>
        <row r="1324">
          <cell r="A1324">
            <v>42215</v>
          </cell>
        </row>
        <row r="1325">
          <cell r="A1325">
            <v>42216</v>
          </cell>
        </row>
        <row r="1326">
          <cell r="A1326">
            <v>42217</v>
          </cell>
        </row>
        <row r="1327">
          <cell r="A1327">
            <v>42218</v>
          </cell>
        </row>
        <row r="1328">
          <cell r="A1328">
            <v>42219</v>
          </cell>
        </row>
        <row r="1329">
          <cell r="A1329">
            <v>42220</v>
          </cell>
        </row>
        <row r="1330">
          <cell r="A1330">
            <v>42221</v>
          </cell>
        </row>
        <row r="1331">
          <cell r="A1331">
            <v>42222</v>
          </cell>
        </row>
        <row r="1332">
          <cell r="A1332">
            <v>42223</v>
          </cell>
        </row>
        <row r="1333">
          <cell r="A1333">
            <v>42224</v>
          </cell>
        </row>
        <row r="1334">
          <cell r="A1334">
            <v>42225</v>
          </cell>
        </row>
        <row r="1335">
          <cell r="A1335">
            <v>42226</v>
          </cell>
        </row>
        <row r="1336">
          <cell r="A1336">
            <v>42227</v>
          </cell>
        </row>
        <row r="1337">
          <cell r="A1337">
            <v>42228</v>
          </cell>
        </row>
        <row r="1338">
          <cell r="A1338">
            <v>42229</v>
          </cell>
        </row>
        <row r="1339">
          <cell r="A1339">
            <v>42230</v>
          </cell>
        </row>
        <row r="1340">
          <cell r="A1340">
            <v>42231</v>
          </cell>
        </row>
        <row r="1341">
          <cell r="A1341">
            <v>42232</v>
          </cell>
        </row>
        <row r="1342">
          <cell r="A1342">
            <v>42233</v>
          </cell>
        </row>
        <row r="1343">
          <cell r="A1343">
            <v>42234</v>
          </cell>
        </row>
        <row r="1344">
          <cell r="A1344">
            <v>42235</v>
          </cell>
        </row>
        <row r="1345">
          <cell r="A1345">
            <v>42236</v>
          </cell>
        </row>
        <row r="1346">
          <cell r="A1346">
            <v>42237</v>
          </cell>
        </row>
        <row r="1347">
          <cell r="A1347">
            <v>42238</v>
          </cell>
        </row>
        <row r="1348">
          <cell r="A1348">
            <v>42239</v>
          </cell>
        </row>
        <row r="1349">
          <cell r="A1349">
            <v>42240</v>
          </cell>
        </row>
        <row r="1350">
          <cell r="A1350">
            <v>42241</v>
          </cell>
        </row>
        <row r="1351">
          <cell r="A1351">
            <v>42242</v>
          </cell>
        </row>
        <row r="1352">
          <cell r="A1352">
            <v>42243</v>
          </cell>
        </row>
        <row r="1353">
          <cell r="A1353">
            <v>42244</v>
          </cell>
        </row>
        <row r="1354">
          <cell r="A1354">
            <v>42245</v>
          </cell>
        </row>
        <row r="1355">
          <cell r="A1355">
            <v>42246</v>
          </cell>
        </row>
        <row r="1356">
          <cell r="A1356">
            <v>42247</v>
          </cell>
        </row>
        <row r="1357">
          <cell r="A1357">
            <v>42248</v>
          </cell>
        </row>
        <row r="1358">
          <cell r="A1358">
            <v>42249</v>
          </cell>
        </row>
        <row r="1359">
          <cell r="A1359">
            <v>42250</v>
          </cell>
        </row>
        <row r="1360">
          <cell r="A1360">
            <v>42251</v>
          </cell>
        </row>
        <row r="1361">
          <cell r="A1361">
            <v>42252</v>
          </cell>
        </row>
        <row r="1362">
          <cell r="A1362">
            <v>42253</v>
          </cell>
        </row>
        <row r="1363">
          <cell r="A1363">
            <v>42254</v>
          </cell>
        </row>
        <row r="1364">
          <cell r="A1364">
            <v>42255</v>
          </cell>
        </row>
        <row r="1365">
          <cell r="A1365">
            <v>42256</v>
          </cell>
        </row>
        <row r="1366">
          <cell r="A1366">
            <v>42257</v>
          </cell>
        </row>
        <row r="1367">
          <cell r="A1367">
            <v>42258</v>
          </cell>
        </row>
        <row r="1368">
          <cell r="A1368">
            <v>42259</v>
          </cell>
        </row>
        <row r="1369">
          <cell r="A1369">
            <v>42260</v>
          </cell>
        </row>
        <row r="1370">
          <cell r="A1370">
            <v>42261</v>
          </cell>
        </row>
        <row r="1371">
          <cell r="A1371">
            <v>42262</v>
          </cell>
        </row>
        <row r="1372">
          <cell r="A1372">
            <v>42263</v>
          </cell>
        </row>
        <row r="1373">
          <cell r="A1373">
            <v>42264</v>
          </cell>
        </row>
        <row r="1374">
          <cell r="A1374">
            <v>42265</v>
          </cell>
        </row>
        <row r="1375">
          <cell r="A1375">
            <v>42266</v>
          </cell>
        </row>
        <row r="1376">
          <cell r="A1376">
            <v>42267</v>
          </cell>
        </row>
        <row r="1377">
          <cell r="A1377">
            <v>42268</v>
          </cell>
        </row>
        <row r="1378">
          <cell r="A1378">
            <v>42269</v>
          </cell>
        </row>
        <row r="1379">
          <cell r="A1379">
            <v>42270</v>
          </cell>
        </row>
        <row r="1380">
          <cell r="A1380">
            <v>42271</v>
          </cell>
        </row>
        <row r="1381">
          <cell r="A1381">
            <v>42272</v>
          </cell>
        </row>
        <row r="1382">
          <cell r="A1382">
            <v>42273</v>
          </cell>
        </row>
        <row r="1383">
          <cell r="A1383">
            <v>42274</v>
          </cell>
        </row>
        <row r="1384">
          <cell r="A1384">
            <v>42275</v>
          </cell>
        </row>
        <row r="1385">
          <cell r="A1385">
            <v>42276</v>
          </cell>
        </row>
        <row r="1386">
          <cell r="A1386">
            <v>42277</v>
          </cell>
        </row>
        <row r="1387">
          <cell r="A1387">
            <v>42278</v>
          </cell>
        </row>
        <row r="1388">
          <cell r="A1388">
            <v>42279</v>
          </cell>
        </row>
        <row r="1389">
          <cell r="A1389">
            <v>42280</v>
          </cell>
        </row>
        <row r="1390">
          <cell r="A1390">
            <v>42281</v>
          </cell>
        </row>
        <row r="1391">
          <cell r="A1391">
            <v>42282</v>
          </cell>
        </row>
        <row r="1392">
          <cell r="A1392">
            <v>42283</v>
          </cell>
        </row>
        <row r="1393">
          <cell r="A1393">
            <v>42284</v>
          </cell>
        </row>
        <row r="1394">
          <cell r="A1394">
            <v>42285</v>
          </cell>
        </row>
        <row r="1395">
          <cell r="A1395">
            <v>42286</v>
          </cell>
        </row>
        <row r="1396">
          <cell r="A1396">
            <v>42287</v>
          </cell>
        </row>
        <row r="1397">
          <cell r="A1397">
            <v>42288</v>
          </cell>
        </row>
        <row r="1398">
          <cell r="A1398">
            <v>42289</v>
          </cell>
        </row>
        <row r="1399">
          <cell r="A1399">
            <v>42290</v>
          </cell>
        </row>
        <row r="1400">
          <cell r="A1400">
            <v>42291</v>
          </cell>
        </row>
        <row r="1401">
          <cell r="A1401">
            <v>42292</v>
          </cell>
        </row>
        <row r="1402">
          <cell r="A1402">
            <v>42293</v>
          </cell>
        </row>
        <row r="1403">
          <cell r="A1403">
            <v>42294</v>
          </cell>
        </row>
        <row r="1404">
          <cell r="A1404">
            <v>42295</v>
          </cell>
        </row>
        <row r="1405">
          <cell r="A1405">
            <v>42296</v>
          </cell>
        </row>
        <row r="1406">
          <cell r="A1406">
            <v>42297</v>
          </cell>
        </row>
        <row r="1407">
          <cell r="A1407">
            <v>42298</v>
          </cell>
        </row>
        <row r="1408">
          <cell r="A1408">
            <v>42299</v>
          </cell>
        </row>
        <row r="1409">
          <cell r="A1409">
            <v>42300</v>
          </cell>
        </row>
        <row r="1410">
          <cell r="A1410">
            <v>42301</v>
          </cell>
        </row>
        <row r="1411">
          <cell r="A1411">
            <v>42302</v>
          </cell>
        </row>
        <row r="1412">
          <cell r="A1412">
            <v>42303</v>
          </cell>
        </row>
        <row r="1413">
          <cell r="A1413">
            <v>42304</v>
          </cell>
        </row>
        <row r="1414">
          <cell r="A1414">
            <v>42305</v>
          </cell>
        </row>
        <row r="1415">
          <cell r="A1415">
            <v>42306</v>
          </cell>
        </row>
        <row r="1416">
          <cell r="A1416">
            <v>42307</v>
          </cell>
        </row>
        <row r="1417">
          <cell r="A1417">
            <v>42308</v>
          </cell>
        </row>
        <row r="1418">
          <cell r="A1418">
            <v>42309</v>
          </cell>
        </row>
        <row r="1419">
          <cell r="A1419">
            <v>42310</v>
          </cell>
        </row>
        <row r="1420">
          <cell r="A1420">
            <v>42311</v>
          </cell>
        </row>
        <row r="1421">
          <cell r="A1421">
            <v>42312</v>
          </cell>
        </row>
        <row r="1422">
          <cell r="A1422">
            <v>42313</v>
          </cell>
        </row>
        <row r="1423">
          <cell r="A1423">
            <v>42314</v>
          </cell>
        </row>
        <row r="1424">
          <cell r="A1424">
            <v>42315</v>
          </cell>
        </row>
        <row r="1425">
          <cell r="A1425">
            <v>42316</v>
          </cell>
        </row>
        <row r="1426">
          <cell r="A1426">
            <v>42317</v>
          </cell>
        </row>
        <row r="1427">
          <cell r="A1427">
            <v>42318</v>
          </cell>
        </row>
        <row r="1428">
          <cell r="A1428">
            <v>42319</v>
          </cell>
        </row>
        <row r="1429">
          <cell r="A1429">
            <v>42320</v>
          </cell>
        </row>
        <row r="1430">
          <cell r="A1430">
            <v>42321</v>
          </cell>
        </row>
        <row r="1431">
          <cell r="A1431">
            <v>42322</v>
          </cell>
        </row>
        <row r="1432">
          <cell r="A1432">
            <v>42323</v>
          </cell>
        </row>
        <row r="1433">
          <cell r="A1433">
            <v>42324</v>
          </cell>
        </row>
        <row r="1434">
          <cell r="A1434">
            <v>42325</v>
          </cell>
        </row>
        <row r="1435">
          <cell r="A1435">
            <v>42326</v>
          </cell>
        </row>
        <row r="1436">
          <cell r="A1436">
            <v>42327</v>
          </cell>
        </row>
        <row r="1437">
          <cell r="A1437">
            <v>42328</v>
          </cell>
        </row>
        <row r="1438">
          <cell r="A1438">
            <v>42329</v>
          </cell>
        </row>
        <row r="1439">
          <cell r="A1439">
            <v>42330</v>
          </cell>
        </row>
        <row r="1440">
          <cell r="A1440">
            <v>42331</v>
          </cell>
        </row>
        <row r="1441">
          <cell r="A1441">
            <v>42332</v>
          </cell>
        </row>
        <row r="1442">
          <cell r="A1442">
            <v>42333</v>
          </cell>
        </row>
        <row r="1443">
          <cell r="A1443">
            <v>42334</v>
          </cell>
        </row>
        <row r="1444">
          <cell r="A1444">
            <v>42335</v>
          </cell>
        </row>
        <row r="1445">
          <cell r="A1445">
            <v>42336</v>
          </cell>
        </row>
        <row r="1446">
          <cell r="A1446">
            <v>42337</v>
          </cell>
        </row>
        <row r="1447">
          <cell r="A1447">
            <v>42338</v>
          </cell>
        </row>
        <row r="1448">
          <cell r="A1448">
            <v>42339</v>
          </cell>
        </row>
        <row r="1449">
          <cell r="A1449">
            <v>42340</v>
          </cell>
        </row>
        <row r="1450">
          <cell r="A1450">
            <v>42341</v>
          </cell>
        </row>
        <row r="1451">
          <cell r="A1451">
            <v>42342</v>
          </cell>
        </row>
        <row r="1452">
          <cell r="A1452">
            <v>42343</v>
          </cell>
        </row>
        <row r="1453">
          <cell r="A1453">
            <v>42344</v>
          </cell>
        </row>
        <row r="1454">
          <cell r="A1454">
            <v>42345</v>
          </cell>
        </row>
        <row r="1455">
          <cell r="A1455">
            <v>42346</v>
          </cell>
        </row>
        <row r="1456">
          <cell r="A1456">
            <v>42347</v>
          </cell>
        </row>
        <row r="1457">
          <cell r="A1457">
            <v>42348</v>
          </cell>
        </row>
        <row r="1458">
          <cell r="A1458">
            <v>42349</v>
          </cell>
        </row>
        <row r="1459">
          <cell r="A1459">
            <v>42350</v>
          </cell>
        </row>
        <row r="1460">
          <cell r="A1460">
            <v>42351</v>
          </cell>
        </row>
        <row r="1461">
          <cell r="A1461">
            <v>42352</v>
          </cell>
        </row>
        <row r="1462">
          <cell r="A1462">
            <v>42353</v>
          </cell>
        </row>
        <row r="1463">
          <cell r="A1463">
            <v>42354</v>
          </cell>
        </row>
        <row r="1464">
          <cell r="A1464">
            <v>42355</v>
          </cell>
        </row>
        <row r="1465">
          <cell r="A1465">
            <v>42356</v>
          </cell>
        </row>
        <row r="1466">
          <cell r="A1466">
            <v>42357</v>
          </cell>
        </row>
        <row r="1467">
          <cell r="A1467">
            <v>42358</v>
          </cell>
        </row>
        <row r="1468">
          <cell r="A1468">
            <v>42359</v>
          </cell>
        </row>
        <row r="1469">
          <cell r="A1469">
            <v>42360</v>
          </cell>
        </row>
        <row r="1470">
          <cell r="A1470">
            <v>42361</v>
          </cell>
        </row>
        <row r="1471">
          <cell r="A1471">
            <v>42362</v>
          </cell>
        </row>
        <row r="1472">
          <cell r="A1472">
            <v>42363</v>
          </cell>
        </row>
        <row r="1473">
          <cell r="A1473">
            <v>42364</v>
          </cell>
        </row>
        <row r="1474">
          <cell r="A1474">
            <v>42365</v>
          </cell>
        </row>
        <row r="1475">
          <cell r="A1475">
            <v>42366</v>
          </cell>
        </row>
        <row r="1476">
          <cell r="A1476">
            <v>42367</v>
          </cell>
        </row>
        <row r="1477">
          <cell r="A1477">
            <v>42368</v>
          </cell>
        </row>
        <row r="1478">
          <cell r="A1478">
            <v>42369</v>
          </cell>
        </row>
        <row r="1479">
          <cell r="A1479">
            <v>42370</v>
          </cell>
        </row>
        <row r="1480">
          <cell r="A1480">
            <v>42371</v>
          </cell>
        </row>
        <row r="1481">
          <cell r="A1481">
            <v>42372</v>
          </cell>
        </row>
        <row r="1482">
          <cell r="A1482">
            <v>42373</v>
          </cell>
        </row>
        <row r="1483">
          <cell r="A1483">
            <v>42374</v>
          </cell>
        </row>
        <row r="1484">
          <cell r="A1484">
            <v>42375</v>
          </cell>
        </row>
        <row r="1485">
          <cell r="A1485">
            <v>42376</v>
          </cell>
        </row>
        <row r="1486">
          <cell r="A1486">
            <v>42377</v>
          </cell>
        </row>
        <row r="1487">
          <cell r="A1487">
            <v>42378</v>
          </cell>
        </row>
        <row r="1488">
          <cell r="A1488">
            <v>42379</v>
          </cell>
        </row>
        <row r="1489">
          <cell r="A1489">
            <v>42380</v>
          </cell>
        </row>
        <row r="1490">
          <cell r="A1490">
            <v>42381</v>
          </cell>
        </row>
        <row r="1491">
          <cell r="A1491">
            <v>42382</v>
          </cell>
        </row>
        <row r="1492">
          <cell r="A1492">
            <v>42383</v>
          </cell>
        </row>
        <row r="1493">
          <cell r="A1493">
            <v>42384</v>
          </cell>
        </row>
        <row r="1494">
          <cell r="A1494">
            <v>42385</v>
          </cell>
        </row>
        <row r="1495">
          <cell r="A1495">
            <v>42386</v>
          </cell>
        </row>
        <row r="1496">
          <cell r="A1496">
            <v>42387</v>
          </cell>
        </row>
        <row r="1497">
          <cell r="A1497">
            <v>42388</v>
          </cell>
        </row>
        <row r="1498">
          <cell r="A1498">
            <v>42389</v>
          </cell>
        </row>
        <row r="1499">
          <cell r="A1499">
            <v>42390</v>
          </cell>
        </row>
        <row r="1500">
          <cell r="A1500">
            <v>42391</v>
          </cell>
        </row>
        <row r="1501">
          <cell r="A1501">
            <v>42392</v>
          </cell>
        </row>
        <row r="1502">
          <cell r="A1502">
            <v>42393</v>
          </cell>
        </row>
        <row r="1503">
          <cell r="A1503">
            <v>42394</v>
          </cell>
        </row>
        <row r="1504">
          <cell r="A1504">
            <v>42395</v>
          </cell>
        </row>
        <row r="1505">
          <cell r="A1505">
            <v>42396</v>
          </cell>
        </row>
        <row r="1506">
          <cell r="A1506">
            <v>42397</v>
          </cell>
        </row>
        <row r="1507">
          <cell r="A1507">
            <v>42398</v>
          </cell>
        </row>
        <row r="1508">
          <cell r="A1508">
            <v>42399</v>
          </cell>
        </row>
        <row r="1509">
          <cell r="A1509">
            <v>42400</v>
          </cell>
        </row>
        <row r="1510">
          <cell r="A1510">
            <v>42401</v>
          </cell>
        </row>
        <row r="1511">
          <cell r="A1511">
            <v>42402</v>
          </cell>
        </row>
        <row r="1512">
          <cell r="A1512">
            <v>42403</v>
          </cell>
        </row>
        <row r="1513">
          <cell r="A1513">
            <v>42404</v>
          </cell>
        </row>
        <row r="1514">
          <cell r="A1514">
            <v>42405</v>
          </cell>
        </row>
        <row r="1515">
          <cell r="A1515">
            <v>42406</v>
          </cell>
        </row>
        <row r="1516">
          <cell r="A1516">
            <v>42407</v>
          </cell>
        </row>
        <row r="1517">
          <cell r="A1517">
            <v>42408</v>
          </cell>
        </row>
        <row r="1518">
          <cell r="A1518">
            <v>42409</v>
          </cell>
        </row>
        <row r="1519">
          <cell r="A1519">
            <v>42410</v>
          </cell>
        </row>
        <row r="1520">
          <cell r="A1520">
            <v>42411</v>
          </cell>
        </row>
        <row r="1521">
          <cell r="A1521">
            <v>42412</v>
          </cell>
        </row>
        <row r="1522">
          <cell r="A1522">
            <v>42413</v>
          </cell>
        </row>
        <row r="1523">
          <cell r="A1523">
            <v>42414</v>
          </cell>
        </row>
        <row r="1524">
          <cell r="A1524">
            <v>42415</v>
          </cell>
        </row>
        <row r="1525">
          <cell r="A1525">
            <v>42416</v>
          </cell>
        </row>
        <row r="1526">
          <cell r="A1526">
            <v>42417</v>
          </cell>
        </row>
        <row r="1527">
          <cell r="A1527">
            <v>42418</v>
          </cell>
        </row>
        <row r="1528">
          <cell r="A1528">
            <v>42419</v>
          </cell>
        </row>
        <row r="1529">
          <cell r="A1529">
            <v>42420</v>
          </cell>
        </row>
        <row r="1530">
          <cell r="A1530">
            <v>42421</v>
          </cell>
        </row>
        <row r="1531">
          <cell r="A1531">
            <v>42422</v>
          </cell>
        </row>
        <row r="1532">
          <cell r="A1532">
            <v>42423</v>
          </cell>
        </row>
        <row r="1533">
          <cell r="A1533">
            <v>42424</v>
          </cell>
        </row>
        <row r="1534">
          <cell r="A1534">
            <v>42425</v>
          </cell>
        </row>
        <row r="1535">
          <cell r="A1535">
            <v>42426</v>
          </cell>
        </row>
        <row r="1536">
          <cell r="A1536">
            <v>42427</v>
          </cell>
        </row>
        <row r="1537">
          <cell r="A1537">
            <v>42428</v>
          </cell>
        </row>
        <row r="1538">
          <cell r="A1538">
            <v>42429</v>
          </cell>
        </row>
        <row r="1539">
          <cell r="A1539">
            <v>42430</v>
          </cell>
        </row>
        <row r="1540">
          <cell r="A1540">
            <v>42431</v>
          </cell>
        </row>
        <row r="1541">
          <cell r="A1541">
            <v>42432</v>
          </cell>
        </row>
        <row r="1542">
          <cell r="A1542">
            <v>42433</v>
          </cell>
        </row>
        <row r="1543">
          <cell r="A1543">
            <v>42434</v>
          </cell>
        </row>
        <row r="1544">
          <cell r="A1544">
            <v>42435</v>
          </cell>
        </row>
        <row r="1545">
          <cell r="A1545">
            <v>42436</v>
          </cell>
        </row>
        <row r="1546">
          <cell r="A1546">
            <v>42437</v>
          </cell>
        </row>
        <row r="1547">
          <cell r="A1547">
            <v>42438</v>
          </cell>
        </row>
        <row r="1548">
          <cell r="A1548">
            <v>42439</v>
          </cell>
        </row>
        <row r="1549">
          <cell r="A1549">
            <v>42440</v>
          </cell>
        </row>
        <row r="1550">
          <cell r="A1550">
            <v>42441</v>
          </cell>
        </row>
        <row r="1551">
          <cell r="A1551">
            <v>42442</v>
          </cell>
        </row>
        <row r="1552">
          <cell r="A1552">
            <v>42443</v>
          </cell>
        </row>
        <row r="1553">
          <cell r="A1553">
            <v>42444</v>
          </cell>
        </row>
        <row r="1554">
          <cell r="A1554">
            <v>42445</v>
          </cell>
        </row>
        <row r="1555">
          <cell r="A1555">
            <v>42446</v>
          </cell>
        </row>
        <row r="1556">
          <cell r="A1556">
            <v>42447</v>
          </cell>
        </row>
        <row r="1557">
          <cell r="A1557">
            <v>42448</v>
          </cell>
        </row>
        <row r="1558">
          <cell r="A1558">
            <v>42449</v>
          </cell>
        </row>
        <row r="1559">
          <cell r="A1559">
            <v>42450</v>
          </cell>
        </row>
        <row r="1560">
          <cell r="A1560">
            <v>42451</v>
          </cell>
        </row>
        <row r="1561">
          <cell r="A1561">
            <v>42452</v>
          </cell>
        </row>
        <row r="1562">
          <cell r="A1562">
            <v>42453</v>
          </cell>
        </row>
        <row r="1563">
          <cell r="A1563">
            <v>42454</v>
          </cell>
        </row>
        <row r="1564">
          <cell r="A1564">
            <v>42455</v>
          </cell>
        </row>
        <row r="1565">
          <cell r="A1565">
            <v>42456</v>
          </cell>
        </row>
        <row r="1566">
          <cell r="A1566">
            <v>42457</v>
          </cell>
        </row>
        <row r="1567">
          <cell r="A1567">
            <v>42458</v>
          </cell>
        </row>
        <row r="1568">
          <cell r="A1568">
            <v>42459</v>
          </cell>
        </row>
        <row r="1569">
          <cell r="A1569">
            <v>42460</v>
          </cell>
        </row>
        <row r="1570">
          <cell r="A1570">
            <v>42461</v>
          </cell>
        </row>
        <row r="1571">
          <cell r="A1571">
            <v>42462</v>
          </cell>
        </row>
        <row r="1572">
          <cell r="A1572">
            <v>42463</v>
          </cell>
        </row>
        <row r="1573">
          <cell r="A1573">
            <v>42464</v>
          </cell>
        </row>
        <row r="1574">
          <cell r="A1574">
            <v>42465</v>
          </cell>
        </row>
        <row r="1575">
          <cell r="A1575">
            <v>42466</v>
          </cell>
        </row>
        <row r="1576">
          <cell r="A1576">
            <v>42467</v>
          </cell>
        </row>
        <row r="1577">
          <cell r="A1577">
            <v>42468</v>
          </cell>
        </row>
        <row r="1578">
          <cell r="A1578">
            <v>42469</v>
          </cell>
        </row>
        <row r="1579">
          <cell r="A1579">
            <v>42470</v>
          </cell>
        </row>
        <row r="1580">
          <cell r="A1580">
            <v>42471</v>
          </cell>
        </row>
        <row r="1581">
          <cell r="A1581">
            <v>42472</v>
          </cell>
        </row>
        <row r="1582">
          <cell r="A1582">
            <v>42473</v>
          </cell>
        </row>
        <row r="1583">
          <cell r="A1583">
            <v>42474</v>
          </cell>
        </row>
        <row r="1584">
          <cell r="A1584">
            <v>42475</v>
          </cell>
        </row>
        <row r="1585">
          <cell r="A1585">
            <v>42476</v>
          </cell>
        </row>
        <row r="1586">
          <cell r="A1586">
            <v>42477</v>
          </cell>
        </row>
        <row r="1587">
          <cell r="A1587">
            <v>42478</v>
          </cell>
        </row>
        <row r="1588">
          <cell r="A1588">
            <v>42479</v>
          </cell>
        </row>
        <row r="1589">
          <cell r="A1589">
            <v>42480</v>
          </cell>
        </row>
        <row r="1590">
          <cell r="A1590">
            <v>42481</v>
          </cell>
        </row>
        <row r="1591">
          <cell r="A1591">
            <v>42482</v>
          </cell>
        </row>
        <row r="1592">
          <cell r="A1592">
            <v>42483</v>
          </cell>
        </row>
        <row r="1593">
          <cell r="A1593">
            <v>42484</v>
          </cell>
        </row>
        <row r="1594">
          <cell r="A1594">
            <v>42485</v>
          </cell>
        </row>
        <row r="1595">
          <cell r="A1595">
            <v>42486</v>
          </cell>
        </row>
        <row r="1596">
          <cell r="A1596">
            <v>42487</v>
          </cell>
        </row>
        <row r="1597">
          <cell r="A1597">
            <v>42488</v>
          </cell>
        </row>
        <row r="1598">
          <cell r="A1598">
            <v>42489</v>
          </cell>
        </row>
        <row r="1599">
          <cell r="A1599">
            <v>42490</v>
          </cell>
        </row>
        <row r="1600">
          <cell r="A1600">
            <v>42491</v>
          </cell>
        </row>
        <row r="1601">
          <cell r="A1601">
            <v>42492</v>
          </cell>
        </row>
        <row r="1602">
          <cell r="A1602">
            <v>42493</v>
          </cell>
        </row>
        <row r="1603">
          <cell r="A1603">
            <v>42494</v>
          </cell>
        </row>
        <row r="1604">
          <cell r="A1604">
            <v>42495</v>
          </cell>
        </row>
        <row r="1605">
          <cell r="A1605">
            <v>42496</v>
          </cell>
        </row>
        <row r="1606">
          <cell r="A1606">
            <v>42497</v>
          </cell>
        </row>
        <row r="1607">
          <cell r="A1607">
            <v>42498</v>
          </cell>
        </row>
        <row r="1608">
          <cell r="A1608">
            <v>42499</v>
          </cell>
        </row>
        <row r="1609">
          <cell r="A1609">
            <v>42500</v>
          </cell>
        </row>
        <row r="1610">
          <cell r="A1610">
            <v>42501</v>
          </cell>
        </row>
        <row r="1611">
          <cell r="A1611">
            <v>42502</v>
          </cell>
        </row>
        <row r="1612">
          <cell r="A1612">
            <v>42503</v>
          </cell>
        </row>
        <row r="1613">
          <cell r="A1613">
            <v>42504</v>
          </cell>
        </row>
        <row r="1614">
          <cell r="A1614">
            <v>42505</v>
          </cell>
        </row>
        <row r="1615">
          <cell r="A1615">
            <v>42506</v>
          </cell>
        </row>
        <row r="1616">
          <cell r="A1616">
            <v>42507</v>
          </cell>
        </row>
        <row r="1617">
          <cell r="A1617">
            <v>42508</v>
          </cell>
        </row>
        <row r="1618">
          <cell r="A1618">
            <v>42509</v>
          </cell>
        </row>
        <row r="1619">
          <cell r="A1619">
            <v>42510</v>
          </cell>
        </row>
        <row r="1620">
          <cell r="A1620">
            <v>42511</v>
          </cell>
        </row>
        <row r="1621">
          <cell r="A1621">
            <v>42512</v>
          </cell>
        </row>
        <row r="1622">
          <cell r="A1622">
            <v>42513</v>
          </cell>
        </row>
        <row r="1623">
          <cell r="A1623">
            <v>42514</v>
          </cell>
        </row>
        <row r="1624">
          <cell r="A1624">
            <v>42515</v>
          </cell>
        </row>
        <row r="1625">
          <cell r="A1625">
            <v>42516</v>
          </cell>
        </row>
        <row r="1626">
          <cell r="A1626">
            <v>42517</v>
          </cell>
        </row>
        <row r="1627">
          <cell r="A1627">
            <v>42518</v>
          </cell>
        </row>
        <row r="1628">
          <cell r="A1628">
            <v>42519</v>
          </cell>
        </row>
        <row r="1629">
          <cell r="A1629">
            <v>42520</v>
          </cell>
        </row>
        <row r="1630">
          <cell r="A1630">
            <v>42521</v>
          </cell>
        </row>
        <row r="1631">
          <cell r="A1631">
            <v>42522</v>
          </cell>
        </row>
        <row r="1632">
          <cell r="A1632">
            <v>42523</v>
          </cell>
        </row>
        <row r="1633">
          <cell r="A1633">
            <v>42524</v>
          </cell>
        </row>
        <row r="1634">
          <cell r="A1634">
            <v>42525</v>
          </cell>
        </row>
        <row r="1635">
          <cell r="A1635">
            <v>42526</v>
          </cell>
        </row>
        <row r="1636">
          <cell r="A1636">
            <v>42527</v>
          </cell>
        </row>
        <row r="1637">
          <cell r="A1637">
            <v>42528</v>
          </cell>
        </row>
        <row r="1638">
          <cell r="A1638">
            <v>42529</v>
          </cell>
        </row>
        <row r="1639">
          <cell r="A1639">
            <v>42530</v>
          </cell>
        </row>
        <row r="1640">
          <cell r="A1640">
            <v>42531</v>
          </cell>
        </row>
        <row r="1641">
          <cell r="A1641">
            <v>42532</v>
          </cell>
        </row>
        <row r="1642">
          <cell r="A1642">
            <v>42533</v>
          </cell>
        </row>
        <row r="1643">
          <cell r="A1643">
            <v>42534</v>
          </cell>
        </row>
        <row r="1644">
          <cell r="A1644">
            <v>42535</v>
          </cell>
        </row>
        <row r="1645">
          <cell r="A1645">
            <v>42536</v>
          </cell>
        </row>
        <row r="1646">
          <cell r="A1646">
            <v>42537</v>
          </cell>
        </row>
        <row r="1647">
          <cell r="A1647">
            <v>42538</v>
          </cell>
        </row>
        <row r="1648">
          <cell r="A1648">
            <v>42539</v>
          </cell>
        </row>
        <row r="1649">
          <cell r="A1649">
            <v>42540</v>
          </cell>
        </row>
        <row r="1650">
          <cell r="A1650">
            <v>42541</v>
          </cell>
        </row>
        <row r="1651">
          <cell r="A1651">
            <v>42542</v>
          </cell>
        </row>
        <row r="1652">
          <cell r="A1652">
            <v>42543</v>
          </cell>
        </row>
        <row r="1653">
          <cell r="A1653">
            <v>42544</v>
          </cell>
        </row>
        <row r="1654">
          <cell r="A1654">
            <v>42545</v>
          </cell>
        </row>
        <row r="1655">
          <cell r="A1655">
            <v>42546</v>
          </cell>
        </row>
        <row r="1656">
          <cell r="A1656">
            <v>42547</v>
          </cell>
        </row>
        <row r="1657">
          <cell r="A1657">
            <v>42548</v>
          </cell>
        </row>
        <row r="1658">
          <cell r="A1658">
            <v>42549</v>
          </cell>
        </row>
        <row r="1659">
          <cell r="A1659">
            <v>42550</v>
          </cell>
        </row>
        <row r="1660">
          <cell r="A1660">
            <v>42551</v>
          </cell>
        </row>
        <row r="1661">
          <cell r="A1661">
            <v>42552</v>
          </cell>
        </row>
        <row r="1662">
          <cell r="A1662">
            <v>42553</v>
          </cell>
        </row>
        <row r="1663">
          <cell r="A1663">
            <v>42554</v>
          </cell>
        </row>
        <row r="1664">
          <cell r="A1664">
            <v>42555</v>
          </cell>
        </row>
        <row r="1665">
          <cell r="A1665">
            <v>42556</v>
          </cell>
        </row>
        <row r="1666">
          <cell r="A1666">
            <v>42557</v>
          </cell>
        </row>
        <row r="1667">
          <cell r="A1667">
            <v>42558</v>
          </cell>
        </row>
        <row r="1668">
          <cell r="A1668">
            <v>42559</v>
          </cell>
        </row>
        <row r="1669">
          <cell r="A1669">
            <v>42560</v>
          </cell>
        </row>
        <row r="1670">
          <cell r="A1670">
            <v>42561</v>
          </cell>
        </row>
        <row r="1671">
          <cell r="A1671">
            <v>42562</v>
          </cell>
        </row>
        <row r="1672">
          <cell r="A1672">
            <v>42563</v>
          </cell>
        </row>
        <row r="1673">
          <cell r="A1673">
            <v>42564</v>
          </cell>
        </row>
        <row r="1674">
          <cell r="A1674">
            <v>42565</v>
          </cell>
        </row>
        <row r="1675">
          <cell r="A1675">
            <v>42566</v>
          </cell>
        </row>
        <row r="1676">
          <cell r="A1676">
            <v>42567</v>
          </cell>
        </row>
        <row r="1677">
          <cell r="A1677">
            <v>42568</v>
          </cell>
        </row>
        <row r="1678">
          <cell r="A1678">
            <v>42569</v>
          </cell>
        </row>
        <row r="1679">
          <cell r="A1679">
            <v>42570</v>
          </cell>
        </row>
        <row r="1680">
          <cell r="A1680">
            <v>42571</v>
          </cell>
        </row>
        <row r="1681">
          <cell r="A1681">
            <v>42572</v>
          </cell>
        </row>
        <row r="1682">
          <cell r="A1682">
            <v>42573</v>
          </cell>
        </row>
        <row r="1683">
          <cell r="A1683">
            <v>42574</v>
          </cell>
        </row>
        <row r="1684">
          <cell r="A1684">
            <v>42575</v>
          </cell>
        </row>
        <row r="1685">
          <cell r="A1685">
            <v>42576</v>
          </cell>
        </row>
        <row r="1686">
          <cell r="A1686">
            <v>42577</v>
          </cell>
        </row>
        <row r="1687">
          <cell r="A1687">
            <v>42578</v>
          </cell>
        </row>
        <row r="1688">
          <cell r="A1688">
            <v>42579</v>
          </cell>
        </row>
        <row r="1689">
          <cell r="A1689">
            <v>42580</v>
          </cell>
        </row>
        <row r="1690">
          <cell r="A1690">
            <v>42581</v>
          </cell>
        </row>
        <row r="1691">
          <cell r="A1691">
            <v>42582</v>
          </cell>
        </row>
        <row r="1692">
          <cell r="A1692">
            <v>42583</v>
          </cell>
        </row>
        <row r="1693">
          <cell r="A1693">
            <v>42584</v>
          </cell>
        </row>
        <row r="1694">
          <cell r="A1694">
            <v>42585</v>
          </cell>
        </row>
        <row r="1695">
          <cell r="A1695">
            <v>42586</v>
          </cell>
        </row>
        <row r="1696">
          <cell r="A1696">
            <v>42587</v>
          </cell>
        </row>
        <row r="1697">
          <cell r="A1697">
            <v>42588</v>
          </cell>
        </row>
        <row r="1698">
          <cell r="A1698">
            <v>42589</v>
          </cell>
        </row>
        <row r="1699">
          <cell r="A1699">
            <v>42590</v>
          </cell>
        </row>
        <row r="1700">
          <cell r="A1700">
            <v>42591</v>
          </cell>
        </row>
        <row r="1701">
          <cell r="A1701">
            <v>42592</v>
          </cell>
        </row>
        <row r="1702">
          <cell r="A1702">
            <v>42593</v>
          </cell>
        </row>
        <row r="1703">
          <cell r="A1703">
            <v>42594</v>
          </cell>
        </row>
        <row r="1704">
          <cell r="A1704">
            <v>42595</v>
          </cell>
        </row>
        <row r="1705">
          <cell r="A1705">
            <v>42596</v>
          </cell>
        </row>
        <row r="1706">
          <cell r="A1706">
            <v>42597</v>
          </cell>
        </row>
        <row r="1707">
          <cell r="A1707">
            <v>42598</v>
          </cell>
        </row>
        <row r="1708">
          <cell r="A1708">
            <v>42599</v>
          </cell>
        </row>
        <row r="1709">
          <cell r="A1709">
            <v>42600</v>
          </cell>
        </row>
        <row r="1710">
          <cell r="A1710">
            <v>42601</v>
          </cell>
        </row>
        <row r="1711">
          <cell r="A1711">
            <v>42602</v>
          </cell>
        </row>
        <row r="1712">
          <cell r="A1712">
            <v>42603</v>
          </cell>
        </row>
        <row r="1713">
          <cell r="A1713">
            <v>42604</v>
          </cell>
        </row>
        <row r="1714">
          <cell r="A1714">
            <v>42605</v>
          </cell>
        </row>
        <row r="1715">
          <cell r="A1715">
            <v>42606</v>
          </cell>
        </row>
        <row r="1716">
          <cell r="A1716">
            <v>42607</v>
          </cell>
        </row>
        <row r="1717">
          <cell r="A1717">
            <v>42608</v>
          </cell>
        </row>
        <row r="1718">
          <cell r="A1718">
            <v>42609</v>
          </cell>
        </row>
        <row r="1719">
          <cell r="A1719">
            <v>42610</v>
          </cell>
        </row>
        <row r="1720">
          <cell r="A1720">
            <v>42611</v>
          </cell>
        </row>
        <row r="1721">
          <cell r="A1721">
            <v>42612</v>
          </cell>
        </row>
        <row r="1722">
          <cell r="A1722">
            <v>42613</v>
          </cell>
        </row>
        <row r="1723">
          <cell r="A1723">
            <v>42614</v>
          </cell>
        </row>
        <row r="1724">
          <cell r="A1724">
            <v>42615</v>
          </cell>
        </row>
        <row r="1725">
          <cell r="A1725">
            <v>42616</v>
          </cell>
        </row>
        <row r="1726">
          <cell r="A1726">
            <v>42617</v>
          </cell>
        </row>
        <row r="1727">
          <cell r="A1727">
            <v>42618</v>
          </cell>
        </row>
        <row r="1728">
          <cell r="A1728">
            <v>42619</v>
          </cell>
        </row>
        <row r="1729">
          <cell r="A1729">
            <v>42620</v>
          </cell>
        </row>
        <row r="1730">
          <cell r="A1730">
            <v>42621</v>
          </cell>
        </row>
        <row r="1731">
          <cell r="A1731">
            <v>42622</v>
          </cell>
        </row>
        <row r="1732">
          <cell r="A1732">
            <v>42623</v>
          </cell>
        </row>
        <row r="1733">
          <cell r="A1733">
            <v>42624</v>
          </cell>
        </row>
        <row r="1734">
          <cell r="A1734">
            <v>42625</v>
          </cell>
        </row>
        <row r="1735">
          <cell r="A1735">
            <v>42626</v>
          </cell>
        </row>
        <row r="1736">
          <cell r="A1736">
            <v>42627</v>
          </cell>
        </row>
        <row r="1737">
          <cell r="A1737">
            <v>42628</v>
          </cell>
        </row>
        <row r="1738">
          <cell r="A1738">
            <v>42629</v>
          </cell>
        </row>
        <row r="1739">
          <cell r="A1739">
            <v>42630</v>
          </cell>
        </row>
        <row r="1740">
          <cell r="A1740">
            <v>42631</v>
          </cell>
        </row>
        <row r="1741">
          <cell r="A1741">
            <v>42632</v>
          </cell>
        </row>
        <row r="1742">
          <cell r="A1742">
            <v>42633</v>
          </cell>
        </row>
        <row r="1743">
          <cell r="A1743">
            <v>42634</v>
          </cell>
        </row>
        <row r="1744">
          <cell r="A1744">
            <v>42635</v>
          </cell>
        </row>
        <row r="1745">
          <cell r="A1745">
            <v>42636</v>
          </cell>
        </row>
        <row r="1746">
          <cell r="A1746">
            <v>42637</v>
          </cell>
        </row>
        <row r="1747">
          <cell r="A1747">
            <v>42638</v>
          </cell>
        </row>
        <row r="1748">
          <cell r="A1748">
            <v>42639</v>
          </cell>
        </row>
        <row r="1749">
          <cell r="A1749">
            <v>42640</v>
          </cell>
        </row>
        <row r="1750">
          <cell r="A1750">
            <v>42641</v>
          </cell>
        </row>
        <row r="1751">
          <cell r="A1751">
            <v>42642</v>
          </cell>
        </row>
        <row r="1752">
          <cell r="A1752">
            <v>42643</v>
          </cell>
        </row>
        <row r="1753">
          <cell r="A1753">
            <v>42644</v>
          </cell>
        </row>
        <row r="1754">
          <cell r="A1754">
            <v>42645</v>
          </cell>
        </row>
        <row r="1755">
          <cell r="A1755">
            <v>42646</v>
          </cell>
        </row>
        <row r="1756">
          <cell r="A1756">
            <v>42647</v>
          </cell>
        </row>
        <row r="1757">
          <cell r="A1757">
            <v>42648</v>
          </cell>
        </row>
        <row r="1758">
          <cell r="A1758">
            <v>42649</v>
          </cell>
        </row>
        <row r="1759">
          <cell r="A1759">
            <v>42650</v>
          </cell>
        </row>
        <row r="1760">
          <cell r="A1760">
            <v>42651</v>
          </cell>
        </row>
        <row r="1761">
          <cell r="A1761">
            <v>42652</v>
          </cell>
        </row>
        <row r="1762">
          <cell r="A1762">
            <v>42653</v>
          </cell>
        </row>
        <row r="1763">
          <cell r="A1763">
            <v>42654</v>
          </cell>
        </row>
        <row r="1764">
          <cell r="A1764">
            <v>42655</v>
          </cell>
        </row>
        <row r="1765">
          <cell r="A1765">
            <v>42656</v>
          </cell>
        </row>
        <row r="1766">
          <cell r="A1766">
            <v>42657</v>
          </cell>
        </row>
        <row r="1767">
          <cell r="A1767">
            <v>42658</v>
          </cell>
        </row>
        <row r="1768">
          <cell r="A1768">
            <v>42659</v>
          </cell>
        </row>
        <row r="1769">
          <cell r="A1769">
            <v>42660</v>
          </cell>
        </row>
        <row r="1770">
          <cell r="A1770">
            <v>42661</v>
          </cell>
        </row>
        <row r="1771">
          <cell r="A1771">
            <v>42662</v>
          </cell>
        </row>
        <row r="1772">
          <cell r="A1772">
            <v>42663</v>
          </cell>
        </row>
        <row r="1773">
          <cell r="A1773">
            <v>42664</v>
          </cell>
        </row>
        <row r="1774">
          <cell r="A1774">
            <v>42665</v>
          </cell>
        </row>
        <row r="1775">
          <cell r="A1775">
            <v>42666</v>
          </cell>
        </row>
        <row r="1776">
          <cell r="A1776">
            <v>42667</v>
          </cell>
        </row>
        <row r="1777">
          <cell r="A1777">
            <v>42668</v>
          </cell>
        </row>
        <row r="1778">
          <cell r="A1778">
            <v>42669</v>
          </cell>
        </row>
        <row r="1779">
          <cell r="A1779">
            <v>42670</v>
          </cell>
        </row>
        <row r="1780">
          <cell r="A1780">
            <v>42671</v>
          </cell>
        </row>
        <row r="1781">
          <cell r="A1781">
            <v>42672</v>
          </cell>
        </row>
        <row r="1782">
          <cell r="A1782">
            <v>42673</v>
          </cell>
        </row>
        <row r="1783">
          <cell r="A1783">
            <v>42674</v>
          </cell>
        </row>
        <row r="1784">
          <cell r="A1784">
            <v>42675</v>
          </cell>
        </row>
        <row r="1785">
          <cell r="A1785">
            <v>42676</v>
          </cell>
        </row>
        <row r="1786">
          <cell r="A1786">
            <v>42677</v>
          </cell>
        </row>
        <row r="1787">
          <cell r="A1787">
            <v>42678</v>
          </cell>
        </row>
        <row r="1788">
          <cell r="A1788">
            <v>42679</v>
          </cell>
        </row>
        <row r="1789">
          <cell r="A1789">
            <v>42680</v>
          </cell>
        </row>
        <row r="1790">
          <cell r="A1790">
            <v>42681</v>
          </cell>
        </row>
        <row r="1791">
          <cell r="A1791">
            <v>42682</v>
          </cell>
        </row>
        <row r="1792">
          <cell r="A1792">
            <v>42683</v>
          </cell>
        </row>
        <row r="1793">
          <cell r="A1793">
            <v>42684</v>
          </cell>
        </row>
        <row r="1794">
          <cell r="A1794">
            <v>42685</v>
          </cell>
        </row>
        <row r="1795">
          <cell r="A1795">
            <v>42686</v>
          </cell>
        </row>
        <row r="1796">
          <cell r="A1796">
            <v>42687</v>
          </cell>
        </row>
        <row r="1797">
          <cell r="A1797">
            <v>42688</v>
          </cell>
        </row>
        <row r="1798">
          <cell r="A1798">
            <v>42689</v>
          </cell>
        </row>
        <row r="1799">
          <cell r="A1799">
            <v>42690</v>
          </cell>
        </row>
        <row r="1800">
          <cell r="A1800">
            <v>42691</v>
          </cell>
        </row>
        <row r="1801">
          <cell r="A1801">
            <v>42692</v>
          </cell>
        </row>
        <row r="1802">
          <cell r="A1802">
            <v>42693</v>
          </cell>
        </row>
        <row r="1803">
          <cell r="A1803">
            <v>42694</v>
          </cell>
        </row>
        <row r="1804">
          <cell r="A1804">
            <v>42695</v>
          </cell>
        </row>
        <row r="1805">
          <cell r="A1805">
            <v>42696</v>
          </cell>
        </row>
        <row r="1806">
          <cell r="A1806">
            <v>42697</v>
          </cell>
        </row>
        <row r="1807">
          <cell r="A1807">
            <v>42698</v>
          </cell>
        </row>
        <row r="1808">
          <cell r="A1808">
            <v>42699</v>
          </cell>
        </row>
        <row r="1809">
          <cell r="A1809">
            <v>42700</v>
          </cell>
        </row>
        <row r="1810">
          <cell r="A1810">
            <v>42701</v>
          </cell>
        </row>
        <row r="1811">
          <cell r="A1811">
            <v>42702</v>
          </cell>
        </row>
        <row r="1812">
          <cell r="A1812">
            <v>42703</v>
          </cell>
        </row>
        <row r="1813">
          <cell r="A1813">
            <v>42704</v>
          </cell>
        </row>
        <row r="1814">
          <cell r="A1814">
            <v>42705</v>
          </cell>
        </row>
        <row r="1815">
          <cell r="A1815">
            <v>42706</v>
          </cell>
        </row>
        <row r="1816">
          <cell r="A1816">
            <v>42707</v>
          </cell>
        </row>
        <row r="1817">
          <cell r="A1817">
            <v>42708</v>
          </cell>
        </row>
        <row r="1818">
          <cell r="A1818">
            <v>42709</v>
          </cell>
        </row>
        <row r="1819">
          <cell r="A1819">
            <v>42710</v>
          </cell>
        </row>
        <row r="1820">
          <cell r="A1820">
            <v>42711</v>
          </cell>
        </row>
        <row r="1821">
          <cell r="A1821">
            <v>42712</v>
          </cell>
        </row>
        <row r="1822">
          <cell r="A1822">
            <v>42713</v>
          </cell>
        </row>
        <row r="1823">
          <cell r="A1823">
            <v>42714</v>
          </cell>
        </row>
        <row r="1824">
          <cell r="A1824">
            <v>42715</v>
          </cell>
        </row>
        <row r="1825">
          <cell r="A1825">
            <v>42716</v>
          </cell>
        </row>
        <row r="1826">
          <cell r="A1826">
            <v>42717</v>
          </cell>
        </row>
        <row r="1827">
          <cell r="A1827">
            <v>42718</v>
          </cell>
        </row>
        <row r="1828">
          <cell r="A1828">
            <v>42719</v>
          </cell>
        </row>
        <row r="1829">
          <cell r="A1829">
            <v>42720</v>
          </cell>
        </row>
        <row r="1830">
          <cell r="A1830">
            <v>42721</v>
          </cell>
        </row>
        <row r="1831">
          <cell r="A1831">
            <v>42722</v>
          </cell>
        </row>
        <row r="1832">
          <cell r="A1832">
            <v>42723</v>
          </cell>
        </row>
        <row r="1833">
          <cell r="A1833">
            <v>42724</v>
          </cell>
        </row>
        <row r="1834">
          <cell r="A1834">
            <v>42725</v>
          </cell>
        </row>
        <row r="1835">
          <cell r="A1835">
            <v>42726</v>
          </cell>
        </row>
        <row r="1836">
          <cell r="A1836">
            <v>42727</v>
          </cell>
        </row>
        <row r="1837">
          <cell r="A1837">
            <v>42728</v>
          </cell>
        </row>
        <row r="1838">
          <cell r="A1838">
            <v>42729</v>
          </cell>
        </row>
        <row r="1839">
          <cell r="A1839">
            <v>42730</v>
          </cell>
        </row>
        <row r="1840">
          <cell r="A1840">
            <v>42731</v>
          </cell>
        </row>
        <row r="1841">
          <cell r="A1841">
            <v>42732</v>
          </cell>
        </row>
        <row r="1842">
          <cell r="A1842">
            <v>42733</v>
          </cell>
        </row>
        <row r="1843">
          <cell r="A1843">
            <v>42734</v>
          </cell>
        </row>
        <row r="1844">
          <cell r="A1844">
            <v>42735</v>
          </cell>
        </row>
        <row r="1845">
          <cell r="A1845">
            <v>42736</v>
          </cell>
        </row>
        <row r="1846">
          <cell r="A1846">
            <v>42737</v>
          </cell>
        </row>
        <row r="1847">
          <cell r="A1847">
            <v>42738</v>
          </cell>
        </row>
        <row r="1848">
          <cell r="A1848">
            <v>42739</v>
          </cell>
        </row>
        <row r="1849">
          <cell r="A1849">
            <v>42740</v>
          </cell>
        </row>
        <row r="1850">
          <cell r="A1850">
            <v>42741</v>
          </cell>
        </row>
        <row r="1851">
          <cell r="A1851">
            <v>42742</v>
          </cell>
        </row>
        <row r="1852">
          <cell r="A1852">
            <v>42743</v>
          </cell>
        </row>
        <row r="1853">
          <cell r="A1853">
            <v>42744</v>
          </cell>
        </row>
        <row r="1854">
          <cell r="A1854">
            <v>42745</v>
          </cell>
        </row>
        <row r="1855">
          <cell r="A1855">
            <v>42746</v>
          </cell>
        </row>
        <row r="1856">
          <cell r="A1856">
            <v>42747</v>
          </cell>
        </row>
        <row r="1857">
          <cell r="A1857">
            <v>42748</v>
          </cell>
        </row>
        <row r="1858">
          <cell r="A1858">
            <v>42749</v>
          </cell>
        </row>
        <row r="1859">
          <cell r="A1859">
            <v>42750</v>
          </cell>
        </row>
        <row r="1860">
          <cell r="A1860">
            <v>42751</v>
          </cell>
        </row>
        <row r="1861">
          <cell r="A1861">
            <v>42752</v>
          </cell>
        </row>
        <row r="1862">
          <cell r="A1862">
            <v>42753</v>
          </cell>
        </row>
        <row r="1863">
          <cell r="A1863">
            <v>42754</v>
          </cell>
        </row>
        <row r="1864">
          <cell r="A1864">
            <v>42755</v>
          </cell>
        </row>
        <row r="1865">
          <cell r="A1865">
            <v>42756</v>
          </cell>
        </row>
        <row r="1866">
          <cell r="A1866">
            <v>42757</v>
          </cell>
        </row>
        <row r="1867">
          <cell r="A1867">
            <v>42758</v>
          </cell>
        </row>
        <row r="1868">
          <cell r="A1868">
            <v>42759</v>
          </cell>
        </row>
        <row r="1869">
          <cell r="A1869">
            <v>42760</v>
          </cell>
        </row>
        <row r="1870">
          <cell r="A1870">
            <v>42761</v>
          </cell>
        </row>
        <row r="1871">
          <cell r="A1871">
            <v>42762</v>
          </cell>
        </row>
        <row r="1872">
          <cell r="A1872">
            <v>42763</v>
          </cell>
        </row>
        <row r="1873">
          <cell r="A1873">
            <v>42764</v>
          </cell>
        </row>
        <row r="1874">
          <cell r="A1874">
            <v>42765</v>
          </cell>
        </row>
        <row r="1875">
          <cell r="A1875">
            <v>42766</v>
          </cell>
        </row>
        <row r="1876">
          <cell r="A1876">
            <v>42767</v>
          </cell>
        </row>
        <row r="1877">
          <cell r="A1877">
            <v>42768</v>
          </cell>
        </row>
        <row r="1878">
          <cell r="A1878">
            <v>42769</v>
          </cell>
        </row>
        <row r="1879">
          <cell r="A1879">
            <v>42770</v>
          </cell>
        </row>
        <row r="1880">
          <cell r="A1880">
            <v>42771</v>
          </cell>
        </row>
        <row r="1881">
          <cell r="A1881">
            <v>42772</v>
          </cell>
        </row>
        <row r="1882">
          <cell r="A1882">
            <v>42773</v>
          </cell>
        </row>
        <row r="1883">
          <cell r="A1883">
            <v>42774</v>
          </cell>
        </row>
        <row r="1884">
          <cell r="A1884">
            <v>42775</v>
          </cell>
        </row>
        <row r="1885">
          <cell r="A1885">
            <v>42776</v>
          </cell>
        </row>
        <row r="1886">
          <cell r="A1886">
            <v>42777</v>
          </cell>
        </row>
        <row r="1887">
          <cell r="A1887">
            <v>42778</v>
          </cell>
        </row>
        <row r="1888">
          <cell r="A1888">
            <v>42779</v>
          </cell>
        </row>
        <row r="1889">
          <cell r="A1889">
            <v>42780</v>
          </cell>
        </row>
        <row r="1890">
          <cell r="A1890">
            <v>42781</v>
          </cell>
        </row>
        <row r="1891">
          <cell r="A1891">
            <v>42782</v>
          </cell>
        </row>
        <row r="1892">
          <cell r="A1892">
            <v>42783</v>
          </cell>
        </row>
        <row r="1893">
          <cell r="A1893">
            <v>42784</v>
          </cell>
        </row>
        <row r="1894">
          <cell r="A1894">
            <v>42785</v>
          </cell>
        </row>
        <row r="1895">
          <cell r="A1895">
            <v>42786</v>
          </cell>
        </row>
        <row r="1896">
          <cell r="A1896">
            <v>42787</v>
          </cell>
        </row>
        <row r="1897">
          <cell r="A1897">
            <v>42788</v>
          </cell>
        </row>
        <row r="1898">
          <cell r="A1898">
            <v>42789</v>
          </cell>
        </row>
        <row r="1899">
          <cell r="A1899">
            <v>42790</v>
          </cell>
        </row>
        <row r="1900">
          <cell r="A1900">
            <v>42791</v>
          </cell>
        </row>
        <row r="1901">
          <cell r="A1901">
            <v>42792</v>
          </cell>
        </row>
        <row r="1902">
          <cell r="A1902">
            <v>42793</v>
          </cell>
        </row>
        <row r="1903">
          <cell r="A1903">
            <v>42794</v>
          </cell>
        </row>
        <row r="1904">
          <cell r="A1904">
            <v>42795</v>
          </cell>
        </row>
        <row r="1905">
          <cell r="A1905">
            <v>42796</v>
          </cell>
        </row>
        <row r="1906">
          <cell r="A1906">
            <v>42797</v>
          </cell>
        </row>
        <row r="1907">
          <cell r="A1907">
            <v>42798</v>
          </cell>
        </row>
        <row r="1908">
          <cell r="A1908">
            <v>42799</v>
          </cell>
        </row>
        <row r="1909">
          <cell r="A1909">
            <v>42800</v>
          </cell>
        </row>
        <row r="1910">
          <cell r="A1910">
            <v>42801</v>
          </cell>
        </row>
        <row r="1911">
          <cell r="A1911">
            <v>42802</v>
          </cell>
        </row>
        <row r="1912">
          <cell r="A1912">
            <v>42803</v>
          </cell>
        </row>
        <row r="1913">
          <cell r="A1913">
            <v>42804</v>
          </cell>
        </row>
        <row r="1914">
          <cell r="A1914">
            <v>42805</v>
          </cell>
        </row>
        <row r="1915">
          <cell r="A1915">
            <v>42806</v>
          </cell>
        </row>
        <row r="1916">
          <cell r="A1916">
            <v>42807</v>
          </cell>
        </row>
        <row r="1917">
          <cell r="A1917">
            <v>42808</v>
          </cell>
        </row>
        <row r="1918">
          <cell r="A1918">
            <v>42809</v>
          </cell>
        </row>
        <row r="1919">
          <cell r="A1919">
            <v>42810</v>
          </cell>
        </row>
        <row r="1920">
          <cell r="A1920">
            <v>42811</v>
          </cell>
        </row>
        <row r="1921">
          <cell r="A1921">
            <v>42812</v>
          </cell>
        </row>
        <row r="1922">
          <cell r="A1922">
            <v>42813</v>
          </cell>
        </row>
        <row r="1923">
          <cell r="A1923">
            <v>42814</v>
          </cell>
        </row>
        <row r="1924">
          <cell r="A1924">
            <v>42815</v>
          </cell>
        </row>
        <row r="1925">
          <cell r="A1925">
            <v>42816</v>
          </cell>
        </row>
        <row r="1926">
          <cell r="A1926">
            <v>42817</v>
          </cell>
        </row>
        <row r="1927">
          <cell r="A1927">
            <v>42818</v>
          </cell>
        </row>
        <row r="1928">
          <cell r="A1928">
            <v>42819</v>
          </cell>
        </row>
        <row r="1929">
          <cell r="A1929">
            <v>42820</v>
          </cell>
        </row>
        <row r="1930">
          <cell r="A1930">
            <v>42821</v>
          </cell>
        </row>
        <row r="1931">
          <cell r="A1931">
            <v>42822</v>
          </cell>
        </row>
        <row r="1932">
          <cell r="A1932">
            <v>42823</v>
          </cell>
        </row>
        <row r="1933">
          <cell r="A1933">
            <v>42824</v>
          </cell>
        </row>
        <row r="1934">
          <cell r="A1934">
            <v>42825</v>
          </cell>
        </row>
        <row r="1935">
          <cell r="A1935">
            <v>42826</v>
          </cell>
        </row>
        <row r="1936">
          <cell r="A1936">
            <v>42827</v>
          </cell>
        </row>
        <row r="1937">
          <cell r="A1937">
            <v>42828</v>
          </cell>
        </row>
        <row r="1938">
          <cell r="A1938">
            <v>42829</v>
          </cell>
        </row>
        <row r="1939">
          <cell r="A1939">
            <v>42830</v>
          </cell>
        </row>
        <row r="1940">
          <cell r="A1940">
            <v>42831</v>
          </cell>
        </row>
        <row r="1941">
          <cell r="A1941">
            <v>42832</v>
          </cell>
        </row>
        <row r="1942">
          <cell r="A1942">
            <v>42833</v>
          </cell>
        </row>
        <row r="1943">
          <cell r="A1943">
            <v>42834</v>
          </cell>
        </row>
        <row r="1944">
          <cell r="A1944">
            <v>42835</v>
          </cell>
        </row>
        <row r="1945">
          <cell r="A1945">
            <v>42836</v>
          </cell>
        </row>
        <row r="1946">
          <cell r="A1946">
            <v>42837</v>
          </cell>
        </row>
        <row r="1947">
          <cell r="A1947">
            <v>42838</v>
          </cell>
        </row>
        <row r="1948">
          <cell r="A1948">
            <v>42839</v>
          </cell>
        </row>
        <row r="1949">
          <cell r="A1949">
            <v>42840</v>
          </cell>
        </row>
        <row r="1950">
          <cell r="A1950">
            <v>42841</v>
          </cell>
        </row>
        <row r="1951">
          <cell r="A1951">
            <v>42842</v>
          </cell>
        </row>
        <row r="1952">
          <cell r="A1952">
            <v>42843</v>
          </cell>
        </row>
        <row r="1953">
          <cell r="A1953">
            <v>42844</v>
          </cell>
        </row>
        <row r="1954">
          <cell r="A1954">
            <v>42845</v>
          </cell>
        </row>
        <row r="1955">
          <cell r="A1955">
            <v>42846</v>
          </cell>
        </row>
        <row r="1956">
          <cell r="A1956">
            <v>42847</v>
          </cell>
        </row>
        <row r="1957">
          <cell r="A1957">
            <v>42848</v>
          </cell>
        </row>
        <row r="1958">
          <cell r="A1958">
            <v>42849</v>
          </cell>
        </row>
        <row r="1959">
          <cell r="A1959">
            <v>42850</v>
          </cell>
        </row>
        <row r="1960">
          <cell r="A1960">
            <v>42851</v>
          </cell>
        </row>
        <row r="1961">
          <cell r="A1961">
            <v>42852</v>
          </cell>
        </row>
        <row r="1962">
          <cell r="A1962">
            <v>42853</v>
          </cell>
        </row>
        <row r="1963">
          <cell r="A1963">
            <v>42854</v>
          </cell>
        </row>
        <row r="1964">
          <cell r="A1964">
            <v>42855</v>
          </cell>
        </row>
        <row r="1965">
          <cell r="A1965">
            <v>42856</v>
          </cell>
        </row>
        <row r="1966">
          <cell r="A1966">
            <v>42857</v>
          </cell>
        </row>
        <row r="1967">
          <cell r="A1967">
            <v>42858</v>
          </cell>
        </row>
        <row r="1968">
          <cell r="A1968">
            <v>42859</v>
          </cell>
        </row>
        <row r="1969">
          <cell r="A1969">
            <v>42860</v>
          </cell>
        </row>
        <row r="1970">
          <cell r="A1970">
            <v>42861</v>
          </cell>
        </row>
        <row r="1971">
          <cell r="A1971">
            <v>42862</v>
          </cell>
        </row>
        <row r="1972">
          <cell r="A1972">
            <v>42863</v>
          </cell>
        </row>
        <row r="1973">
          <cell r="A1973">
            <v>42864</v>
          </cell>
        </row>
        <row r="1974">
          <cell r="A1974">
            <v>42865</v>
          </cell>
        </row>
        <row r="1975">
          <cell r="A1975">
            <v>42866</v>
          </cell>
        </row>
        <row r="1976">
          <cell r="A1976">
            <v>42867</v>
          </cell>
        </row>
        <row r="1977">
          <cell r="A1977">
            <v>42868</v>
          </cell>
        </row>
        <row r="1978">
          <cell r="A1978">
            <v>42869</v>
          </cell>
        </row>
        <row r="1979">
          <cell r="A1979">
            <v>42870</v>
          </cell>
        </row>
        <row r="1980">
          <cell r="A1980">
            <v>42871</v>
          </cell>
        </row>
        <row r="1981">
          <cell r="A1981">
            <v>42872</v>
          </cell>
        </row>
        <row r="1982">
          <cell r="A1982">
            <v>42873</v>
          </cell>
        </row>
        <row r="1983">
          <cell r="A1983">
            <v>42874</v>
          </cell>
        </row>
        <row r="1984">
          <cell r="A1984">
            <v>42875</v>
          </cell>
        </row>
        <row r="1985">
          <cell r="A1985">
            <v>42876</v>
          </cell>
        </row>
        <row r="1986">
          <cell r="A1986">
            <v>42877</v>
          </cell>
        </row>
        <row r="1987">
          <cell r="A1987">
            <v>42878</v>
          </cell>
        </row>
        <row r="1988">
          <cell r="A1988">
            <v>42879</v>
          </cell>
        </row>
        <row r="1989">
          <cell r="A1989">
            <v>42880</v>
          </cell>
        </row>
        <row r="1990">
          <cell r="A1990">
            <v>42881</v>
          </cell>
        </row>
        <row r="1991">
          <cell r="A1991">
            <v>42882</v>
          </cell>
        </row>
        <row r="1992">
          <cell r="A1992">
            <v>42883</v>
          </cell>
        </row>
        <row r="1993">
          <cell r="A1993">
            <v>42884</v>
          </cell>
        </row>
        <row r="1994">
          <cell r="A1994">
            <v>42885</v>
          </cell>
        </row>
        <row r="1995">
          <cell r="A1995">
            <v>42886</v>
          </cell>
        </row>
        <row r="1996">
          <cell r="A1996">
            <v>42887</v>
          </cell>
        </row>
        <row r="1997">
          <cell r="A1997">
            <v>42888</v>
          </cell>
        </row>
        <row r="1998">
          <cell r="A1998">
            <v>42889</v>
          </cell>
        </row>
        <row r="1999">
          <cell r="A1999">
            <v>42890</v>
          </cell>
        </row>
        <row r="2000">
          <cell r="A2000">
            <v>42891</v>
          </cell>
        </row>
        <row r="2001">
          <cell r="A2001">
            <v>42892</v>
          </cell>
        </row>
        <row r="2002">
          <cell r="A2002">
            <v>42893</v>
          </cell>
        </row>
        <row r="2003">
          <cell r="A2003">
            <v>42894</v>
          </cell>
        </row>
        <row r="2004">
          <cell r="A2004">
            <v>42895</v>
          </cell>
        </row>
        <row r="2005">
          <cell r="A2005">
            <v>42896</v>
          </cell>
        </row>
        <row r="2006">
          <cell r="A2006">
            <v>42897</v>
          </cell>
        </row>
        <row r="2007">
          <cell r="A2007">
            <v>42898</v>
          </cell>
        </row>
        <row r="2008">
          <cell r="A2008">
            <v>42899</v>
          </cell>
        </row>
        <row r="2009">
          <cell r="A2009">
            <v>42900</v>
          </cell>
        </row>
        <row r="2010">
          <cell r="A2010">
            <v>42901</v>
          </cell>
        </row>
        <row r="2011">
          <cell r="A2011">
            <v>42902</v>
          </cell>
        </row>
        <row r="2012">
          <cell r="A2012">
            <v>42903</v>
          </cell>
        </row>
        <row r="2013">
          <cell r="A2013">
            <v>42904</v>
          </cell>
        </row>
        <row r="2014">
          <cell r="A2014">
            <v>42905</v>
          </cell>
        </row>
        <row r="2015">
          <cell r="A2015">
            <v>42906</v>
          </cell>
        </row>
        <row r="2016">
          <cell r="A2016">
            <v>42907</v>
          </cell>
        </row>
        <row r="2017">
          <cell r="A2017">
            <v>42908</v>
          </cell>
        </row>
        <row r="2018">
          <cell r="A2018">
            <v>42909</v>
          </cell>
        </row>
        <row r="2019">
          <cell r="A2019">
            <v>42910</v>
          </cell>
        </row>
        <row r="2020">
          <cell r="A2020">
            <v>42911</v>
          </cell>
        </row>
        <row r="2021">
          <cell r="A2021">
            <v>42912</v>
          </cell>
        </row>
        <row r="2022">
          <cell r="A2022">
            <v>42913</v>
          </cell>
        </row>
        <row r="2023">
          <cell r="A2023">
            <v>42914</v>
          </cell>
        </row>
        <row r="2024">
          <cell r="A2024">
            <v>42915</v>
          </cell>
        </row>
        <row r="2025">
          <cell r="A2025">
            <v>42916</v>
          </cell>
        </row>
        <row r="2026">
          <cell r="A2026">
            <v>42917</v>
          </cell>
        </row>
        <row r="2027">
          <cell r="A2027">
            <v>42918</v>
          </cell>
        </row>
        <row r="2028">
          <cell r="A2028">
            <v>42919</v>
          </cell>
        </row>
        <row r="2029">
          <cell r="A2029">
            <v>42920</v>
          </cell>
        </row>
        <row r="2030">
          <cell r="A2030">
            <v>42921</v>
          </cell>
        </row>
        <row r="2031">
          <cell r="A2031">
            <v>42922</v>
          </cell>
        </row>
        <row r="2032">
          <cell r="A2032">
            <v>42923</v>
          </cell>
        </row>
        <row r="2033">
          <cell r="A2033">
            <v>42924</v>
          </cell>
        </row>
        <row r="2034">
          <cell r="A2034">
            <v>42925</v>
          </cell>
        </row>
        <row r="2035">
          <cell r="A2035">
            <v>42926</v>
          </cell>
        </row>
        <row r="2036">
          <cell r="A2036">
            <v>42927</v>
          </cell>
        </row>
        <row r="2037">
          <cell r="A2037">
            <v>42928</v>
          </cell>
        </row>
        <row r="2038">
          <cell r="A2038">
            <v>42929</v>
          </cell>
        </row>
        <row r="2039">
          <cell r="A2039">
            <v>42930</v>
          </cell>
        </row>
        <row r="2040">
          <cell r="A2040">
            <v>42931</v>
          </cell>
        </row>
        <row r="2041">
          <cell r="A2041">
            <v>42932</v>
          </cell>
        </row>
        <row r="2042">
          <cell r="A2042">
            <v>42933</v>
          </cell>
        </row>
        <row r="2043">
          <cell r="A2043">
            <v>42934</v>
          </cell>
        </row>
        <row r="2044">
          <cell r="A2044">
            <v>42935</v>
          </cell>
        </row>
        <row r="2045">
          <cell r="A2045">
            <v>42936</v>
          </cell>
        </row>
        <row r="2046">
          <cell r="A2046">
            <v>42937</v>
          </cell>
        </row>
        <row r="2047">
          <cell r="A2047">
            <v>42938</v>
          </cell>
        </row>
        <row r="2048">
          <cell r="A2048">
            <v>42939</v>
          </cell>
        </row>
        <row r="2049">
          <cell r="A2049">
            <v>42940</v>
          </cell>
        </row>
        <row r="2050">
          <cell r="A2050">
            <v>42941</v>
          </cell>
        </row>
        <row r="2051">
          <cell r="A2051">
            <v>42942</v>
          </cell>
        </row>
        <row r="2052">
          <cell r="A2052">
            <v>42943</v>
          </cell>
        </row>
        <row r="2053">
          <cell r="A2053">
            <v>42944</v>
          </cell>
        </row>
        <row r="2054">
          <cell r="A2054">
            <v>42945</v>
          </cell>
        </row>
        <row r="2055">
          <cell r="A2055">
            <v>42946</v>
          </cell>
        </row>
        <row r="2056">
          <cell r="A2056">
            <v>42947</v>
          </cell>
        </row>
        <row r="2057">
          <cell r="A2057">
            <v>42948</v>
          </cell>
        </row>
        <row r="2058">
          <cell r="A2058">
            <v>42949</v>
          </cell>
        </row>
        <row r="2059">
          <cell r="A2059">
            <v>42950</v>
          </cell>
        </row>
        <row r="2060">
          <cell r="A2060">
            <v>42951</v>
          </cell>
        </row>
        <row r="2061">
          <cell r="A2061">
            <v>42952</v>
          </cell>
        </row>
        <row r="2062">
          <cell r="A2062">
            <v>42953</v>
          </cell>
        </row>
        <row r="2063">
          <cell r="A2063">
            <v>42954</v>
          </cell>
        </row>
        <row r="2064">
          <cell r="A2064">
            <v>42955</v>
          </cell>
        </row>
        <row r="2065">
          <cell r="A2065">
            <v>42956</v>
          </cell>
        </row>
        <row r="2066">
          <cell r="A2066">
            <v>42957</v>
          </cell>
        </row>
        <row r="2067">
          <cell r="A2067">
            <v>42958</v>
          </cell>
        </row>
        <row r="2068">
          <cell r="A2068">
            <v>42959</v>
          </cell>
        </row>
        <row r="2069">
          <cell r="A2069">
            <v>42960</v>
          </cell>
        </row>
        <row r="2070">
          <cell r="A2070">
            <v>42961</v>
          </cell>
        </row>
        <row r="2071">
          <cell r="A2071">
            <v>42962</v>
          </cell>
        </row>
        <row r="2072">
          <cell r="A2072">
            <v>42963</v>
          </cell>
        </row>
        <row r="2073">
          <cell r="A2073">
            <v>42964</v>
          </cell>
        </row>
        <row r="2074">
          <cell r="A2074">
            <v>42965</v>
          </cell>
        </row>
        <row r="2075">
          <cell r="A2075">
            <v>42966</v>
          </cell>
        </row>
        <row r="2076">
          <cell r="A2076">
            <v>42967</v>
          </cell>
        </row>
        <row r="2077">
          <cell r="A2077">
            <v>42968</v>
          </cell>
        </row>
        <row r="2078">
          <cell r="A2078">
            <v>42969</v>
          </cell>
        </row>
        <row r="2079">
          <cell r="A2079">
            <v>42970</v>
          </cell>
        </row>
        <row r="2080">
          <cell r="A2080">
            <v>42971</v>
          </cell>
        </row>
        <row r="2081">
          <cell r="A2081">
            <v>42972</v>
          </cell>
        </row>
        <row r="2082">
          <cell r="A2082">
            <v>42973</v>
          </cell>
        </row>
        <row r="2083">
          <cell r="A2083">
            <v>42974</v>
          </cell>
        </row>
        <row r="2084">
          <cell r="A2084">
            <v>42975</v>
          </cell>
        </row>
        <row r="2085">
          <cell r="A2085">
            <v>42976</v>
          </cell>
        </row>
        <row r="2086">
          <cell r="A2086">
            <v>42977</v>
          </cell>
        </row>
        <row r="2087">
          <cell r="A2087">
            <v>42978</v>
          </cell>
        </row>
        <row r="2088">
          <cell r="A2088">
            <v>42979</v>
          </cell>
        </row>
        <row r="2089">
          <cell r="A2089">
            <v>42980</v>
          </cell>
        </row>
        <row r="2090">
          <cell r="A2090">
            <v>42981</v>
          </cell>
        </row>
        <row r="2091">
          <cell r="A2091">
            <v>42982</v>
          </cell>
        </row>
        <row r="2092">
          <cell r="A2092">
            <v>42983</v>
          </cell>
        </row>
        <row r="2093">
          <cell r="A2093">
            <v>42984</v>
          </cell>
        </row>
        <row r="2094">
          <cell r="A2094">
            <v>42985</v>
          </cell>
        </row>
        <row r="2095">
          <cell r="A2095">
            <v>42986</v>
          </cell>
        </row>
        <row r="2096">
          <cell r="A2096">
            <v>42987</v>
          </cell>
        </row>
        <row r="2097">
          <cell r="A2097">
            <v>42988</v>
          </cell>
        </row>
        <row r="2098">
          <cell r="A2098">
            <v>42989</v>
          </cell>
        </row>
        <row r="2099">
          <cell r="A2099">
            <v>42990</v>
          </cell>
        </row>
        <row r="2100">
          <cell r="A2100">
            <v>42991</v>
          </cell>
        </row>
        <row r="2101">
          <cell r="A2101">
            <v>42992</v>
          </cell>
        </row>
        <row r="2102">
          <cell r="A2102">
            <v>42993</v>
          </cell>
        </row>
        <row r="2103">
          <cell r="A2103">
            <v>42994</v>
          </cell>
        </row>
        <row r="2104">
          <cell r="A2104">
            <v>42995</v>
          </cell>
        </row>
        <row r="2105">
          <cell r="A2105">
            <v>42996</v>
          </cell>
        </row>
        <row r="2106">
          <cell r="A2106">
            <v>42997</v>
          </cell>
        </row>
        <row r="2107">
          <cell r="A2107">
            <v>42998</v>
          </cell>
        </row>
        <row r="2108">
          <cell r="A2108">
            <v>42999</v>
          </cell>
        </row>
        <row r="2109">
          <cell r="A2109">
            <v>43000</v>
          </cell>
        </row>
        <row r="2110">
          <cell r="A2110">
            <v>43001</v>
          </cell>
        </row>
        <row r="2111">
          <cell r="A2111">
            <v>43002</v>
          </cell>
        </row>
        <row r="2112">
          <cell r="A2112">
            <v>43003</v>
          </cell>
        </row>
        <row r="2113">
          <cell r="A2113">
            <v>43004</v>
          </cell>
        </row>
        <row r="2114">
          <cell r="A2114">
            <v>43005</v>
          </cell>
        </row>
        <row r="2115">
          <cell r="A2115">
            <v>43006</v>
          </cell>
        </row>
        <row r="2116">
          <cell r="A2116">
            <v>43007</v>
          </cell>
        </row>
        <row r="2117">
          <cell r="A2117">
            <v>43008</v>
          </cell>
        </row>
        <row r="2118">
          <cell r="A2118">
            <v>43009</v>
          </cell>
        </row>
        <row r="2119">
          <cell r="A2119">
            <v>43010</v>
          </cell>
        </row>
        <row r="2120">
          <cell r="A2120">
            <v>43011</v>
          </cell>
        </row>
        <row r="2121">
          <cell r="A2121">
            <v>43012</v>
          </cell>
        </row>
        <row r="2122">
          <cell r="A2122">
            <v>43013</v>
          </cell>
        </row>
        <row r="2123">
          <cell r="A2123">
            <v>43014</v>
          </cell>
        </row>
        <row r="2124">
          <cell r="A2124">
            <v>43015</v>
          </cell>
        </row>
        <row r="2125">
          <cell r="A2125">
            <v>43016</v>
          </cell>
        </row>
        <row r="2126">
          <cell r="A2126">
            <v>43017</v>
          </cell>
        </row>
        <row r="2127">
          <cell r="A2127">
            <v>43018</v>
          </cell>
        </row>
        <row r="2128">
          <cell r="A2128">
            <v>43019</v>
          </cell>
        </row>
        <row r="2129">
          <cell r="A2129">
            <v>43020</v>
          </cell>
        </row>
        <row r="2130">
          <cell r="A2130">
            <v>43021</v>
          </cell>
        </row>
        <row r="2131">
          <cell r="A2131">
            <v>43022</v>
          </cell>
        </row>
        <row r="2132">
          <cell r="A2132">
            <v>43023</v>
          </cell>
        </row>
        <row r="2133">
          <cell r="A2133">
            <v>43024</v>
          </cell>
        </row>
        <row r="2134">
          <cell r="A2134">
            <v>43025</v>
          </cell>
        </row>
        <row r="2135">
          <cell r="A2135">
            <v>43026</v>
          </cell>
        </row>
        <row r="2136">
          <cell r="A2136">
            <v>43027</v>
          </cell>
        </row>
        <row r="2137">
          <cell r="A2137">
            <v>43028</v>
          </cell>
        </row>
        <row r="2138">
          <cell r="A2138">
            <v>43029</v>
          </cell>
        </row>
        <row r="2139">
          <cell r="A2139">
            <v>43030</v>
          </cell>
        </row>
        <row r="2140">
          <cell r="A2140">
            <v>43031</v>
          </cell>
        </row>
        <row r="2141">
          <cell r="A2141">
            <v>43032</v>
          </cell>
        </row>
        <row r="2142">
          <cell r="A2142">
            <v>43033</v>
          </cell>
        </row>
        <row r="2143">
          <cell r="A2143">
            <v>43034</v>
          </cell>
        </row>
        <row r="2144">
          <cell r="A2144">
            <v>43035</v>
          </cell>
        </row>
        <row r="2145">
          <cell r="A2145">
            <v>43036</v>
          </cell>
        </row>
        <row r="2146">
          <cell r="A2146">
            <v>43037</v>
          </cell>
        </row>
        <row r="2147">
          <cell r="A2147">
            <v>43038</v>
          </cell>
        </row>
        <row r="2148">
          <cell r="A2148">
            <v>43039</v>
          </cell>
        </row>
        <row r="2149">
          <cell r="A2149">
            <v>43040</v>
          </cell>
        </row>
        <row r="2150">
          <cell r="A2150">
            <v>43041</v>
          </cell>
        </row>
        <row r="2151">
          <cell r="A2151">
            <v>43042</v>
          </cell>
        </row>
        <row r="2152">
          <cell r="A2152">
            <v>43043</v>
          </cell>
        </row>
        <row r="2153">
          <cell r="A2153">
            <v>43044</v>
          </cell>
        </row>
        <row r="2154">
          <cell r="A2154">
            <v>43045</v>
          </cell>
        </row>
        <row r="2155">
          <cell r="A2155">
            <v>43046</v>
          </cell>
        </row>
        <row r="2156">
          <cell r="A2156">
            <v>43047</v>
          </cell>
        </row>
        <row r="2157">
          <cell r="A2157">
            <v>43048</v>
          </cell>
        </row>
        <row r="2158">
          <cell r="A2158">
            <v>43049</v>
          </cell>
        </row>
        <row r="2159">
          <cell r="A2159">
            <v>43050</v>
          </cell>
        </row>
        <row r="2160">
          <cell r="A2160">
            <v>43051</v>
          </cell>
        </row>
        <row r="2161">
          <cell r="A2161">
            <v>43052</v>
          </cell>
        </row>
        <row r="2162">
          <cell r="A2162">
            <v>43053</v>
          </cell>
        </row>
        <row r="2163">
          <cell r="A2163">
            <v>43054</v>
          </cell>
        </row>
        <row r="2164">
          <cell r="A2164">
            <v>43055</v>
          </cell>
        </row>
        <row r="2165">
          <cell r="A2165">
            <v>43056</v>
          </cell>
        </row>
        <row r="2166">
          <cell r="A2166">
            <v>43057</v>
          </cell>
        </row>
        <row r="2167">
          <cell r="A2167">
            <v>43058</v>
          </cell>
        </row>
        <row r="2168">
          <cell r="A2168">
            <v>43059</v>
          </cell>
        </row>
        <row r="2169">
          <cell r="A2169">
            <v>43060</v>
          </cell>
        </row>
        <row r="2170">
          <cell r="A2170">
            <v>43061</v>
          </cell>
        </row>
        <row r="2171">
          <cell r="A2171">
            <v>43062</v>
          </cell>
        </row>
        <row r="2172">
          <cell r="A2172">
            <v>43063</v>
          </cell>
        </row>
        <row r="2173">
          <cell r="A2173">
            <v>43064</v>
          </cell>
        </row>
        <row r="2174">
          <cell r="A2174">
            <v>43065</v>
          </cell>
        </row>
        <row r="2175">
          <cell r="A2175">
            <v>43066</v>
          </cell>
        </row>
        <row r="2176">
          <cell r="A2176">
            <v>43067</v>
          </cell>
        </row>
        <row r="2177">
          <cell r="A2177">
            <v>43068</v>
          </cell>
        </row>
        <row r="2178">
          <cell r="A2178">
            <v>43069</v>
          </cell>
        </row>
        <row r="2179">
          <cell r="A2179">
            <v>43070</v>
          </cell>
        </row>
        <row r="2180">
          <cell r="A2180">
            <v>43071</v>
          </cell>
        </row>
        <row r="2181">
          <cell r="A2181">
            <v>43072</v>
          </cell>
        </row>
        <row r="2182">
          <cell r="A2182">
            <v>43073</v>
          </cell>
        </row>
        <row r="2183">
          <cell r="A2183">
            <v>43074</v>
          </cell>
        </row>
        <row r="2184">
          <cell r="A2184">
            <v>43075</v>
          </cell>
        </row>
        <row r="2185">
          <cell r="A2185">
            <v>43076</v>
          </cell>
        </row>
        <row r="2186">
          <cell r="A2186">
            <v>43077</v>
          </cell>
        </row>
        <row r="2187">
          <cell r="A2187">
            <v>43078</v>
          </cell>
        </row>
        <row r="2188">
          <cell r="A2188">
            <v>43079</v>
          </cell>
        </row>
        <row r="2189">
          <cell r="A2189">
            <v>43080</v>
          </cell>
        </row>
        <row r="2190">
          <cell r="A2190">
            <v>43081</v>
          </cell>
        </row>
        <row r="2191">
          <cell r="A2191">
            <v>43082</v>
          </cell>
        </row>
        <row r="2192">
          <cell r="A2192">
            <v>43083</v>
          </cell>
        </row>
        <row r="2193">
          <cell r="A2193">
            <v>43084</v>
          </cell>
        </row>
        <row r="2194">
          <cell r="A2194">
            <v>43085</v>
          </cell>
        </row>
        <row r="2195">
          <cell r="A2195">
            <v>43086</v>
          </cell>
        </row>
        <row r="2196">
          <cell r="A2196">
            <v>43087</v>
          </cell>
        </row>
        <row r="2197">
          <cell r="A2197">
            <v>43088</v>
          </cell>
        </row>
        <row r="2198">
          <cell r="A2198">
            <v>43089</v>
          </cell>
        </row>
        <row r="2199">
          <cell r="A2199">
            <v>43090</v>
          </cell>
        </row>
        <row r="2200">
          <cell r="A2200">
            <v>43091</v>
          </cell>
        </row>
        <row r="2201">
          <cell r="A2201">
            <v>43092</v>
          </cell>
        </row>
        <row r="2202">
          <cell r="A2202">
            <v>43093</v>
          </cell>
        </row>
        <row r="2203">
          <cell r="A2203">
            <v>43094</v>
          </cell>
        </row>
        <row r="2204">
          <cell r="A2204">
            <v>43095</v>
          </cell>
        </row>
        <row r="2205">
          <cell r="A2205">
            <v>43096</v>
          </cell>
        </row>
        <row r="2206">
          <cell r="A2206">
            <v>43097</v>
          </cell>
        </row>
        <row r="2207">
          <cell r="A2207">
            <v>43098</v>
          </cell>
        </row>
        <row r="2208">
          <cell r="A2208">
            <v>43099</v>
          </cell>
        </row>
        <row r="2209">
          <cell r="A2209">
            <v>43100</v>
          </cell>
        </row>
        <row r="2210">
          <cell r="A2210">
            <v>43101</v>
          </cell>
        </row>
        <row r="2211">
          <cell r="A2211">
            <v>43102</v>
          </cell>
        </row>
        <row r="2212">
          <cell r="A2212">
            <v>43103</v>
          </cell>
        </row>
        <row r="2213">
          <cell r="A2213">
            <v>43104</v>
          </cell>
        </row>
        <row r="2214">
          <cell r="A2214">
            <v>43105</v>
          </cell>
        </row>
        <row r="2215">
          <cell r="A2215">
            <v>43106</v>
          </cell>
        </row>
        <row r="2216">
          <cell r="A2216">
            <v>43107</v>
          </cell>
        </row>
        <row r="2217">
          <cell r="A2217">
            <v>43108</v>
          </cell>
        </row>
        <row r="2218">
          <cell r="A2218">
            <v>43109</v>
          </cell>
        </row>
        <row r="2219">
          <cell r="A2219">
            <v>43110</v>
          </cell>
        </row>
        <row r="2220">
          <cell r="A2220">
            <v>43111</v>
          </cell>
        </row>
        <row r="2221">
          <cell r="A2221">
            <v>43112</v>
          </cell>
        </row>
        <row r="2222">
          <cell r="A2222">
            <v>43113</v>
          </cell>
        </row>
        <row r="2223">
          <cell r="A2223">
            <v>43114</v>
          </cell>
        </row>
        <row r="2224">
          <cell r="A2224">
            <v>43115</v>
          </cell>
        </row>
        <row r="2225">
          <cell r="A2225">
            <v>43116</v>
          </cell>
        </row>
        <row r="2226">
          <cell r="A2226">
            <v>43117</v>
          </cell>
        </row>
        <row r="2227">
          <cell r="A2227">
            <v>43118</v>
          </cell>
        </row>
        <row r="2228">
          <cell r="A2228">
            <v>43119</v>
          </cell>
        </row>
        <row r="2229">
          <cell r="A2229">
            <v>43120</v>
          </cell>
        </row>
        <row r="2230">
          <cell r="A2230">
            <v>43121</v>
          </cell>
        </row>
        <row r="2231">
          <cell r="A2231">
            <v>43122</v>
          </cell>
        </row>
        <row r="2232">
          <cell r="A2232">
            <v>43123</v>
          </cell>
        </row>
        <row r="2233">
          <cell r="A2233">
            <v>43124</v>
          </cell>
        </row>
        <row r="2234">
          <cell r="A2234">
            <v>43125</v>
          </cell>
        </row>
        <row r="2235">
          <cell r="A2235">
            <v>43126</v>
          </cell>
        </row>
        <row r="2236">
          <cell r="A2236">
            <v>43127</v>
          </cell>
        </row>
        <row r="2237">
          <cell r="A2237">
            <v>43128</v>
          </cell>
        </row>
        <row r="2238">
          <cell r="A2238">
            <v>43129</v>
          </cell>
        </row>
        <row r="2239">
          <cell r="A2239">
            <v>43130</v>
          </cell>
        </row>
        <row r="2240">
          <cell r="A2240">
            <v>43131</v>
          </cell>
        </row>
        <row r="2241">
          <cell r="A2241">
            <v>43132</v>
          </cell>
        </row>
        <row r="2242">
          <cell r="A2242">
            <v>43133</v>
          </cell>
        </row>
        <row r="2243">
          <cell r="A2243">
            <v>43134</v>
          </cell>
        </row>
        <row r="2244">
          <cell r="A2244">
            <v>43135</v>
          </cell>
        </row>
        <row r="2245">
          <cell r="A2245">
            <v>43136</v>
          </cell>
        </row>
        <row r="2246">
          <cell r="A2246">
            <v>43137</v>
          </cell>
        </row>
        <row r="2247">
          <cell r="A2247">
            <v>43138</v>
          </cell>
        </row>
        <row r="2248">
          <cell r="A2248">
            <v>43139</v>
          </cell>
        </row>
        <row r="2249">
          <cell r="A2249">
            <v>43140</v>
          </cell>
        </row>
        <row r="2250">
          <cell r="A2250">
            <v>43141</v>
          </cell>
        </row>
        <row r="2251">
          <cell r="A2251">
            <v>43142</v>
          </cell>
        </row>
        <row r="2252">
          <cell r="A2252">
            <v>43143</v>
          </cell>
        </row>
        <row r="2253">
          <cell r="A2253">
            <v>43144</v>
          </cell>
        </row>
        <row r="2254">
          <cell r="A2254">
            <v>43145</v>
          </cell>
        </row>
        <row r="2255">
          <cell r="A2255">
            <v>43146</v>
          </cell>
        </row>
        <row r="2256">
          <cell r="A2256">
            <v>43147</v>
          </cell>
        </row>
        <row r="2257">
          <cell r="A2257">
            <v>43148</v>
          </cell>
        </row>
        <row r="2258">
          <cell r="A2258">
            <v>43149</v>
          </cell>
        </row>
        <row r="2259">
          <cell r="A2259">
            <v>43150</v>
          </cell>
        </row>
        <row r="2260">
          <cell r="A2260">
            <v>43151</v>
          </cell>
        </row>
        <row r="2261">
          <cell r="A2261">
            <v>43152</v>
          </cell>
        </row>
        <row r="2262">
          <cell r="A2262">
            <v>43153</v>
          </cell>
        </row>
        <row r="2263">
          <cell r="A2263">
            <v>43154</v>
          </cell>
        </row>
        <row r="2264">
          <cell r="A2264">
            <v>43155</v>
          </cell>
        </row>
        <row r="2265">
          <cell r="A2265">
            <v>43156</v>
          </cell>
        </row>
        <row r="2266">
          <cell r="A2266">
            <v>43157</v>
          </cell>
        </row>
        <row r="2267">
          <cell r="A2267">
            <v>43158</v>
          </cell>
        </row>
        <row r="2268">
          <cell r="A2268">
            <v>43159</v>
          </cell>
        </row>
        <row r="2269">
          <cell r="A2269">
            <v>43160</v>
          </cell>
        </row>
        <row r="2270">
          <cell r="A2270">
            <v>43161</v>
          </cell>
        </row>
        <row r="2271">
          <cell r="A2271">
            <v>43162</v>
          </cell>
        </row>
        <row r="2272">
          <cell r="A2272">
            <v>43163</v>
          </cell>
        </row>
        <row r="2273">
          <cell r="A2273">
            <v>43164</v>
          </cell>
        </row>
        <row r="2274">
          <cell r="A2274">
            <v>43165</v>
          </cell>
        </row>
        <row r="2275">
          <cell r="A2275">
            <v>43166</v>
          </cell>
        </row>
        <row r="2276">
          <cell r="A2276">
            <v>43167</v>
          </cell>
        </row>
        <row r="2277">
          <cell r="A2277">
            <v>43168</v>
          </cell>
        </row>
        <row r="2278">
          <cell r="A2278">
            <v>43169</v>
          </cell>
        </row>
        <row r="2279">
          <cell r="A2279">
            <v>43170</v>
          </cell>
        </row>
        <row r="2280">
          <cell r="A2280">
            <v>43171</v>
          </cell>
        </row>
        <row r="2281">
          <cell r="A2281">
            <v>43172</v>
          </cell>
        </row>
        <row r="2282">
          <cell r="A2282">
            <v>43173</v>
          </cell>
        </row>
        <row r="2283">
          <cell r="A2283">
            <v>43174</v>
          </cell>
        </row>
        <row r="2284">
          <cell r="A2284">
            <v>43175</v>
          </cell>
        </row>
        <row r="2285">
          <cell r="A2285">
            <v>43176</v>
          </cell>
        </row>
        <row r="2286">
          <cell r="A2286">
            <v>43177</v>
          </cell>
        </row>
        <row r="2287">
          <cell r="A2287">
            <v>43178</v>
          </cell>
        </row>
        <row r="2288">
          <cell r="A2288">
            <v>43179</v>
          </cell>
        </row>
        <row r="2289">
          <cell r="A2289">
            <v>43180</v>
          </cell>
        </row>
        <row r="2290">
          <cell r="A2290">
            <v>43181</v>
          </cell>
        </row>
        <row r="2291">
          <cell r="A2291">
            <v>43182</v>
          </cell>
        </row>
        <row r="2292">
          <cell r="A2292">
            <v>43183</v>
          </cell>
        </row>
        <row r="2293">
          <cell r="A2293">
            <v>43184</v>
          </cell>
        </row>
        <row r="2294">
          <cell r="A2294">
            <v>43185</v>
          </cell>
        </row>
        <row r="2295">
          <cell r="A2295">
            <v>43186</v>
          </cell>
        </row>
        <row r="2296">
          <cell r="A2296">
            <v>43187</v>
          </cell>
        </row>
        <row r="2297">
          <cell r="A2297">
            <v>43188</v>
          </cell>
        </row>
        <row r="2298">
          <cell r="A2298">
            <v>43189</v>
          </cell>
        </row>
        <row r="2299">
          <cell r="A2299">
            <v>43190</v>
          </cell>
        </row>
        <row r="2300">
          <cell r="A2300">
            <v>43191</v>
          </cell>
        </row>
        <row r="2301">
          <cell r="A2301">
            <v>43192</v>
          </cell>
        </row>
        <row r="2302">
          <cell r="A2302">
            <v>43193</v>
          </cell>
        </row>
        <row r="2303">
          <cell r="A2303">
            <v>43194</v>
          </cell>
        </row>
        <row r="2304">
          <cell r="A2304">
            <v>43195</v>
          </cell>
        </row>
        <row r="2305">
          <cell r="A2305">
            <v>43196</v>
          </cell>
        </row>
        <row r="2306">
          <cell r="A2306">
            <v>43197</v>
          </cell>
        </row>
        <row r="2307">
          <cell r="A2307">
            <v>43198</v>
          </cell>
        </row>
        <row r="2308">
          <cell r="A2308">
            <v>43199</v>
          </cell>
        </row>
        <row r="2309">
          <cell r="A2309">
            <v>43200</v>
          </cell>
        </row>
        <row r="2310">
          <cell r="A2310">
            <v>43201</v>
          </cell>
        </row>
        <row r="2311">
          <cell r="A2311">
            <v>43202</v>
          </cell>
        </row>
        <row r="2312">
          <cell r="A2312">
            <v>43203</v>
          </cell>
        </row>
        <row r="2313">
          <cell r="A2313">
            <v>43204</v>
          </cell>
        </row>
        <row r="2314">
          <cell r="A2314">
            <v>43205</v>
          </cell>
        </row>
        <row r="2315">
          <cell r="A2315">
            <v>43206</v>
          </cell>
        </row>
        <row r="2316">
          <cell r="A2316">
            <v>43207</v>
          </cell>
        </row>
        <row r="2317">
          <cell r="A2317">
            <v>43208</v>
          </cell>
        </row>
        <row r="2318">
          <cell r="A2318">
            <v>43209</v>
          </cell>
        </row>
        <row r="2319">
          <cell r="A2319">
            <v>43210</v>
          </cell>
        </row>
        <row r="2320">
          <cell r="A2320">
            <v>43211</v>
          </cell>
        </row>
        <row r="2321">
          <cell r="A2321">
            <v>43212</v>
          </cell>
        </row>
        <row r="2322">
          <cell r="A2322">
            <v>43213</v>
          </cell>
        </row>
        <row r="2323">
          <cell r="A2323">
            <v>43214</v>
          </cell>
        </row>
        <row r="2324">
          <cell r="A2324">
            <v>43215</v>
          </cell>
        </row>
        <row r="2325">
          <cell r="A2325">
            <v>43216</v>
          </cell>
        </row>
        <row r="2326">
          <cell r="A2326">
            <v>43217</v>
          </cell>
        </row>
        <row r="2327">
          <cell r="A2327">
            <v>43218</v>
          </cell>
        </row>
        <row r="2328">
          <cell r="A2328">
            <v>43219</v>
          </cell>
        </row>
        <row r="2329">
          <cell r="A2329">
            <v>43220</v>
          </cell>
        </row>
        <row r="2330">
          <cell r="A2330">
            <v>43221</v>
          </cell>
        </row>
        <row r="2331">
          <cell r="A2331">
            <v>43222</v>
          </cell>
        </row>
        <row r="2332">
          <cell r="A2332">
            <v>43223</v>
          </cell>
        </row>
        <row r="2333">
          <cell r="A2333">
            <v>43224</v>
          </cell>
        </row>
        <row r="2334">
          <cell r="A2334">
            <v>43225</v>
          </cell>
        </row>
        <row r="2335">
          <cell r="A2335">
            <v>43226</v>
          </cell>
        </row>
        <row r="2336">
          <cell r="A2336">
            <v>43227</v>
          </cell>
        </row>
        <row r="2337">
          <cell r="A2337">
            <v>43228</v>
          </cell>
        </row>
        <row r="2338">
          <cell r="A2338">
            <v>43229</v>
          </cell>
        </row>
        <row r="2339">
          <cell r="A2339">
            <v>43230</v>
          </cell>
        </row>
        <row r="2340">
          <cell r="A2340">
            <v>43231</v>
          </cell>
        </row>
        <row r="2341">
          <cell r="A2341">
            <v>43232</v>
          </cell>
        </row>
        <row r="2342">
          <cell r="A2342">
            <v>43233</v>
          </cell>
        </row>
        <row r="2343">
          <cell r="A2343">
            <v>43234</v>
          </cell>
        </row>
        <row r="2344">
          <cell r="A2344">
            <v>43235</v>
          </cell>
        </row>
        <row r="2345">
          <cell r="A2345">
            <v>43236</v>
          </cell>
        </row>
        <row r="2346">
          <cell r="A2346">
            <v>43237</v>
          </cell>
        </row>
        <row r="2347">
          <cell r="A2347">
            <v>43238</v>
          </cell>
        </row>
        <row r="2348">
          <cell r="A2348">
            <v>43239</v>
          </cell>
        </row>
        <row r="2349">
          <cell r="A2349">
            <v>43240</v>
          </cell>
        </row>
        <row r="2350">
          <cell r="A2350">
            <v>43241</v>
          </cell>
        </row>
        <row r="2351">
          <cell r="A2351">
            <v>43242</v>
          </cell>
        </row>
        <row r="2352">
          <cell r="A2352">
            <v>43243</v>
          </cell>
        </row>
        <row r="2353">
          <cell r="A2353">
            <v>43244</v>
          </cell>
        </row>
        <row r="2354">
          <cell r="A2354">
            <v>43245</v>
          </cell>
        </row>
        <row r="2355">
          <cell r="A2355">
            <v>43246</v>
          </cell>
        </row>
        <row r="2356">
          <cell r="A2356">
            <v>43247</v>
          </cell>
        </row>
        <row r="2357">
          <cell r="A2357">
            <v>43248</v>
          </cell>
        </row>
        <row r="2358">
          <cell r="A2358">
            <v>43249</v>
          </cell>
        </row>
        <row r="2359">
          <cell r="A2359">
            <v>43250</v>
          </cell>
        </row>
        <row r="2360">
          <cell r="A2360">
            <v>43251</v>
          </cell>
        </row>
        <row r="2361">
          <cell r="A2361">
            <v>43252</v>
          </cell>
        </row>
        <row r="2362">
          <cell r="A2362">
            <v>43253</v>
          </cell>
        </row>
        <row r="2363">
          <cell r="A2363">
            <v>43254</v>
          </cell>
        </row>
        <row r="2364">
          <cell r="A2364">
            <v>43255</v>
          </cell>
        </row>
        <row r="2365">
          <cell r="A2365">
            <v>43256</v>
          </cell>
        </row>
        <row r="2366">
          <cell r="A2366">
            <v>43257</v>
          </cell>
        </row>
        <row r="2367">
          <cell r="A2367">
            <v>43258</v>
          </cell>
        </row>
        <row r="2368">
          <cell r="A2368">
            <v>43259</v>
          </cell>
        </row>
        <row r="2369">
          <cell r="A2369">
            <v>43260</v>
          </cell>
        </row>
        <row r="2370">
          <cell r="A2370">
            <v>43261</v>
          </cell>
        </row>
        <row r="2371">
          <cell r="A2371">
            <v>43262</v>
          </cell>
        </row>
        <row r="2372">
          <cell r="A2372">
            <v>43263</v>
          </cell>
        </row>
        <row r="2373">
          <cell r="A2373">
            <v>43264</v>
          </cell>
        </row>
        <row r="2374">
          <cell r="A2374">
            <v>43265</v>
          </cell>
        </row>
        <row r="2375">
          <cell r="A2375">
            <v>43266</v>
          </cell>
        </row>
        <row r="2376">
          <cell r="A2376">
            <v>43267</v>
          </cell>
        </row>
        <row r="2377">
          <cell r="A2377">
            <v>43268</v>
          </cell>
        </row>
        <row r="2378">
          <cell r="A2378">
            <v>43269</v>
          </cell>
        </row>
        <row r="2379">
          <cell r="A2379">
            <v>43270</v>
          </cell>
        </row>
        <row r="2380">
          <cell r="A2380">
            <v>43271</v>
          </cell>
        </row>
        <row r="2381">
          <cell r="A2381">
            <v>43272</v>
          </cell>
        </row>
        <row r="2382">
          <cell r="A2382">
            <v>43273</v>
          </cell>
        </row>
        <row r="2383">
          <cell r="A2383">
            <v>43274</v>
          </cell>
        </row>
        <row r="2384">
          <cell r="A2384">
            <v>43275</v>
          </cell>
        </row>
        <row r="2385">
          <cell r="A2385">
            <v>43276</v>
          </cell>
        </row>
        <row r="2386">
          <cell r="A2386">
            <v>43277</v>
          </cell>
        </row>
        <row r="2387">
          <cell r="A2387">
            <v>43278</v>
          </cell>
        </row>
        <row r="2388">
          <cell r="A2388">
            <v>43279</v>
          </cell>
        </row>
        <row r="2389">
          <cell r="A2389">
            <v>43280</v>
          </cell>
        </row>
        <row r="2390">
          <cell r="A2390">
            <v>43281</v>
          </cell>
        </row>
        <row r="2391">
          <cell r="A2391">
            <v>43282</v>
          </cell>
        </row>
        <row r="2392">
          <cell r="A2392">
            <v>43283</v>
          </cell>
        </row>
        <row r="2393">
          <cell r="A2393">
            <v>43284</v>
          </cell>
        </row>
        <row r="2394">
          <cell r="A2394">
            <v>43285</v>
          </cell>
        </row>
        <row r="2395">
          <cell r="A2395">
            <v>43286</v>
          </cell>
        </row>
        <row r="2396">
          <cell r="A2396">
            <v>43287</v>
          </cell>
        </row>
        <row r="2397">
          <cell r="A2397">
            <v>43288</v>
          </cell>
        </row>
        <row r="2398">
          <cell r="A2398">
            <v>43289</v>
          </cell>
        </row>
        <row r="2399">
          <cell r="A2399">
            <v>43290</v>
          </cell>
        </row>
        <row r="2400">
          <cell r="A2400">
            <v>43291</v>
          </cell>
        </row>
        <row r="2401">
          <cell r="A2401">
            <v>43292</v>
          </cell>
        </row>
        <row r="2402">
          <cell r="A2402">
            <v>43293</v>
          </cell>
        </row>
        <row r="2403">
          <cell r="A2403">
            <v>43294</v>
          </cell>
        </row>
        <row r="2404">
          <cell r="A2404">
            <v>43295</v>
          </cell>
        </row>
        <row r="2405">
          <cell r="A2405">
            <v>43296</v>
          </cell>
        </row>
        <row r="2406">
          <cell r="A2406">
            <v>43297</v>
          </cell>
        </row>
        <row r="2407">
          <cell r="A2407">
            <v>43298</v>
          </cell>
        </row>
        <row r="2408">
          <cell r="A2408">
            <v>43299</v>
          </cell>
        </row>
        <row r="2409">
          <cell r="A2409">
            <v>43300</v>
          </cell>
        </row>
        <row r="2410">
          <cell r="A2410">
            <v>43301</v>
          </cell>
        </row>
        <row r="2411">
          <cell r="A2411">
            <v>43302</v>
          </cell>
        </row>
        <row r="2412">
          <cell r="A2412">
            <v>43303</v>
          </cell>
        </row>
        <row r="2413">
          <cell r="A2413">
            <v>43304</v>
          </cell>
        </row>
        <row r="2414">
          <cell r="A2414">
            <v>43305</v>
          </cell>
        </row>
        <row r="2415">
          <cell r="A2415">
            <v>43306</v>
          </cell>
        </row>
        <row r="2416">
          <cell r="A2416">
            <v>43307</v>
          </cell>
        </row>
        <row r="2417">
          <cell r="A2417">
            <v>43308</v>
          </cell>
        </row>
        <row r="2418">
          <cell r="A2418">
            <v>43309</v>
          </cell>
        </row>
        <row r="2419">
          <cell r="A2419">
            <v>43310</v>
          </cell>
        </row>
        <row r="2420">
          <cell r="A2420">
            <v>43311</v>
          </cell>
        </row>
        <row r="2421">
          <cell r="A2421">
            <v>43312</v>
          </cell>
        </row>
        <row r="2422">
          <cell r="A2422">
            <v>43313</v>
          </cell>
        </row>
        <row r="2423">
          <cell r="A2423">
            <v>43314</v>
          </cell>
        </row>
        <row r="2424">
          <cell r="A2424">
            <v>43315</v>
          </cell>
        </row>
        <row r="2425">
          <cell r="A2425">
            <v>43316</v>
          </cell>
        </row>
        <row r="2426">
          <cell r="A2426">
            <v>43317</v>
          </cell>
        </row>
        <row r="2427">
          <cell r="A2427">
            <v>43318</v>
          </cell>
        </row>
        <row r="2428">
          <cell r="A2428">
            <v>43319</v>
          </cell>
        </row>
        <row r="2429">
          <cell r="A2429">
            <v>43320</v>
          </cell>
        </row>
        <row r="2430">
          <cell r="A2430">
            <v>43321</v>
          </cell>
        </row>
        <row r="2431">
          <cell r="A2431">
            <v>43322</v>
          </cell>
        </row>
        <row r="2432">
          <cell r="A2432">
            <v>43323</v>
          </cell>
        </row>
        <row r="2433">
          <cell r="A2433">
            <v>43324</v>
          </cell>
        </row>
        <row r="2434">
          <cell r="A2434">
            <v>43325</v>
          </cell>
        </row>
        <row r="2435">
          <cell r="A2435">
            <v>43326</v>
          </cell>
        </row>
        <row r="2436">
          <cell r="A2436">
            <v>43327</v>
          </cell>
        </row>
        <row r="2437">
          <cell r="A2437">
            <v>43328</v>
          </cell>
        </row>
        <row r="2438">
          <cell r="A2438">
            <v>43329</v>
          </cell>
        </row>
        <row r="2439">
          <cell r="A2439">
            <v>43330</v>
          </cell>
        </row>
        <row r="2440">
          <cell r="A2440">
            <v>43331</v>
          </cell>
        </row>
        <row r="2441">
          <cell r="A2441">
            <v>43332</v>
          </cell>
        </row>
        <row r="2442">
          <cell r="A2442">
            <v>43333</v>
          </cell>
        </row>
        <row r="2443">
          <cell r="A2443">
            <v>43334</v>
          </cell>
        </row>
        <row r="2444">
          <cell r="A2444">
            <v>43335</v>
          </cell>
        </row>
        <row r="2445">
          <cell r="A2445">
            <v>43336</v>
          </cell>
        </row>
        <row r="2446">
          <cell r="A2446">
            <v>43337</v>
          </cell>
        </row>
        <row r="2447">
          <cell r="A2447">
            <v>43338</v>
          </cell>
        </row>
        <row r="2448">
          <cell r="A2448">
            <v>43339</v>
          </cell>
        </row>
        <row r="2449">
          <cell r="A2449">
            <v>43340</v>
          </cell>
        </row>
        <row r="2450">
          <cell r="A2450">
            <v>43341</v>
          </cell>
        </row>
        <row r="2451">
          <cell r="A2451">
            <v>43342</v>
          </cell>
        </row>
        <row r="2452">
          <cell r="A2452">
            <v>43343</v>
          </cell>
        </row>
        <row r="2453">
          <cell r="A2453">
            <v>43344</v>
          </cell>
        </row>
        <row r="2454">
          <cell r="A2454">
            <v>43345</v>
          </cell>
        </row>
        <row r="2455">
          <cell r="A2455">
            <v>43346</v>
          </cell>
        </row>
        <row r="2456">
          <cell r="A2456">
            <v>43347</v>
          </cell>
        </row>
        <row r="2457">
          <cell r="A2457">
            <v>43348</v>
          </cell>
        </row>
        <row r="2458">
          <cell r="A2458">
            <v>43349</v>
          </cell>
        </row>
        <row r="2459">
          <cell r="A2459">
            <v>43350</v>
          </cell>
        </row>
        <row r="2460">
          <cell r="A2460">
            <v>43351</v>
          </cell>
        </row>
        <row r="2461">
          <cell r="A2461">
            <v>43352</v>
          </cell>
        </row>
        <row r="2462">
          <cell r="A2462">
            <v>43353</v>
          </cell>
        </row>
        <row r="2463">
          <cell r="A2463">
            <v>43354</v>
          </cell>
        </row>
        <row r="2464">
          <cell r="A2464">
            <v>43355</v>
          </cell>
        </row>
        <row r="2465">
          <cell r="A2465">
            <v>43356</v>
          </cell>
        </row>
        <row r="2466">
          <cell r="A2466">
            <v>43357</v>
          </cell>
        </row>
        <row r="2467">
          <cell r="A2467">
            <v>43358</v>
          </cell>
        </row>
        <row r="2468">
          <cell r="A2468">
            <v>43359</v>
          </cell>
        </row>
        <row r="2469">
          <cell r="A2469">
            <v>43360</v>
          </cell>
        </row>
        <row r="2470">
          <cell r="A2470">
            <v>43361</v>
          </cell>
        </row>
        <row r="2471">
          <cell r="A2471">
            <v>43362</v>
          </cell>
        </row>
        <row r="2472">
          <cell r="A2472">
            <v>43363</v>
          </cell>
        </row>
        <row r="2473">
          <cell r="A2473">
            <v>43364</v>
          </cell>
        </row>
        <row r="2474">
          <cell r="A2474">
            <v>43365</v>
          </cell>
        </row>
        <row r="2475">
          <cell r="A2475">
            <v>43366</v>
          </cell>
        </row>
        <row r="2476">
          <cell r="A2476">
            <v>43367</v>
          </cell>
        </row>
        <row r="2477">
          <cell r="A2477">
            <v>43368</v>
          </cell>
        </row>
        <row r="2478">
          <cell r="A2478">
            <v>43369</v>
          </cell>
        </row>
        <row r="2479">
          <cell r="A2479">
            <v>43370</v>
          </cell>
        </row>
        <row r="2480">
          <cell r="A2480">
            <v>43371</v>
          </cell>
        </row>
        <row r="2481">
          <cell r="A2481">
            <v>43372</v>
          </cell>
        </row>
        <row r="2482">
          <cell r="A2482">
            <v>43373</v>
          </cell>
        </row>
        <row r="2483">
          <cell r="A2483">
            <v>43374</v>
          </cell>
        </row>
        <row r="2484">
          <cell r="A2484">
            <v>43375</v>
          </cell>
        </row>
        <row r="2485">
          <cell r="A2485">
            <v>43376</v>
          </cell>
        </row>
        <row r="2486">
          <cell r="A2486">
            <v>43377</v>
          </cell>
        </row>
        <row r="2487">
          <cell r="A2487">
            <v>43378</v>
          </cell>
        </row>
        <row r="2488">
          <cell r="A2488">
            <v>43379</v>
          </cell>
        </row>
        <row r="2489">
          <cell r="A2489">
            <v>43380</v>
          </cell>
        </row>
        <row r="2490">
          <cell r="A2490">
            <v>43381</v>
          </cell>
        </row>
        <row r="2491">
          <cell r="A2491">
            <v>43382</v>
          </cell>
        </row>
        <row r="2492">
          <cell r="A2492">
            <v>43383</v>
          </cell>
        </row>
        <row r="2493">
          <cell r="A2493">
            <v>43384</v>
          </cell>
        </row>
        <row r="2494">
          <cell r="A2494">
            <v>43385</v>
          </cell>
        </row>
        <row r="2495">
          <cell r="A2495">
            <v>43386</v>
          </cell>
        </row>
        <row r="2496">
          <cell r="A2496">
            <v>43387</v>
          </cell>
        </row>
        <row r="2497">
          <cell r="A2497">
            <v>43388</v>
          </cell>
        </row>
        <row r="2498">
          <cell r="A2498">
            <v>43389</v>
          </cell>
        </row>
        <row r="2499">
          <cell r="A2499">
            <v>43390</v>
          </cell>
        </row>
        <row r="2500">
          <cell r="A2500">
            <v>43391</v>
          </cell>
        </row>
        <row r="2501">
          <cell r="A2501">
            <v>43392</v>
          </cell>
        </row>
        <row r="2502">
          <cell r="A2502">
            <v>43393</v>
          </cell>
        </row>
        <row r="2503">
          <cell r="A2503">
            <v>43394</v>
          </cell>
        </row>
        <row r="2504">
          <cell r="A2504">
            <v>43395</v>
          </cell>
        </row>
        <row r="2505">
          <cell r="A2505">
            <v>43396</v>
          </cell>
        </row>
        <row r="2506">
          <cell r="A2506">
            <v>43397</v>
          </cell>
        </row>
        <row r="2507">
          <cell r="A2507">
            <v>43398</v>
          </cell>
        </row>
        <row r="2508">
          <cell r="A2508">
            <v>43399</v>
          </cell>
        </row>
        <row r="2509">
          <cell r="A2509">
            <v>43400</v>
          </cell>
        </row>
        <row r="2510">
          <cell r="A2510">
            <v>43401</v>
          </cell>
        </row>
        <row r="2511">
          <cell r="A2511">
            <v>43402</v>
          </cell>
        </row>
        <row r="2512">
          <cell r="A2512">
            <v>43403</v>
          </cell>
        </row>
        <row r="2513">
          <cell r="A2513">
            <v>43404</v>
          </cell>
        </row>
        <row r="2514">
          <cell r="A2514">
            <v>43405</v>
          </cell>
        </row>
        <row r="2515">
          <cell r="A2515">
            <v>43406</v>
          </cell>
        </row>
        <row r="2516">
          <cell r="A2516">
            <v>43407</v>
          </cell>
        </row>
        <row r="2517">
          <cell r="A2517">
            <v>43408</v>
          </cell>
        </row>
        <row r="2518">
          <cell r="A2518">
            <v>43409</v>
          </cell>
        </row>
        <row r="2519">
          <cell r="A2519">
            <v>43410</v>
          </cell>
        </row>
        <row r="2520">
          <cell r="A2520">
            <v>43411</v>
          </cell>
        </row>
        <row r="2521">
          <cell r="A2521">
            <v>43412</v>
          </cell>
        </row>
        <row r="2522">
          <cell r="A2522">
            <v>43413</v>
          </cell>
        </row>
        <row r="2523">
          <cell r="A2523">
            <v>43414</v>
          </cell>
        </row>
        <row r="2524">
          <cell r="A2524">
            <v>43415</v>
          </cell>
        </row>
        <row r="2525">
          <cell r="A2525">
            <v>43416</v>
          </cell>
        </row>
        <row r="2526">
          <cell r="A2526">
            <v>43417</v>
          </cell>
        </row>
        <row r="2527">
          <cell r="A2527">
            <v>43418</v>
          </cell>
        </row>
        <row r="2528">
          <cell r="A2528">
            <v>43419</v>
          </cell>
        </row>
        <row r="2529">
          <cell r="A2529">
            <v>43420</v>
          </cell>
        </row>
        <row r="2530">
          <cell r="A2530">
            <v>43421</v>
          </cell>
        </row>
        <row r="2531">
          <cell r="A2531">
            <v>43422</v>
          </cell>
        </row>
        <row r="2532">
          <cell r="A2532">
            <v>43423</v>
          </cell>
        </row>
        <row r="2533">
          <cell r="A2533">
            <v>43424</v>
          </cell>
        </row>
        <row r="2534">
          <cell r="A2534">
            <v>43425</v>
          </cell>
        </row>
        <row r="2535">
          <cell r="A2535">
            <v>43426</v>
          </cell>
        </row>
        <row r="2536">
          <cell r="A2536">
            <v>43427</v>
          </cell>
        </row>
        <row r="2537">
          <cell r="A2537">
            <v>43428</v>
          </cell>
        </row>
        <row r="2538">
          <cell r="A2538">
            <v>43429</v>
          </cell>
        </row>
        <row r="2539">
          <cell r="A2539">
            <v>43430</v>
          </cell>
        </row>
        <row r="2540">
          <cell r="A2540">
            <v>43431</v>
          </cell>
        </row>
        <row r="2541">
          <cell r="A2541">
            <v>43432</v>
          </cell>
        </row>
        <row r="2542">
          <cell r="A2542">
            <v>43433</v>
          </cell>
        </row>
        <row r="2543">
          <cell r="A2543">
            <v>43434</v>
          </cell>
        </row>
        <row r="2544">
          <cell r="A2544">
            <v>43435</v>
          </cell>
        </row>
        <row r="2545">
          <cell r="A2545">
            <v>43436</v>
          </cell>
        </row>
        <row r="2546">
          <cell r="A2546">
            <v>43437</v>
          </cell>
        </row>
        <row r="2547">
          <cell r="A2547">
            <v>43438</v>
          </cell>
        </row>
        <row r="2548">
          <cell r="A2548">
            <v>43439</v>
          </cell>
        </row>
        <row r="2549">
          <cell r="A2549">
            <v>43440</v>
          </cell>
        </row>
        <row r="2550">
          <cell r="A2550">
            <v>43441</v>
          </cell>
        </row>
        <row r="2551">
          <cell r="A2551">
            <v>43442</v>
          </cell>
        </row>
        <row r="2552">
          <cell r="A2552">
            <v>43443</v>
          </cell>
        </row>
        <row r="2553">
          <cell r="A2553">
            <v>43444</v>
          </cell>
        </row>
        <row r="2554">
          <cell r="A2554">
            <v>43445</v>
          </cell>
        </row>
        <row r="2555">
          <cell r="A2555">
            <v>43446</v>
          </cell>
        </row>
        <row r="2556">
          <cell r="A2556">
            <v>43447</v>
          </cell>
        </row>
        <row r="2557">
          <cell r="A2557">
            <v>43448</v>
          </cell>
        </row>
        <row r="2558">
          <cell r="A2558">
            <v>43449</v>
          </cell>
        </row>
        <row r="2559">
          <cell r="A2559">
            <v>43450</v>
          </cell>
        </row>
        <row r="2560">
          <cell r="A2560">
            <v>43451</v>
          </cell>
        </row>
        <row r="2561">
          <cell r="A2561">
            <v>43452</v>
          </cell>
        </row>
        <row r="2562">
          <cell r="A2562">
            <v>43453</v>
          </cell>
        </row>
        <row r="2563">
          <cell r="A2563">
            <v>43454</v>
          </cell>
        </row>
        <row r="2564">
          <cell r="A2564">
            <v>43455</v>
          </cell>
        </row>
        <row r="2565">
          <cell r="A2565">
            <v>43456</v>
          </cell>
        </row>
        <row r="2566">
          <cell r="A2566">
            <v>43457</v>
          </cell>
        </row>
        <row r="2567">
          <cell r="A2567">
            <v>43458</v>
          </cell>
        </row>
        <row r="2568">
          <cell r="A2568">
            <v>43459</v>
          </cell>
        </row>
        <row r="2569">
          <cell r="A2569">
            <v>43460</v>
          </cell>
        </row>
        <row r="2570">
          <cell r="A2570">
            <v>43461</v>
          </cell>
        </row>
        <row r="2571">
          <cell r="A2571">
            <v>43462</v>
          </cell>
        </row>
        <row r="2572">
          <cell r="A2572">
            <v>43463</v>
          </cell>
        </row>
        <row r="2573">
          <cell r="A2573">
            <v>43464</v>
          </cell>
        </row>
        <row r="2574">
          <cell r="A2574">
            <v>43465</v>
          </cell>
        </row>
        <row r="2575">
          <cell r="A2575">
            <v>43466</v>
          </cell>
        </row>
        <row r="2576">
          <cell r="A2576">
            <v>43467</v>
          </cell>
        </row>
        <row r="2577">
          <cell r="A2577">
            <v>43468</v>
          </cell>
        </row>
        <row r="2578">
          <cell r="A2578">
            <v>43469</v>
          </cell>
        </row>
        <row r="2579">
          <cell r="A2579">
            <v>43470</v>
          </cell>
        </row>
        <row r="2580">
          <cell r="A2580">
            <v>43471</v>
          </cell>
        </row>
        <row r="2581">
          <cell r="A2581">
            <v>43472</v>
          </cell>
        </row>
        <row r="2582">
          <cell r="A2582">
            <v>43473</v>
          </cell>
        </row>
        <row r="2583">
          <cell r="A2583">
            <v>43474</v>
          </cell>
        </row>
        <row r="2584">
          <cell r="A2584">
            <v>43475</v>
          </cell>
        </row>
        <row r="2585">
          <cell r="A2585">
            <v>43476</v>
          </cell>
        </row>
        <row r="2586">
          <cell r="A2586">
            <v>43477</v>
          </cell>
        </row>
        <row r="2587">
          <cell r="A2587">
            <v>43478</v>
          </cell>
        </row>
        <row r="2588">
          <cell r="A2588">
            <v>43479</v>
          </cell>
        </row>
        <row r="2589">
          <cell r="A2589">
            <v>43480</v>
          </cell>
        </row>
        <row r="2590">
          <cell r="A2590">
            <v>43481</v>
          </cell>
        </row>
        <row r="2591">
          <cell r="A2591">
            <v>43482</v>
          </cell>
        </row>
        <row r="2592">
          <cell r="A2592">
            <v>43483</v>
          </cell>
        </row>
        <row r="2593">
          <cell r="A2593">
            <v>43484</v>
          </cell>
        </row>
        <row r="2594">
          <cell r="A2594">
            <v>43485</v>
          </cell>
        </row>
        <row r="2595">
          <cell r="A2595">
            <v>43486</v>
          </cell>
        </row>
        <row r="2596">
          <cell r="A2596">
            <v>43487</v>
          </cell>
        </row>
        <row r="2597">
          <cell r="A2597">
            <v>43488</v>
          </cell>
        </row>
        <row r="2598">
          <cell r="A2598">
            <v>43489</v>
          </cell>
        </row>
        <row r="2599">
          <cell r="A2599">
            <v>43490</v>
          </cell>
        </row>
        <row r="2600">
          <cell r="A2600">
            <v>43491</v>
          </cell>
        </row>
        <row r="2601">
          <cell r="A2601">
            <v>43492</v>
          </cell>
        </row>
        <row r="2602">
          <cell r="A2602">
            <v>43493</v>
          </cell>
        </row>
        <row r="2603">
          <cell r="A2603">
            <v>43494</v>
          </cell>
        </row>
        <row r="2604">
          <cell r="A2604">
            <v>43495</v>
          </cell>
        </row>
        <row r="2605">
          <cell r="A2605">
            <v>43496</v>
          </cell>
        </row>
        <row r="2606">
          <cell r="A2606">
            <v>43497</v>
          </cell>
        </row>
        <row r="2607">
          <cell r="A2607">
            <v>43498</v>
          </cell>
        </row>
        <row r="2608">
          <cell r="A2608">
            <v>43499</v>
          </cell>
        </row>
        <row r="2609">
          <cell r="A2609">
            <v>43500</v>
          </cell>
        </row>
        <row r="2610">
          <cell r="A2610">
            <v>43501</v>
          </cell>
        </row>
        <row r="2611">
          <cell r="A2611">
            <v>43502</v>
          </cell>
        </row>
        <row r="2612">
          <cell r="A2612">
            <v>43503</v>
          </cell>
        </row>
        <row r="2613">
          <cell r="A2613">
            <v>43504</v>
          </cell>
        </row>
        <row r="2614">
          <cell r="A2614">
            <v>43505</v>
          </cell>
        </row>
        <row r="2615">
          <cell r="A2615">
            <v>43506</v>
          </cell>
        </row>
        <row r="2616">
          <cell r="A2616">
            <v>43507</v>
          </cell>
        </row>
        <row r="2617">
          <cell r="A2617">
            <v>43508</v>
          </cell>
        </row>
        <row r="2618">
          <cell r="A2618">
            <v>43509</v>
          </cell>
        </row>
        <row r="2619">
          <cell r="A2619">
            <v>43510</v>
          </cell>
        </row>
        <row r="2620">
          <cell r="A2620">
            <v>43511</v>
          </cell>
        </row>
        <row r="2621">
          <cell r="A2621">
            <v>43512</v>
          </cell>
        </row>
        <row r="2622">
          <cell r="A2622">
            <v>43513</v>
          </cell>
        </row>
        <row r="2623">
          <cell r="A2623">
            <v>43514</v>
          </cell>
        </row>
        <row r="2624">
          <cell r="A2624">
            <v>43515</v>
          </cell>
        </row>
        <row r="2625">
          <cell r="A2625">
            <v>43516</v>
          </cell>
        </row>
        <row r="2626">
          <cell r="A2626">
            <v>43517</v>
          </cell>
        </row>
        <row r="2627">
          <cell r="A2627">
            <v>43518</v>
          </cell>
        </row>
        <row r="2628">
          <cell r="A2628">
            <v>43519</v>
          </cell>
        </row>
        <row r="2629">
          <cell r="A2629">
            <v>43520</v>
          </cell>
        </row>
        <row r="2630">
          <cell r="A2630">
            <v>43521</v>
          </cell>
        </row>
        <row r="2631">
          <cell r="A2631">
            <v>43522</v>
          </cell>
        </row>
        <row r="2632">
          <cell r="A2632">
            <v>43523</v>
          </cell>
        </row>
        <row r="2633">
          <cell r="A2633">
            <v>43524</v>
          </cell>
        </row>
        <row r="2634">
          <cell r="A2634">
            <v>43525</v>
          </cell>
        </row>
        <row r="2635">
          <cell r="A2635">
            <v>43526</v>
          </cell>
        </row>
        <row r="2636">
          <cell r="A2636">
            <v>43527</v>
          </cell>
        </row>
        <row r="2637">
          <cell r="A2637">
            <v>43528</v>
          </cell>
        </row>
        <row r="2638">
          <cell r="A2638">
            <v>43529</v>
          </cell>
        </row>
        <row r="2639">
          <cell r="A2639">
            <v>43530</v>
          </cell>
        </row>
        <row r="2640">
          <cell r="A2640">
            <v>43531</v>
          </cell>
        </row>
        <row r="2641">
          <cell r="A2641">
            <v>43532</v>
          </cell>
        </row>
        <row r="2642">
          <cell r="A2642">
            <v>43533</v>
          </cell>
        </row>
        <row r="2643">
          <cell r="A2643">
            <v>43534</v>
          </cell>
        </row>
        <row r="2644">
          <cell r="A2644">
            <v>43535</v>
          </cell>
        </row>
        <row r="2645">
          <cell r="A2645">
            <v>43536</v>
          </cell>
        </row>
        <row r="2646">
          <cell r="A2646">
            <v>43537</v>
          </cell>
        </row>
        <row r="2647">
          <cell r="A2647">
            <v>43538</v>
          </cell>
        </row>
        <row r="2648">
          <cell r="A2648">
            <v>43539</v>
          </cell>
        </row>
        <row r="2649">
          <cell r="A2649">
            <v>43540</v>
          </cell>
        </row>
        <row r="2650">
          <cell r="A2650">
            <v>43541</v>
          </cell>
        </row>
        <row r="2651">
          <cell r="A2651">
            <v>43542</v>
          </cell>
        </row>
        <row r="2652">
          <cell r="A2652">
            <v>43543</v>
          </cell>
        </row>
        <row r="2653">
          <cell r="A2653">
            <v>43544</v>
          </cell>
        </row>
        <row r="2654">
          <cell r="A2654">
            <v>43545</v>
          </cell>
        </row>
        <row r="2655">
          <cell r="A2655">
            <v>43546</v>
          </cell>
        </row>
        <row r="2656">
          <cell r="A2656">
            <v>43547</v>
          </cell>
        </row>
        <row r="2657">
          <cell r="A2657">
            <v>43548</v>
          </cell>
        </row>
        <row r="2658">
          <cell r="A2658">
            <v>43549</v>
          </cell>
        </row>
        <row r="2659">
          <cell r="A2659">
            <v>43550</v>
          </cell>
        </row>
        <row r="2660">
          <cell r="A2660">
            <v>43551</v>
          </cell>
        </row>
        <row r="2661">
          <cell r="A2661">
            <v>43552</v>
          </cell>
        </row>
        <row r="2662">
          <cell r="A2662">
            <v>43553</v>
          </cell>
        </row>
        <row r="2663">
          <cell r="A2663">
            <v>43554</v>
          </cell>
        </row>
        <row r="2664">
          <cell r="A2664">
            <v>43555</v>
          </cell>
        </row>
        <row r="2665">
          <cell r="A2665">
            <v>43556</v>
          </cell>
        </row>
        <row r="2666">
          <cell r="A2666">
            <v>43557</v>
          </cell>
        </row>
        <row r="2667">
          <cell r="A2667">
            <v>43558</v>
          </cell>
        </row>
        <row r="2668">
          <cell r="A2668">
            <v>43559</v>
          </cell>
        </row>
        <row r="2669">
          <cell r="A2669">
            <v>43560</v>
          </cell>
        </row>
        <row r="2670">
          <cell r="A2670">
            <v>43561</v>
          </cell>
        </row>
        <row r="2671">
          <cell r="A2671">
            <v>43562</v>
          </cell>
        </row>
        <row r="2672">
          <cell r="A2672">
            <v>43563</v>
          </cell>
        </row>
        <row r="2673">
          <cell r="A2673">
            <v>43564</v>
          </cell>
        </row>
        <row r="2674">
          <cell r="A2674">
            <v>43565</v>
          </cell>
        </row>
        <row r="2675">
          <cell r="A2675">
            <v>43566</v>
          </cell>
        </row>
        <row r="2676">
          <cell r="A2676">
            <v>43567</v>
          </cell>
        </row>
        <row r="2677">
          <cell r="A2677">
            <v>43568</v>
          </cell>
        </row>
        <row r="2678">
          <cell r="A2678">
            <v>43569</v>
          </cell>
        </row>
        <row r="2679">
          <cell r="A2679">
            <v>43570</v>
          </cell>
        </row>
        <row r="2680">
          <cell r="A2680">
            <v>43571</v>
          </cell>
        </row>
        <row r="2681">
          <cell r="A2681">
            <v>43572</v>
          </cell>
        </row>
        <row r="2682">
          <cell r="A2682">
            <v>43573</v>
          </cell>
        </row>
        <row r="2683">
          <cell r="A2683">
            <v>43574</v>
          </cell>
        </row>
        <row r="2684">
          <cell r="A2684">
            <v>43575</v>
          </cell>
        </row>
        <row r="2685">
          <cell r="A2685">
            <v>43576</v>
          </cell>
        </row>
        <row r="2686">
          <cell r="A2686">
            <v>43577</v>
          </cell>
        </row>
        <row r="2687">
          <cell r="A2687">
            <v>43578</v>
          </cell>
        </row>
        <row r="2688">
          <cell r="A2688">
            <v>43579</v>
          </cell>
        </row>
        <row r="2689">
          <cell r="A2689">
            <v>43580</v>
          </cell>
        </row>
        <row r="2690">
          <cell r="A2690">
            <v>43581</v>
          </cell>
        </row>
        <row r="2691">
          <cell r="A2691">
            <v>43582</v>
          </cell>
        </row>
        <row r="2692">
          <cell r="A2692">
            <v>43583</v>
          </cell>
        </row>
        <row r="2693">
          <cell r="A2693">
            <v>43584</v>
          </cell>
        </row>
        <row r="2694">
          <cell r="A2694">
            <v>43585</v>
          </cell>
        </row>
        <row r="2695">
          <cell r="A2695">
            <v>43586</v>
          </cell>
        </row>
        <row r="2696">
          <cell r="A2696">
            <v>43587</v>
          </cell>
        </row>
        <row r="2697">
          <cell r="A2697">
            <v>43588</v>
          </cell>
        </row>
        <row r="2698">
          <cell r="A2698">
            <v>43589</v>
          </cell>
        </row>
        <row r="2699">
          <cell r="A2699">
            <v>43590</v>
          </cell>
        </row>
        <row r="2700">
          <cell r="A2700">
            <v>43591</v>
          </cell>
        </row>
        <row r="2701">
          <cell r="A2701">
            <v>43592</v>
          </cell>
        </row>
        <row r="2702">
          <cell r="A2702">
            <v>43593</v>
          </cell>
        </row>
        <row r="2703">
          <cell r="A2703">
            <v>43594</v>
          </cell>
        </row>
        <row r="2704">
          <cell r="A2704">
            <v>43595</v>
          </cell>
        </row>
        <row r="2705">
          <cell r="A2705">
            <v>43596</v>
          </cell>
        </row>
        <row r="2706">
          <cell r="A2706">
            <v>43597</v>
          </cell>
        </row>
        <row r="2707">
          <cell r="A2707">
            <v>43598</v>
          </cell>
        </row>
        <row r="2708">
          <cell r="A2708">
            <v>43599</v>
          </cell>
        </row>
        <row r="2709">
          <cell r="A2709">
            <v>43600</v>
          </cell>
        </row>
        <row r="2710">
          <cell r="A2710">
            <v>43601</v>
          </cell>
        </row>
        <row r="2711">
          <cell r="A2711">
            <v>43602</v>
          </cell>
        </row>
        <row r="2712">
          <cell r="A2712">
            <v>43603</v>
          </cell>
        </row>
        <row r="2713">
          <cell r="A2713">
            <v>43604</v>
          </cell>
        </row>
        <row r="2714">
          <cell r="A2714">
            <v>43605</v>
          </cell>
        </row>
        <row r="2715">
          <cell r="A2715">
            <v>43606</v>
          </cell>
        </row>
        <row r="2716">
          <cell r="A2716">
            <v>43607</v>
          </cell>
        </row>
        <row r="2717">
          <cell r="A2717">
            <v>43608</v>
          </cell>
        </row>
        <row r="2718">
          <cell r="A2718">
            <v>43609</v>
          </cell>
        </row>
        <row r="2719">
          <cell r="A2719">
            <v>43610</v>
          </cell>
        </row>
        <row r="2720">
          <cell r="A2720">
            <v>43611</v>
          </cell>
        </row>
        <row r="2721">
          <cell r="A2721">
            <v>43612</v>
          </cell>
        </row>
        <row r="2722">
          <cell r="A2722">
            <v>43613</v>
          </cell>
        </row>
        <row r="2723">
          <cell r="A2723">
            <v>43614</v>
          </cell>
        </row>
        <row r="2724">
          <cell r="A2724">
            <v>43615</v>
          </cell>
        </row>
        <row r="2725">
          <cell r="A2725">
            <v>43616</v>
          </cell>
        </row>
        <row r="2726">
          <cell r="A2726">
            <v>43617</v>
          </cell>
        </row>
        <row r="2727">
          <cell r="A2727">
            <v>43618</v>
          </cell>
        </row>
        <row r="2728">
          <cell r="A2728">
            <v>43619</v>
          </cell>
        </row>
        <row r="2729">
          <cell r="A2729">
            <v>43620</v>
          </cell>
        </row>
        <row r="2730">
          <cell r="A2730">
            <v>43621</v>
          </cell>
        </row>
        <row r="2731">
          <cell r="A2731">
            <v>43622</v>
          </cell>
        </row>
        <row r="2732">
          <cell r="A2732">
            <v>43623</v>
          </cell>
        </row>
        <row r="2733">
          <cell r="A2733">
            <v>43624</v>
          </cell>
        </row>
        <row r="2734">
          <cell r="A2734">
            <v>43625</v>
          </cell>
        </row>
        <row r="2735">
          <cell r="A2735">
            <v>43626</v>
          </cell>
        </row>
        <row r="2736">
          <cell r="A2736">
            <v>43627</v>
          </cell>
        </row>
        <row r="2737">
          <cell r="A2737">
            <v>43628</v>
          </cell>
        </row>
        <row r="2738">
          <cell r="A2738">
            <v>43629</v>
          </cell>
        </row>
        <row r="2739">
          <cell r="A2739">
            <v>43630</v>
          </cell>
        </row>
        <row r="2740">
          <cell r="A2740">
            <v>43631</v>
          </cell>
        </row>
        <row r="2741">
          <cell r="A2741">
            <v>43632</v>
          </cell>
        </row>
        <row r="2742">
          <cell r="A2742">
            <v>43633</v>
          </cell>
        </row>
        <row r="2743">
          <cell r="A2743">
            <v>43634</v>
          </cell>
        </row>
        <row r="2744">
          <cell r="A2744">
            <v>43635</v>
          </cell>
        </row>
        <row r="2745">
          <cell r="A2745">
            <v>43636</v>
          </cell>
        </row>
        <row r="2746">
          <cell r="A2746">
            <v>43637</v>
          </cell>
        </row>
        <row r="2747">
          <cell r="A2747">
            <v>43638</v>
          </cell>
        </row>
        <row r="2748">
          <cell r="A2748">
            <v>43639</v>
          </cell>
        </row>
        <row r="2749">
          <cell r="A2749">
            <v>43640</v>
          </cell>
        </row>
        <row r="2750">
          <cell r="A2750">
            <v>43641</v>
          </cell>
        </row>
        <row r="2751">
          <cell r="A2751">
            <v>43642</v>
          </cell>
        </row>
        <row r="2752">
          <cell r="A2752">
            <v>43643</v>
          </cell>
        </row>
        <row r="2753">
          <cell r="A2753">
            <v>43644</v>
          </cell>
        </row>
        <row r="2754">
          <cell r="A2754">
            <v>43645</v>
          </cell>
        </row>
        <row r="2755">
          <cell r="A2755">
            <v>43646</v>
          </cell>
        </row>
        <row r="2756">
          <cell r="A2756">
            <v>43647</v>
          </cell>
        </row>
        <row r="2757">
          <cell r="A2757">
            <v>43648</v>
          </cell>
        </row>
        <row r="2758">
          <cell r="A2758">
            <v>43649</v>
          </cell>
        </row>
        <row r="2759">
          <cell r="A2759">
            <v>43650</v>
          </cell>
        </row>
        <row r="2760">
          <cell r="A2760">
            <v>43651</v>
          </cell>
        </row>
        <row r="2761">
          <cell r="A2761">
            <v>43652</v>
          </cell>
        </row>
        <row r="2762">
          <cell r="A2762">
            <v>43653</v>
          </cell>
        </row>
        <row r="2763">
          <cell r="A2763">
            <v>43654</v>
          </cell>
        </row>
        <row r="2764">
          <cell r="A2764">
            <v>43655</v>
          </cell>
        </row>
        <row r="2765">
          <cell r="A2765">
            <v>43656</v>
          </cell>
        </row>
        <row r="2766">
          <cell r="A2766">
            <v>43657</v>
          </cell>
        </row>
        <row r="2767">
          <cell r="A2767">
            <v>43658</v>
          </cell>
        </row>
        <row r="2768">
          <cell r="A2768">
            <v>43659</v>
          </cell>
        </row>
        <row r="2769">
          <cell r="A2769">
            <v>43660</v>
          </cell>
        </row>
        <row r="2770">
          <cell r="A2770">
            <v>43661</v>
          </cell>
        </row>
        <row r="2771">
          <cell r="A2771">
            <v>43662</v>
          </cell>
        </row>
        <row r="2772">
          <cell r="A2772">
            <v>43663</v>
          </cell>
        </row>
        <row r="2773">
          <cell r="A2773">
            <v>43664</v>
          </cell>
        </row>
        <row r="2774">
          <cell r="A2774">
            <v>43665</v>
          </cell>
        </row>
        <row r="2775">
          <cell r="A2775">
            <v>43666</v>
          </cell>
        </row>
        <row r="2776">
          <cell r="A2776">
            <v>43667</v>
          </cell>
        </row>
        <row r="2777">
          <cell r="A2777">
            <v>43668</v>
          </cell>
        </row>
        <row r="2778">
          <cell r="A2778">
            <v>43669</v>
          </cell>
        </row>
        <row r="2779">
          <cell r="A2779">
            <v>43670</v>
          </cell>
        </row>
        <row r="2780">
          <cell r="A2780">
            <v>43671</v>
          </cell>
        </row>
        <row r="2781">
          <cell r="A2781">
            <v>43672</v>
          </cell>
        </row>
        <row r="2782">
          <cell r="A2782">
            <v>43673</v>
          </cell>
        </row>
        <row r="2783">
          <cell r="A2783">
            <v>43674</v>
          </cell>
        </row>
        <row r="2784">
          <cell r="A2784">
            <v>43675</v>
          </cell>
        </row>
        <row r="2785">
          <cell r="A2785">
            <v>43676</v>
          </cell>
        </row>
        <row r="2786">
          <cell r="A2786">
            <v>43677</v>
          </cell>
        </row>
        <row r="2787">
          <cell r="A2787">
            <v>43678</v>
          </cell>
        </row>
        <row r="2788">
          <cell r="A2788">
            <v>43679</v>
          </cell>
        </row>
        <row r="2789">
          <cell r="A2789">
            <v>43680</v>
          </cell>
        </row>
        <row r="2790">
          <cell r="A2790">
            <v>43681</v>
          </cell>
        </row>
        <row r="2791">
          <cell r="A2791">
            <v>43682</v>
          </cell>
        </row>
        <row r="2792">
          <cell r="A2792">
            <v>43683</v>
          </cell>
        </row>
        <row r="2793">
          <cell r="A2793">
            <v>43684</v>
          </cell>
        </row>
        <row r="2794">
          <cell r="A2794">
            <v>43685</v>
          </cell>
        </row>
        <row r="2795">
          <cell r="A2795">
            <v>43686</v>
          </cell>
        </row>
        <row r="2796">
          <cell r="A2796">
            <v>43687</v>
          </cell>
        </row>
        <row r="2797">
          <cell r="A2797">
            <v>43688</v>
          </cell>
        </row>
        <row r="2798">
          <cell r="A2798">
            <v>43689</v>
          </cell>
        </row>
        <row r="2799">
          <cell r="A2799">
            <v>43690</v>
          </cell>
        </row>
        <row r="2800">
          <cell r="A2800">
            <v>43691</v>
          </cell>
        </row>
        <row r="2801">
          <cell r="A2801">
            <v>43692</v>
          </cell>
        </row>
        <row r="2802">
          <cell r="A2802">
            <v>43693</v>
          </cell>
        </row>
        <row r="2803">
          <cell r="A2803">
            <v>43694</v>
          </cell>
        </row>
        <row r="2804">
          <cell r="A2804">
            <v>43695</v>
          </cell>
        </row>
        <row r="2805">
          <cell r="A2805">
            <v>43696</v>
          </cell>
        </row>
        <row r="2806">
          <cell r="A2806">
            <v>43697</v>
          </cell>
        </row>
        <row r="2807">
          <cell r="A2807">
            <v>43698</v>
          </cell>
        </row>
        <row r="2808">
          <cell r="A2808">
            <v>43699</v>
          </cell>
        </row>
        <row r="2809">
          <cell r="A2809">
            <v>43700</v>
          </cell>
        </row>
        <row r="2810">
          <cell r="A2810">
            <v>43701</v>
          </cell>
        </row>
        <row r="2811">
          <cell r="A2811">
            <v>43702</v>
          </cell>
        </row>
        <row r="2812">
          <cell r="A2812">
            <v>43703</v>
          </cell>
        </row>
        <row r="2813">
          <cell r="A2813">
            <v>43704</v>
          </cell>
        </row>
        <row r="2814">
          <cell r="A2814">
            <v>43705</v>
          </cell>
        </row>
        <row r="2815">
          <cell r="A2815">
            <v>43706</v>
          </cell>
        </row>
        <row r="2816">
          <cell r="A2816">
            <v>43707</v>
          </cell>
        </row>
        <row r="2817">
          <cell r="A2817">
            <v>43708</v>
          </cell>
        </row>
        <row r="2818">
          <cell r="A2818">
            <v>43709</v>
          </cell>
        </row>
        <row r="2819">
          <cell r="A2819">
            <v>43710</v>
          </cell>
        </row>
        <row r="2820">
          <cell r="A2820">
            <v>43711</v>
          </cell>
        </row>
        <row r="2821">
          <cell r="A2821">
            <v>43712</v>
          </cell>
        </row>
        <row r="2822">
          <cell r="A2822">
            <v>43713</v>
          </cell>
        </row>
        <row r="2823">
          <cell r="A2823">
            <v>43714</v>
          </cell>
        </row>
        <row r="2824">
          <cell r="A2824">
            <v>43715</v>
          </cell>
        </row>
        <row r="2825">
          <cell r="A2825">
            <v>43716</v>
          </cell>
        </row>
        <row r="2826">
          <cell r="A2826">
            <v>43717</v>
          </cell>
        </row>
        <row r="2827">
          <cell r="A2827">
            <v>43718</v>
          </cell>
        </row>
        <row r="2828">
          <cell r="A2828">
            <v>43719</v>
          </cell>
        </row>
        <row r="2829">
          <cell r="A2829">
            <v>43720</v>
          </cell>
        </row>
        <row r="2830">
          <cell r="A2830">
            <v>43721</v>
          </cell>
        </row>
        <row r="2831">
          <cell r="A2831">
            <v>43722</v>
          </cell>
        </row>
        <row r="2832">
          <cell r="A2832">
            <v>43723</v>
          </cell>
        </row>
        <row r="2833">
          <cell r="A2833">
            <v>43724</v>
          </cell>
        </row>
        <row r="2834">
          <cell r="A2834">
            <v>43725</v>
          </cell>
        </row>
        <row r="2835">
          <cell r="A2835">
            <v>43726</v>
          </cell>
        </row>
        <row r="2836">
          <cell r="A2836">
            <v>43727</v>
          </cell>
        </row>
        <row r="2837">
          <cell r="A2837">
            <v>43728</v>
          </cell>
        </row>
        <row r="2838">
          <cell r="A2838">
            <v>43729</v>
          </cell>
        </row>
        <row r="2839">
          <cell r="A2839">
            <v>43730</v>
          </cell>
        </row>
        <row r="2840">
          <cell r="A2840">
            <v>43731</v>
          </cell>
        </row>
        <row r="2841">
          <cell r="A2841">
            <v>43732</v>
          </cell>
        </row>
        <row r="2842">
          <cell r="A2842">
            <v>43733</v>
          </cell>
        </row>
        <row r="2843">
          <cell r="A2843">
            <v>43734</v>
          </cell>
        </row>
        <row r="2844">
          <cell r="A2844">
            <v>43735</v>
          </cell>
        </row>
        <row r="2845">
          <cell r="A2845">
            <v>43736</v>
          </cell>
        </row>
        <row r="2846">
          <cell r="A2846">
            <v>43737</v>
          </cell>
        </row>
        <row r="2847">
          <cell r="A2847">
            <v>43738</v>
          </cell>
        </row>
        <row r="2848">
          <cell r="A2848">
            <v>43739</v>
          </cell>
        </row>
        <row r="2849">
          <cell r="A2849">
            <v>43740</v>
          </cell>
        </row>
        <row r="2850">
          <cell r="A2850">
            <v>43741</v>
          </cell>
        </row>
        <row r="2851">
          <cell r="A2851">
            <v>43742</v>
          </cell>
        </row>
        <row r="2852">
          <cell r="A2852">
            <v>43743</v>
          </cell>
        </row>
        <row r="2853">
          <cell r="A2853">
            <v>43744</v>
          </cell>
        </row>
        <row r="2854">
          <cell r="A2854">
            <v>43745</v>
          </cell>
        </row>
        <row r="2855">
          <cell r="A2855">
            <v>43746</v>
          </cell>
        </row>
        <row r="2856">
          <cell r="A2856">
            <v>43747</v>
          </cell>
        </row>
        <row r="2857">
          <cell r="A2857">
            <v>43748</v>
          </cell>
        </row>
        <row r="2858">
          <cell r="A2858">
            <v>43749</v>
          </cell>
        </row>
        <row r="2859">
          <cell r="A2859">
            <v>43750</v>
          </cell>
        </row>
        <row r="2860">
          <cell r="A2860">
            <v>43751</v>
          </cell>
        </row>
        <row r="2861">
          <cell r="A2861">
            <v>43752</v>
          </cell>
        </row>
        <row r="2862">
          <cell r="A2862">
            <v>43753</v>
          </cell>
        </row>
        <row r="2863">
          <cell r="A2863">
            <v>43754</v>
          </cell>
        </row>
        <row r="2864">
          <cell r="A2864">
            <v>43755</v>
          </cell>
        </row>
        <row r="2865">
          <cell r="A2865">
            <v>43756</v>
          </cell>
        </row>
        <row r="2866">
          <cell r="A2866">
            <v>43757</v>
          </cell>
        </row>
        <row r="2867">
          <cell r="A2867">
            <v>43758</v>
          </cell>
        </row>
        <row r="2868">
          <cell r="A2868">
            <v>43759</v>
          </cell>
        </row>
        <row r="2869">
          <cell r="A2869">
            <v>43760</v>
          </cell>
        </row>
        <row r="2870">
          <cell r="A2870">
            <v>43761</v>
          </cell>
        </row>
        <row r="2871">
          <cell r="A2871">
            <v>43762</v>
          </cell>
        </row>
        <row r="2872">
          <cell r="A2872">
            <v>43763</v>
          </cell>
        </row>
        <row r="2873">
          <cell r="A2873">
            <v>43764</v>
          </cell>
        </row>
        <row r="2874">
          <cell r="A2874">
            <v>43765</v>
          </cell>
        </row>
        <row r="2875">
          <cell r="A2875">
            <v>43766</v>
          </cell>
        </row>
        <row r="2876">
          <cell r="A2876">
            <v>43767</v>
          </cell>
        </row>
        <row r="2877">
          <cell r="A2877">
            <v>43768</v>
          </cell>
        </row>
        <row r="2878">
          <cell r="A2878">
            <v>43769</v>
          </cell>
        </row>
        <row r="2879">
          <cell r="A2879">
            <v>43770</v>
          </cell>
        </row>
        <row r="2880">
          <cell r="A2880">
            <v>43771</v>
          </cell>
        </row>
        <row r="2881">
          <cell r="A2881">
            <v>43772</v>
          </cell>
        </row>
        <row r="2882">
          <cell r="A2882">
            <v>43773</v>
          </cell>
        </row>
        <row r="2883">
          <cell r="A2883">
            <v>43774</v>
          </cell>
        </row>
        <row r="2884">
          <cell r="A2884">
            <v>43775</v>
          </cell>
        </row>
        <row r="2885">
          <cell r="A2885">
            <v>43776</v>
          </cell>
        </row>
        <row r="2886">
          <cell r="A2886">
            <v>43777</v>
          </cell>
        </row>
        <row r="2887">
          <cell r="A2887">
            <v>43778</v>
          </cell>
        </row>
        <row r="2888">
          <cell r="A2888">
            <v>43779</v>
          </cell>
        </row>
        <row r="2889">
          <cell r="A2889">
            <v>43780</v>
          </cell>
        </row>
        <row r="2890">
          <cell r="A2890">
            <v>43781</v>
          </cell>
        </row>
        <row r="2891">
          <cell r="A2891">
            <v>43782</v>
          </cell>
        </row>
        <row r="2892">
          <cell r="A2892">
            <v>43783</v>
          </cell>
        </row>
        <row r="2893">
          <cell r="A2893">
            <v>43784</v>
          </cell>
        </row>
        <row r="2894">
          <cell r="A2894">
            <v>43785</v>
          </cell>
        </row>
        <row r="2895">
          <cell r="A2895">
            <v>43786</v>
          </cell>
        </row>
        <row r="2896">
          <cell r="A2896">
            <v>43787</v>
          </cell>
        </row>
        <row r="2897">
          <cell r="A2897">
            <v>43788</v>
          </cell>
        </row>
        <row r="2898">
          <cell r="A2898">
            <v>43789</v>
          </cell>
        </row>
        <row r="2899">
          <cell r="A2899">
            <v>43790</v>
          </cell>
        </row>
        <row r="2900">
          <cell r="A2900">
            <v>43791</v>
          </cell>
        </row>
        <row r="2901">
          <cell r="A2901">
            <v>43792</v>
          </cell>
        </row>
        <row r="2902">
          <cell r="A2902">
            <v>43793</v>
          </cell>
        </row>
        <row r="2903">
          <cell r="A2903">
            <v>43794</v>
          </cell>
        </row>
        <row r="2904">
          <cell r="A2904">
            <v>43795</v>
          </cell>
        </row>
        <row r="2905">
          <cell r="A2905">
            <v>43796</v>
          </cell>
        </row>
        <row r="2906">
          <cell r="A2906">
            <v>43797</v>
          </cell>
        </row>
        <row r="2907">
          <cell r="A2907">
            <v>43798</v>
          </cell>
        </row>
        <row r="2908">
          <cell r="A2908">
            <v>43799</v>
          </cell>
        </row>
        <row r="2909">
          <cell r="A2909">
            <v>43800</v>
          </cell>
        </row>
        <row r="2910">
          <cell r="A2910">
            <v>43801</v>
          </cell>
        </row>
        <row r="2911">
          <cell r="A2911">
            <v>43802</v>
          </cell>
        </row>
        <row r="2912">
          <cell r="A2912">
            <v>43803</v>
          </cell>
        </row>
        <row r="2913">
          <cell r="A2913">
            <v>43804</v>
          </cell>
        </row>
        <row r="2914">
          <cell r="A2914">
            <v>43805</v>
          </cell>
        </row>
        <row r="2915">
          <cell r="A2915">
            <v>43806</v>
          </cell>
        </row>
        <row r="2916">
          <cell r="A2916">
            <v>43807</v>
          </cell>
        </row>
        <row r="2917">
          <cell r="A2917">
            <v>43808</v>
          </cell>
        </row>
        <row r="2918">
          <cell r="A2918">
            <v>43809</v>
          </cell>
        </row>
        <row r="2919">
          <cell r="A2919">
            <v>43810</v>
          </cell>
        </row>
        <row r="2920">
          <cell r="A2920">
            <v>43811</v>
          </cell>
        </row>
        <row r="2921">
          <cell r="A2921">
            <v>43812</v>
          </cell>
        </row>
        <row r="2922">
          <cell r="A2922">
            <v>43813</v>
          </cell>
        </row>
        <row r="2923">
          <cell r="A2923">
            <v>43814</v>
          </cell>
        </row>
        <row r="2924">
          <cell r="A2924">
            <v>43815</v>
          </cell>
        </row>
        <row r="2925">
          <cell r="A2925">
            <v>43816</v>
          </cell>
        </row>
        <row r="2926">
          <cell r="A2926">
            <v>43817</v>
          </cell>
        </row>
        <row r="2927">
          <cell r="A2927">
            <v>43818</v>
          </cell>
        </row>
        <row r="2928">
          <cell r="A2928">
            <v>43819</v>
          </cell>
        </row>
        <row r="2929">
          <cell r="A2929">
            <v>43820</v>
          </cell>
        </row>
        <row r="2930">
          <cell r="A2930">
            <v>43821</v>
          </cell>
        </row>
        <row r="2931">
          <cell r="A2931">
            <v>43822</v>
          </cell>
        </row>
        <row r="2932">
          <cell r="A2932">
            <v>43823</v>
          </cell>
        </row>
        <row r="2933">
          <cell r="A2933">
            <v>43824</v>
          </cell>
        </row>
        <row r="2934">
          <cell r="A2934">
            <v>43825</v>
          </cell>
        </row>
        <row r="2935">
          <cell r="A2935">
            <v>43826</v>
          </cell>
        </row>
        <row r="2936">
          <cell r="A2936">
            <v>43827</v>
          </cell>
        </row>
        <row r="2937">
          <cell r="A2937">
            <v>43828</v>
          </cell>
        </row>
        <row r="2938">
          <cell r="A2938">
            <v>43829</v>
          </cell>
        </row>
        <row r="2939">
          <cell r="A2939">
            <v>43830</v>
          </cell>
        </row>
        <row r="2940">
          <cell r="A2940">
            <v>43831</v>
          </cell>
        </row>
        <row r="2941">
          <cell r="A2941">
            <v>43832</v>
          </cell>
        </row>
        <row r="2942">
          <cell r="A2942">
            <v>43833</v>
          </cell>
        </row>
        <row r="2943">
          <cell r="A2943">
            <v>43834</v>
          </cell>
        </row>
        <row r="2944">
          <cell r="A2944">
            <v>43835</v>
          </cell>
        </row>
        <row r="2945">
          <cell r="A2945">
            <v>43836</v>
          </cell>
        </row>
        <row r="2946">
          <cell r="A2946">
            <v>43837</v>
          </cell>
        </row>
        <row r="2947">
          <cell r="A2947">
            <v>43838</v>
          </cell>
        </row>
        <row r="2948">
          <cell r="A2948">
            <v>43839</v>
          </cell>
        </row>
        <row r="2949">
          <cell r="A2949">
            <v>43840</v>
          </cell>
        </row>
        <row r="2950">
          <cell r="A2950">
            <v>43841</v>
          </cell>
        </row>
        <row r="2951">
          <cell r="A2951">
            <v>43842</v>
          </cell>
        </row>
        <row r="2952">
          <cell r="A2952">
            <v>43843</v>
          </cell>
        </row>
        <row r="2953">
          <cell r="A2953">
            <v>43844</v>
          </cell>
        </row>
        <row r="2954">
          <cell r="A2954">
            <v>43845</v>
          </cell>
        </row>
        <row r="2955">
          <cell r="A2955">
            <v>43846</v>
          </cell>
        </row>
        <row r="2956">
          <cell r="A2956">
            <v>43847</v>
          </cell>
        </row>
        <row r="2957">
          <cell r="A2957">
            <v>43848</v>
          </cell>
        </row>
        <row r="2958">
          <cell r="A2958">
            <v>43849</v>
          </cell>
        </row>
        <row r="2959">
          <cell r="A2959">
            <v>43850</v>
          </cell>
        </row>
        <row r="2960">
          <cell r="A2960">
            <v>43851</v>
          </cell>
        </row>
        <row r="2961">
          <cell r="A2961">
            <v>43852</v>
          </cell>
        </row>
        <row r="2962">
          <cell r="A2962">
            <v>43853</v>
          </cell>
        </row>
        <row r="2963">
          <cell r="A2963">
            <v>43854</v>
          </cell>
        </row>
        <row r="2964">
          <cell r="A2964">
            <v>43855</v>
          </cell>
        </row>
        <row r="2965">
          <cell r="A2965">
            <v>43856</v>
          </cell>
        </row>
        <row r="2966">
          <cell r="A2966">
            <v>43857</v>
          </cell>
        </row>
        <row r="2967">
          <cell r="A2967">
            <v>43858</v>
          </cell>
        </row>
        <row r="2968">
          <cell r="A2968">
            <v>43859</v>
          </cell>
        </row>
        <row r="2969">
          <cell r="A2969">
            <v>43860</v>
          </cell>
        </row>
        <row r="2970">
          <cell r="A2970">
            <v>43861</v>
          </cell>
        </row>
        <row r="2971">
          <cell r="A2971">
            <v>43862</v>
          </cell>
        </row>
        <row r="2972">
          <cell r="A2972">
            <v>43863</v>
          </cell>
        </row>
        <row r="2973">
          <cell r="A2973">
            <v>43864</v>
          </cell>
        </row>
        <row r="2974">
          <cell r="A2974">
            <v>43865</v>
          </cell>
        </row>
        <row r="2975">
          <cell r="A2975">
            <v>43866</v>
          </cell>
        </row>
        <row r="2976">
          <cell r="A2976">
            <v>43867</v>
          </cell>
        </row>
        <row r="2977">
          <cell r="A2977">
            <v>43868</v>
          </cell>
        </row>
        <row r="2978">
          <cell r="A2978">
            <v>43869</v>
          </cell>
        </row>
        <row r="2979">
          <cell r="A2979">
            <v>43870</v>
          </cell>
        </row>
        <row r="2980">
          <cell r="A2980">
            <v>43871</v>
          </cell>
        </row>
        <row r="2981">
          <cell r="A2981">
            <v>43872</v>
          </cell>
        </row>
        <row r="2982">
          <cell r="A2982">
            <v>43873</v>
          </cell>
        </row>
        <row r="2983">
          <cell r="A2983">
            <v>43874</v>
          </cell>
        </row>
        <row r="2984">
          <cell r="A2984">
            <v>43875</v>
          </cell>
        </row>
        <row r="2985">
          <cell r="A2985">
            <v>43876</v>
          </cell>
        </row>
        <row r="2986">
          <cell r="A2986">
            <v>43877</v>
          </cell>
        </row>
        <row r="2987">
          <cell r="A2987">
            <v>43878</v>
          </cell>
        </row>
        <row r="2988">
          <cell r="A2988">
            <v>43879</v>
          </cell>
        </row>
        <row r="2989">
          <cell r="A2989">
            <v>43880</v>
          </cell>
        </row>
        <row r="2990">
          <cell r="A2990">
            <v>43881</v>
          </cell>
        </row>
        <row r="2991">
          <cell r="A2991">
            <v>43882</v>
          </cell>
        </row>
        <row r="2992">
          <cell r="A2992">
            <v>43883</v>
          </cell>
        </row>
        <row r="2993">
          <cell r="A2993">
            <v>43884</v>
          </cell>
        </row>
        <row r="2994">
          <cell r="A2994">
            <v>43885</v>
          </cell>
        </row>
        <row r="2995">
          <cell r="A2995">
            <v>43886</v>
          </cell>
        </row>
        <row r="2996">
          <cell r="A2996">
            <v>43887</v>
          </cell>
        </row>
        <row r="2997">
          <cell r="A2997">
            <v>43888</v>
          </cell>
        </row>
        <row r="2998">
          <cell r="A2998">
            <v>43889</v>
          </cell>
        </row>
        <row r="2999">
          <cell r="A2999">
            <v>43890</v>
          </cell>
        </row>
        <row r="3000">
          <cell r="A3000">
            <v>43891</v>
          </cell>
        </row>
        <row r="3001">
          <cell r="A3001">
            <v>43892</v>
          </cell>
        </row>
        <row r="3002">
          <cell r="A3002">
            <v>43893</v>
          </cell>
        </row>
        <row r="3003">
          <cell r="A3003">
            <v>43894</v>
          </cell>
        </row>
        <row r="3004">
          <cell r="A3004">
            <v>43895</v>
          </cell>
        </row>
        <row r="3005">
          <cell r="A3005">
            <v>43896</v>
          </cell>
        </row>
        <row r="3006">
          <cell r="A3006">
            <v>43897</v>
          </cell>
        </row>
        <row r="3007">
          <cell r="A3007">
            <v>43898</v>
          </cell>
        </row>
        <row r="3008">
          <cell r="A3008">
            <v>43899</v>
          </cell>
        </row>
        <row r="3009">
          <cell r="A3009">
            <v>43900</v>
          </cell>
        </row>
        <row r="3010">
          <cell r="A3010">
            <v>43901</v>
          </cell>
        </row>
        <row r="3011">
          <cell r="A3011">
            <v>43902</v>
          </cell>
        </row>
        <row r="3012">
          <cell r="A3012">
            <v>43903</v>
          </cell>
        </row>
        <row r="3013">
          <cell r="A3013">
            <v>43904</v>
          </cell>
        </row>
        <row r="3014">
          <cell r="A3014">
            <v>43905</v>
          </cell>
        </row>
        <row r="3015">
          <cell r="A3015">
            <v>43906</v>
          </cell>
        </row>
        <row r="3016">
          <cell r="A3016">
            <v>43907</v>
          </cell>
        </row>
        <row r="3017">
          <cell r="A3017">
            <v>43908</v>
          </cell>
        </row>
        <row r="3018">
          <cell r="A3018">
            <v>43909</v>
          </cell>
        </row>
        <row r="3019">
          <cell r="A3019">
            <v>43910</v>
          </cell>
        </row>
        <row r="3020">
          <cell r="A3020">
            <v>43911</v>
          </cell>
        </row>
        <row r="3021">
          <cell r="A3021">
            <v>43912</v>
          </cell>
        </row>
        <row r="3022">
          <cell r="A3022">
            <v>43913</v>
          </cell>
        </row>
        <row r="3023">
          <cell r="A3023">
            <v>43914</v>
          </cell>
        </row>
        <row r="3024">
          <cell r="A3024">
            <v>43915</v>
          </cell>
        </row>
        <row r="3025">
          <cell r="A3025">
            <v>43916</v>
          </cell>
        </row>
        <row r="3026">
          <cell r="A3026">
            <v>43917</v>
          </cell>
        </row>
        <row r="3027">
          <cell r="A3027">
            <v>43918</v>
          </cell>
        </row>
        <row r="3028">
          <cell r="A3028">
            <v>43919</v>
          </cell>
        </row>
        <row r="3029">
          <cell r="A3029">
            <v>43920</v>
          </cell>
        </row>
        <row r="3030">
          <cell r="A3030">
            <v>43921</v>
          </cell>
        </row>
        <row r="3031">
          <cell r="A3031">
            <v>43922</v>
          </cell>
        </row>
        <row r="3032">
          <cell r="A3032">
            <v>43923</v>
          </cell>
        </row>
        <row r="3033">
          <cell r="A3033">
            <v>43924</v>
          </cell>
        </row>
        <row r="3034">
          <cell r="A3034">
            <v>43925</v>
          </cell>
        </row>
        <row r="3035">
          <cell r="A3035">
            <v>43926</v>
          </cell>
        </row>
        <row r="3036">
          <cell r="A3036">
            <v>43927</v>
          </cell>
        </row>
        <row r="3037">
          <cell r="A3037">
            <v>43928</v>
          </cell>
        </row>
        <row r="3038">
          <cell r="A3038">
            <v>43929</v>
          </cell>
        </row>
        <row r="3039">
          <cell r="A3039">
            <v>43930</v>
          </cell>
        </row>
        <row r="3040">
          <cell r="A3040">
            <v>43931</v>
          </cell>
        </row>
        <row r="3041">
          <cell r="A3041">
            <v>43932</v>
          </cell>
        </row>
        <row r="3042">
          <cell r="A3042">
            <v>43933</v>
          </cell>
        </row>
        <row r="3043">
          <cell r="A3043">
            <v>43934</v>
          </cell>
        </row>
        <row r="3044">
          <cell r="A3044">
            <v>43935</v>
          </cell>
        </row>
        <row r="3045">
          <cell r="A3045">
            <v>43936</v>
          </cell>
        </row>
        <row r="3046">
          <cell r="A3046">
            <v>43937</v>
          </cell>
        </row>
        <row r="3047">
          <cell r="A3047">
            <v>43938</v>
          </cell>
        </row>
        <row r="3048">
          <cell r="A3048">
            <v>43939</v>
          </cell>
        </row>
        <row r="3049">
          <cell r="A3049">
            <v>43940</v>
          </cell>
        </row>
        <row r="3050">
          <cell r="A3050">
            <v>43941</v>
          </cell>
        </row>
        <row r="3051">
          <cell r="A3051">
            <v>43942</v>
          </cell>
        </row>
        <row r="3052">
          <cell r="A3052">
            <v>43943</v>
          </cell>
        </row>
        <row r="3053">
          <cell r="A3053">
            <v>43944</v>
          </cell>
        </row>
        <row r="3054">
          <cell r="A3054">
            <v>43945</v>
          </cell>
        </row>
        <row r="3055">
          <cell r="A3055">
            <v>43946</v>
          </cell>
        </row>
        <row r="3056">
          <cell r="A3056">
            <v>43947</v>
          </cell>
        </row>
        <row r="3057">
          <cell r="A3057">
            <v>43948</v>
          </cell>
        </row>
        <row r="3058">
          <cell r="A3058">
            <v>43949</v>
          </cell>
        </row>
        <row r="3059">
          <cell r="A3059">
            <v>43950</v>
          </cell>
        </row>
        <row r="3060">
          <cell r="A3060">
            <v>43951</v>
          </cell>
        </row>
        <row r="3061">
          <cell r="A3061">
            <v>43952</v>
          </cell>
        </row>
        <row r="3062">
          <cell r="A3062">
            <v>43953</v>
          </cell>
        </row>
        <row r="3063">
          <cell r="A3063">
            <v>43954</v>
          </cell>
        </row>
        <row r="3064">
          <cell r="A3064">
            <v>43955</v>
          </cell>
        </row>
        <row r="3065">
          <cell r="A3065">
            <v>43956</v>
          </cell>
        </row>
        <row r="3066">
          <cell r="A3066">
            <v>43957</v>
          </cell>
        </row>
        <row r="3067">
          <cell r="A3067">
            <v>43958</v>
          </cell>
        </row>
        <row r="3068">
          <cell r="A3068">
            <v>43959</v>
          </cell>
        </row>
        <row r="3069">
          <cell r="A3069">
            <v>43960</v>
          </cell>
        </row>
        <row r="3070">
          <cell r="A3070">
            <v>43961</v>
          </cell>
        </row>
        <row r="3071">
          <cell r="A3071">
            <v>43962</v>
          </cell>
        </row>
        <row r="3072">
          <cell r="A3072">
            <v>43963</v>
          </cell>
        </row>
        <row r="3073">
          <cell r="A3073">
            <v>43964</v>
          </cell>
        </row>
        <row r="3074">
          <cell r="A3074">
            <v>43965</v>
          </cell>
        </row>
        <row r="3075">
          <cell r="A3075">
            <v>43966</v>
          </cell>
        </row>
        <row r="3076">
          <cell r="A3076">
            <v>43967</v>
          </cell>
        </row>
        <row r="3077">
          <cell r="A3077">
            <v>43968</v>
          </cell>
        </row>
        <row r="3078">
          <cell r="A3078">
            <v>43969</v>
          </cell>
        </row>
        <row r="3079">
          <cell r="A3079">
            <v>43970</v>
          </cell>
        </row>
        <row r="3080">
          <cell r="A3080">
            <v>43971</v>
          </cell>
        </row>
        <row r="3081">
          <cell r="A3081">
            <v>43972</v>
          </cell>
        </row>
        <row r="3082">
          <cell r="A3082">
            <v>43973</v>
          </cell>
        </row>
        <row r="3083">
          <cell r="A3083">
            <v>43974</v>
          </cell>
        </row>
        <row r="3084">
          <cell r="A3084">
            <v>43975</v>
          </cell>
        </row>
        <row r="3085">
          <cell r="A3085">
            <v>43976</v>
          </cell>
        </row>
        <row r="3086">
          <cell r="A3086">
            <v>43977</v>
          </cell>
        </row>
        <row r="3087">
          <cell r="A3087">
            <v>43978</v>
          </cell>
        </row>
        <row r="3088">
          <cell r="A3088">
            <v>43979</v>
          </cell>
        </row>
        <row r="3089">
          <cell r="A3089">
            <v>43980</v>
          </cell>
        </row>
        <row r="3090">
          <cell r="A3090">
            <v>43981</v>
          </cell>
        </row>
        <row r="3091">
          <cell r="A3091">
            <v>43982</v>
          </cell>
        </row>
        <row r="3092">
          <cell r="A3092">
            <v>43983</v>
          </cell>
        </row>
        <row r="3093">
          <cell r="A3093">
            <v>43984</v>
          </cell>
        </row>
        <row r="3094">
          <cell r="A3094">
            <v>43985</v>
          </cell>
        </row>
        <row r="3095">
          <cell r="A3095">
            <v>43986</v>
          </cell>
        </row>
        <row r="3096">
          <cell r="A3096">
            <v>43987</v>
          </cell>
        </row>
        <row r="3097">
          <cell r="A3097">
            <v>43988</v>
          </cell>
        </row>
        <row r="3098">
          <cell r="A3098">
            <v>43989</v>
          </cell>
        </row>
        <row r="3099">
          <cell r="A3099">
            <v>43990</v>
          </cell>
        </row>
        <row r="3100">
          <cell r="A3100">
            <v>43991</v>
          </cell>
        </row>
        <row r="3101">
          <cell r="A3101">
            <v>43992</v>
          </cell>
        </row>
        <row r="3102">
          <cell r="A3102">
            <v>43993</v>
          </cell>
        </row>
        <row r="3103">
          <cell r="A3103">
            <v>43994</v>
          </cell>
        </row>
        <row r="3104">
          <cell r="A3104">
            <v>43995</v>
          </cell>
        </row>
        <row r="3105">
          <cell r="A3105">
            <v>43996</v>
          </cell>
        </row>
        <row r="3106">
          <cell r="A3106">
            <v>43997</v>
          </cell>
        </row>
        <row r="3107">
          <cell r="A3107">
            <v>43998</v>
          </cell>
        </row>
        <row r="3108">
          <cell r="A3108">
            <v>43999</v>
          </cell>
        </row>
        <row r="3109">
          <cell r="A3109">
            <v>44000</v>
          </cell>
        </row>
        <row r="3110">
          <cell r="A3110">
            <v>44001</v>
          </cell>
        </row>
        <row r="3111">
          <cell r="A3111">
            <v>44002</v>
          </cell>
        </row>
        <row r="3112">
          <cell r="A3112">
            <v>44003</v>
          </cell>
        </row>
        <row r="3113">
          <cell r="A3113">
            <v>44004</v>
          </cell>
        </row>
        <row r="3114">
          <cell r="A3114">
            <v>44005</v>
          </cell>
        </row>
        <row r="3115">
          <cell r="A3115">
            <v>44006</v>
          </cell>
        </row>
        <row r="3116">
          <cell r="A3116">
            <v>44007</v>
          </cell>
        </row>
        <row r="3117">
          <cell r="A3117">
            <v>44008</v>
          </cell>
        </row>
        <row r="3118">
          <cell r="A3118">
            <v>44009</v>
          </cell>
        </row>
        <row r="3119">
          <cell r="A3119">
            <v>44010</v>
          </cell>
        </row>
        <row r="3120">
          <cell r="A3120">
            <v>44011</v>
          </cell>
        </row>
        <row r="3121">
          <cell r="A3121">
            <v>44012</v>
          </cell>
        </row>
        <row r="3122">
          <cell r="A3122">
            <v>44013</v>
          </cell>
        </row>
        <row r="3123">
          <cell r="A3123">
            <v>44014</v>
          </cell>
        </row>
        <row r="3124">
          <cell r="A3124">
            <v>44015</v>
          </cell>
        </row>
        <row r="3125">
          <cell r="A3125">
            <v>44016</v>
          </cell>
        </row>
        <row r="3126">
          <cell r="A3126">
            <v>44017</v>
          </cell>
        </row>
        <row r="3127">
          <cell r="A3127">
            <v>44018</v>
          </cell>
        </row>
        <row r="3128">
          <cell r="A3128">
            <v>44019</v>
          </cell>
        </row>
        <row r="3129">
          <cell r="A3129">
            <v>44020</v>
          </cell>
        </row>
        <row r="3130">
          <cell r="A3130">
            <v>44021</v>
          </cell>
        </row>
        <row r="3131">
          <cell r="A3131">
            <v>44022</v>
          </cell>
        </row>
        <row r="3132">
          <cell r="A3132">
            <v>44023</v>
          </cell>
        </row>
        <row r="3133">
          <cell r="A3133">
            <v>44024</v>
          </cell>
        </row>
        <row r="3134">
          <cell r="A3134">
            <v>44025</v>
          </cell>
        </row>
        <row r="3135">
          <cell r="A3135">
            <v>44026</v>
          </cell>
        </row>
        <row r="3136">
          <cell r="A3136">
            <v>44027</v>
          </cell>
        </row>
        <row r="3137">
          <cell r="A3137">
            <v>44028</v>
          </cell>
        </row>
        <row r="3138">
          <cell r="A3138">
            <v>44029</v>
          </cell>
        </row>
        <row r="3139">
          <cell r="A3139">
            <v>44030</v>
          </cell>
        </row>
        <row r="3140">
          <cell r="A3140">
            <v>44031</v>
          </cell>
        </row>
        <row r="3141">
          <cell r="A3141">
            <v>44032</v>
          </cell>
        </row>
        <row r="3142">
          <cell r="A3142">
            <v>44033</v>
          </cell>
        </row>
        <row r="3143">
          <cell r="A3143">
            <v>44034</v>
          </cell>
        </row>
        <row r="3144">
          <cell r="A3144">
            <v>44035</v>
          </cell>
        </row>
        <row r="3145">
          <cell r="A3145">
            <v>44036</v>
          </cell>
        </row>
        <row r="3146">
          <cell r="A3146">
            <v>44037</v>
          </cell>
        </row>
        <row r="3147">
          <cell r="A3147">
            <v>44038</v>
          </cell>
        </row>
        <row r="3148">
          <cell r="A3148">
            <v>44039</v>
          </cell>
        </row>
        <row r="3149">
          <cell r="A3149">
            <v>44040</v>
          </cell>
        </row>
        <row r="3150">
          <cell r="A3150">
            <v>44041</v>
          </cell>
        </row>
        <row r="3151">
          <cell r="A3151">
            <v>44042</v>
          </cell>
        </row>
        <row r="3152">
          <cell r="A3152">
            <v>44043</v>
          </cell>
        </row>
        <row r="3153">
          <cell r="A3153">
            <v>44044</v>
          </cell>
        </row>
        <row r="3154">
          <cell r="A3154">
            <v>44045</v>
          </cell>
        </row>
        <row r="3155">
          <cell r="A3155">
            <v>44046</v>
          </cell>
        </row>
        <row r="3156">
          <cell r="A3156">
            <v>44047</v>
          </cell>
        </row>
        <row r="3157">
          <cell r="A3157">
            <v>44048</v>
          </cell>
        </row>
        <row r="3158">
          <cell r="A3158">
            <v>44049</v>
          </cell>
        </row>
        <row r="3159">
          <cell r="A3159">
            <v>44050</v>
          </cell>
        </row>
        <row r="3160">
          <cell r="A3160">
            <v>44051</v>
          </cell>
        </row>
        <row r="3161">
          <cell r="A3161">
            <v>44052</v>
          </cell>
        </row>
        <row r="3162">
          <cell r="A3162">
            <v>44053</v>
          </cell>
        </row>
        <row r="3163">
          <cell r="A3163">
            <v>44054</v>
          </cell>
        </row>
        <row r="3164">
          <cell r="A3164">
            <v>44055</v>
          </cell>
        </row>
        <row r="3165">
          <cell r="A3165">
            <v>44056</v>
          </cell>
        </row>
        <row r="3166">
          <cell r="A3166">
            <v>44057</v>
          </cell>
        </row>
        <row r="3167">
          <cell r="A3167">
            <v>44058</v>
          </cell>
        </row>
        <row r="3168">
          <cell r="A3168">
            <v>44059</v>
          </cell>
        </row>
        <row r="3169">
          <cell r="A3169">
            <v>44060</v>
          </cell>
        </row>
        <row r="3170">
          <cell r="A3170">
            <v>44061</v>
          </cell>
        </row>
        <row r="3171">
          <cell r="A3171">
            <v>44062</v>
          </cell>
        </row>
        <row r="3172">
          <cell r="A3172">
            <v>44063</v>
          </cell>
        </row>
        <row r="3173">
          <cell r="A3173">
            <v>44064</v>
          </cell>
        </row>
        <row r="3174">
          <cell r="A3174">
            <v>44065</v>
          </cell>
        </row>
        <row r="3175">
          <cell r="A3175">
            <v>44066</v>
          </cell>
        </row>
        <row r="3176">
          <cell r="A3176">
            <v>44067</v>
          </cell>
        </row>
        <row r="3177">
          <cell r="A3177">
            <v>44068</v>
          </cell>
        </row>
        <row r="3178">
          <cell r="A3178">
            <v>44069</v>
          </cell>
        </row>
        <row r="3179">
          <cell r="A3179">
            <v>44070</v>
          </cell>
        </row>
        <row r="3180">
          <cell r="A3180">
            <v>44071</v>
          </cell>
        </row>
        <row r="3181">
          <cell r="A3181">
            <v>44072</v>
          </cell>
        </row>
        <row r="3182">
          <cell r="A3182">
            <v>44073</v>
          </cell>
        </row>
        <row r="3183">
          <cell r="A3183">
            <v>44074</v>
          </cell>
        </row>
        <row r="3184">
          <cell r="A3184">
            <v>44075</v>
          </cell>
        </row>
        <row r="3185">
          <cell r="A3185">
            <v>44076</v>
          </cell>
        </row>
        <row r="3186">
          <cell r="A3186">
            <v>44077</v>
          </cell>
        </row>
        <row r="3187">
          <cell r="A3187">
            <v>44078</v>
          </cell>
        </row>
        <row r="3188">
          <cell r="A3188">
            <v>44079</v>
          </cell>
        </row>
        <row r="3189">
          <cell r="A3189">
            <v>44080</v>
          </cell>
        </row>
        <row r="3190">
          <cell r="A3190">
            <v>44081</v>
          </cell>
        </row>
        <row r="3191">
          <cell r="A3191">
            <v>44082</v>
          </cell>
        </row>
        <row r="3192">
          <cell r="A3192">
            <v>44083</v>
          </cell>
        </row>
        <row r="3193">
          <cell r="A3193">
            <v>44084</v>
          </cell>
        </row>
        <row r="3194">
          <cell r="A3194">
            <v>44085</v>
          </cell>
        </row>
        <row r="3195">
          <cell r="A3195">
            <v>44086</v>
          </cell>
        </row>
        <row r="3196">
          <cell r="A3196">
            <v>44087</v>
          </cell>
        </row>
        <row r="3197">
          <cell r="A3197">
            <v>44088</v>
          </cell>
        </row>
        <row r="3198">
          <cell r="A3198">
            <v>44089</v>
          </cell>
        </row>
        <row r="3199">
          <cell r="A3199">
            <v>44090</v>
          </cell>
        </row>
        <row r="3200">
          <cell r="A3200">
            <v>44091</v>
          </cell>
        </row>
        <row r="3201">
          <cell r="A3201">
            <v>44092</v>
          </cell>
        </row>
        <row r="3202">
          <cell r="A3202">
            <v>44093</v>
          </cell>
        </row>
        <row r="3203">
          <cell r="A3203">
            <v>44094</v>
          </cell>
        </row>
        <row r="3204">
          <cell r="A3204">
            <v>44095</v>
          </cell>
        </row>
        <row r="3205">
          <cell r="A3205">
            <v>44096</v>
          </cell>
        </row>
        <row r="3206">
          <cell r="A3206">
            <v>44097</v>
          </cell>
        </row>
        <row r="3207">
          <cell r="A3207">
            <v>44098</v>
          </cell>
        </row>
        <row r="3208">
          <cell r="A3208">
            <v>44099</v>
          </cell>
        </row>
        <row r="3209">
          <cell r="A3209">
            <v>44100</v>
          </cell>
        </row>
        <row r="3210">
          <cell r="A3210">
            <v>44101</v>
          </cell>
        </row>
        <row r="3211">
          <cell r="A3211">
            <v>44102</v>
          </cell>
        </row>
        <row r="3212">
          <cell r="A3212">
            <v>44103</v>
          </cell>
        </row>
        <row r="3213">
          <cell r="A3213">
            <v>44104</v>
          </cell>
        </row>
        <row r="3214">
          <cell r="A3214">
            <v>44105</v>
          </cell>
        </row>
        <row r="3215">
          <cell r="A3215">
            <v>44106</v>
          </cell>
        </row>
        <row r="3216">
          <cell r="A3216">
            <v>44107</v>
          </cell>
        </row>
        <row r="3217">
          <cell r="A3217">
            <v>44108</v>
          </cell>
        </row>
        <row r="3218">
          <cell r="A3218">
            <v>44109</v>
          </cell>
        </row>
        <row r="3219">
          <cell r="A3219">
            <v>44110</v>
          </cell>
        </row>
        <row r="3220">
          <cell r="A3220">
            <v>44111</v>
          </cell>
        </row>
        <row r="3221">
          <cell r="A3221">
            <v>44112</v>
          </cell>
        </row>
        <row r="3222">
          <cell r="A3222">
            <v>44113</v>
          </cell>
        </row>
        <row r="3223">
          <cell r="A3223">
            <v>44114</v>
          </cell>
        </row>
        <row r="3224">
          <cell r="A3224">
            <v>44115</v>
          </cell>
        </row>
        <row r="3225">
          <cell r="A3225">
            <v>44116</v>
          </cell>
        </row>
        <row r="3226">
          <cell r="A3226">
            <v>44117</v>
          </cell>
        </row>
        <row r="3227">
          <cell r="A3227">
            <v>44118</v>
          </cell>
        </row>
        <row r="3228">
          <cell r="A3228">
            <v>44119</v>
          </cell>
        </row>
        <row r="3229">
          <cell r="A3229">
            <v>44120</v>
          </cell>
        </row>
        <row r="3230">
          <cell r="A3230">
            <v>44121</v>
          </cell>
        </row>
        <row r="3231">
          <cell r="A3231">
            <v>44122</v>
          </cell>
        </row>
        <row r="3232">
          <cell r="A3232">
            <v>44123</v>
          </cell>
        </row>
        <row r="3233">
          <cell r="A3233">
            <v>44124</v>
          </cell>
        </row>
        <row r="3234">
          <cell r="A3234">
            <v>44125</v>
          </cell>
        </row>
        <row r="3235">
          <cell r="A3235">
            <v>44126</v>
          </cell>
        </row>
        <row r="3236">
          <cell r="A3236">
            <v>44127</v>
          </cell>
        </row>
        <row r="3237">
          <cell r="A3237">
            <v>44128</v>
          </cell>
        </row>
        <row r="3238">
          <cell r="A3238">
            <v>44129</v>
          </cell>
        </row>
        <row r="3239">
          <cell r="A3239">
            <v>44130</v>
          </cell>
        </row>
        <row r="3240">
          <cell r="A3240">
            <v>44131</v>
          </cell>
        </row>
        <row r="3241">
          <cell r="A3241">
            <v>44132</v>
          </cell>
        </row>
        <row r="3242">
          <cell r="A3242">
            <v>44133</v>
          </cell>
        </row>
        <row r="3243">
          <cell r="A3243">
            <v>44134</v>
          </cell>
        </row>
        <row r="3244">
          <cell r="A3244">
            <v>44135</v>
          </cell>
        </row>
        <row r="3245">
          <cell r="A3245">
            <v>44136</v>
          </cell>
        </row>
        <row r="3246">
          <cell r="A3246">
            <v>44137</v>
          </cell>
        </row>
        <row r="3247">
          <cell r="A3247">
            <v>44138</v>
          </cell>
        </row>
        <row r="3248">
          <cell r="A3248">
            <v>44139</v>
          </cell>
        </row>
        <row r="3249">
          <cell r="A3249">
            <v>44140</v>
          </cell>
        </row>
        <row r="3250">
          <cell r="A3250">
            <v>44141</v>
          </cell>
        </row>
        <row r="3251">
          <cell r="A3251">
            <v>44142</v>
          </cell>
        </row>
        <row r="3252">
          <cell r="A3252">
            <v>44143</v>
          </cell>
        </row>
        <row r="3253">
          <cell r="A3253">
            <v>44144</v>
          </cell>
        </row>
        <row r="3254">
          <cell r="A3254">
            <v>44145</v>
          </cell>
        </row>
        <row r="3255">
          <cell r="A3255">
            <v>44146</v>
          </cell>
        </row>
        <row r="3256">
          <cell r="A3256">
            <v>44147</v>
          </cell>
        </row>
        <row r="3257">
          <cell r="A3257">
            <v>44148</v>
          </cell>
        </row>
        <row r="3258">
          <cell r="A3258">
            <v>44149</v>
          </cell>
        </row>
        <row r="3259">
          <cell r="A3259">
            <v>44150</v>
          </cell>
        </row>
        <row r="3260">
          <cell r="A3260">
            <v>44151</v>
          </cell>
        </row>
        <row r="3261">
          <cell r="A3261">
            <v>44152</v>
          </cell>
        </row>
        <row r="3262">
          <cell r="A3262">
            <v>44153</v>
          </cell>
        </row>
        <row r="3263">
          <cell r="A3263">
            <v>44154</v>
          </cell>
        </row>
        <row r="3264">
          <cell r="A3264">
            <v>44155</v>
          </cell>
        </row>
        <row r="3265">
          <cell r="A3265">
            <v>44156</v>
          </cell>
        </row>
        <row r="3266">
          <cell r="A3266">
            <v>44157</v>
          </cell>
        </row>
        <row r="3267">
          <cell r="A3267">
            <v>44158</v>
          </cell>
        </row>
        <row r="3268">
          <cell r="A3268">
            <v>44159</v>
          </cell>
        </row>
        <row r="3269">
          <cell r="A3269">
            <v>44160</v>
          </cell>
        </row>
        <row r="3270">
          <cell r="A3270">
            <v>44161</v>
          </cell>
        </row>
        <row r="3271">
          <cell r="A3271">
            <v>44162</v>
          </cell>
        </row>
        <row r="3272">
          <cell r="A3272">
            <v>44163</v>
          </cell>
        </row>
        <row r="3273">
          <cell r="A3273">
            <v>44164</v>
          </cell>
        </row>
        <row r="3274">
          <cell r="A3274">
            <v>44165</v>
          </cell>
        </row>
        <row r="3275">
          <cell r="A3275">
            <v>44166</v>
          </cell>
        </row>
        <row r="3276">
          <cell r="A3276">
            <v>44167</v>
          </cell>
        </row>
        <row r="3277">
          <cell r="A3277">
            <v>44168</v>
          </cell>
        </row>
        <row r="3278">
          <cell r="A3278">
            <v>44169</v>
          </cell>
        </row>
        <row r="3279">
          <cell r="A3279">
            <v>44170</v>
          </cell>
        </row>
        <row r="3280">
          <cell r="A3280">
            <v>44171</v>
          </cell>
        </row>
        <row r="3281">
          <cell r="A3281">
            <v>44172</v>
          </cell>
        </row>
        <row r="3282">
          <cell r="A3282">
            <v>44173</v>
          </cell>
        </row>
        <row r="3283">
          <cell r="A3283">
            <v>44174</v>
          </cell>
        </row>
        <row r="3284">
          <cell r="A3284">
            <v>44175</v>
          </cell>
        </row>
        <row r="3285">
          <cell r="A3285">
            <v>44176</v>
          </cell>
        </row>
        <row r="3286">
          <cell r="A3286">
            <v>44177</v>
          </cell>
        </row>
        <row r="3287">
          <cell r="A3287">
            <v>44178</v>
          </cell>
        </row>
        <row r="3288">
          <cell r="A3288">
            <v>44179</v>
          </cell>
        </row>
        <row r="3289">
          <cell r="A3289">
            <v>44180</v>
          </cell>
        </row>
        <row r="3290">
          <cell r="A3290">
            <v>44181</v>
          </cell>
        </row>
        <row r="3291">
          <cell r="A3291">
            <v>44182</v>
          </cell>
        </row>
        <row r="3292">
          <cell r="A3292">
            <v>44183</v>
          </cell>
        </row>
        <row r="3293">
          <cell r="A3293">
            <v>44184</v>
          </cell>
        </row>
        <row r="3294">
          <cell r="A3294">
            <v>44185</v>
          </cell>
        </row>
        <row r="3295">
          <cell r="A3295">
            <v>44186</v>
          </cell>
        </row>
        <row r="3296">
          <cell r="A3296">
            <v>44187</v>
          </cell>
        </row>
        <row r="3297">
          <cell r="A3297">
            <v>44188</v>
          </cell>
        </row>
        <row r="3298">
          <cell r="A3298">
            <v>44189</v>
          </cell>
        </row>
        <row r="3299">
          <cell r="A3299">
            <v>44190</v>
          </cell>
        </row>
        <row r="3300">
          <cell r="A3300">
            <v>44191</v>
          </cell>
        </row>
        <row r="3301">
          <cell r="A3301">
            <v>44192</v>
          </cell>
        </row>
        <row r="3302">
          <cell r="A3302">
            <v>44193</v>
          </cell>
        </row>
        <row r="3303">
          <cell r="A3303">
            <v>44194</v>
          </cell>
        </row>
        <row r="3304">
          <cell r="A3304">
            <v>44195</v>
          </cell>
        </row>
        <row r="3305">
          <cell r="A3305">
            <v>44196</v>
          </cell>
        </row>
        <row r="3306">
          <cell r="A3306">
            <v>44197</v>
          </cell>
        </row>
        <row r="3307">
          <cell r="A3307">
            <v>44198</v>
          </cell>
        </row>
        <row r="3308">
          <cell r="A3308">
            <v>44199</v>
          </cell>
        </row>
        <row r="3309">
          <cell r="A3309">
            <v>44200</v>
          </cell>
        </row>
        <row r="3310">
          <cell r="A3310">
            <v>44201</v>
          </cell>
        </row>
        <row r="3311">
          <cell r="A3311">
            <v>44202</v>
          </cell>
        </row>
        <row r="3312">
          <cell r="A3312">
            <v>44203</v>
          </cell>
        </row>
        <row r="3313">
          <cell r="A3313">
            <v>44204</v>
          </cell>
        </row>
        <row r="3314">
          <cell r="A3314">
            <v>44205</v>
          </cell>
        </row>
        <row r="3315">
          <cell r="A3315">
            <v>44206</v>
          </cell>
        </row>
        <row r="3316">
          <cell r="A3316">
            <v>44207</v>
          </cell>
        </row>
        <row r="3317">
          <cell r="A3317">
            <v>44208</v>
          </cell>
        </row>
        <row r="3318">
          <cell r="A3318">
            <v>44209</v>
          </cell>
        </row>
        <row r="3319">
          <cell r="A3319">
            <v>44210</v>
          </cell>
        </row>
        <row r="3320">
          <cell r="A3320">
            <v>44211</v>
          </cell>
        </row>
        <row r="3321">
          <cell r="A3321">
            <v>44212</v>
          </cell>
        </row>
        <row r="3322">
          <cell r="A3322">
            <v>44213</v>
          </cell>
        </row>
        <row r="3323">
          <cell r="A3323">
            <v>44214</v>
          </cell>
        </row>
        <row r="3324">
          <cell r="A3324">
            <v>44215</v>
          </cell>
        </row>
        <row r="3325">
          <cell r="A3325">
            <v>44216</v>
          </cell>
        </row>
        <row r="3326">
          <cell r="A3326">
            <v>44217</v>
          </cell>
        </row>
        <row r="3327">
          <cell r="A3327">
            <v>44218</v>
          </cell>
        </row>
        <row r="3328">
          <cell r="A3328">
            <v>44219</v>
          </cell>
        </row>
        <row r="3329">
          <cell r="A3329">
            <v>44220</v>
          </cell>
        </row>
        <row r="3330">
          <cell r="A3330">
            <v>44221</v>
          </cell>
        </row>
        <row r="3331">
          <cell r="A3331">
            <v>44222</v>
          </cell>
        </row>
        <row r="3332">
          <cell r="A3332">
            <v>44223</v>
          </cell>
        </row>
        <row r="3333">
          <cell r="A3333">
            <v>44224</v>
          </cell>
        </row>
        <row r="3334">
          <cell r="A3334">
            <v>44225</v>
          </cell>
        </row>
        <row r="3335">
          <cell r="A3335">
            <v>44226</v>
          </cell>
        </row>
        <row r="3336">
          <cell r="A3336">
            <v>44227</v>
          </cell>
        </row>
        <row r="3337">
          <cell r="A3337">
            <v>44228</v>
          </cell>
        </row>
        <row r="3338">
          <cell r="A3338">
            <v>44229</v>
          </cell>
        </row>
        <row r="3339">
          <cell r="A3339">
            <v>44230</v>
          </cell>
        </row>
        <row r="3340">
          <cell r="A3340">
            <v>44231</v>
          </cell>
        </row>
        <row r="3341">
          <cell r="A3341">
            <v>44232</v>
          </cell>
        </row>
        <row r="3342">
          <cell r="A3342">
            <v>44233</v>
          </cell>
        </row>
        <row r="3343">
          <cell r="A3343">
            <v>44234</v>
          </cell>
        </row>
        <row r="3344">
          <cell r="A3344">
            <v>44235</v>
          </cell>
        </row>
        <row r="3345">
          <cell r="A3345">
            <v>44236</v>
          </cell>
        </row>
        <row r="3346">
          <cell r="A3346">
            <v>44237</v>
          </cell>
        </row>
        <row r="3347">
          <cell r="A3347">
            <v>44238</v>
          </cell>
        </row>
        <row r="3348">
          <cell r="A3348">
            <v>44239</v>
          </cell>
        </row>
        <row r="3349">
          <cell r="A3349">
            <v>44240</v>
          </cell>
        </row>
        <row r="3350">
          <cell r="A3350">
            <v>44241</v>
          </cell>
        </row>
        <row r="3351">
          <cell r="A3351">
            <v>44242</v>
          </cell>
        </row>
        <row r="3352">
          <cell r="A3352">
            <v>44243</v>
          </cell>
        </row>
        <row r="3353">
          <cell r="A3353">
            <v>44244</v>
          </cell>
        </row>
        <row r="3354">
          <cell r="A3354">
            <v>44245</v>
          </cell>
        </row>
        <row r="3355">
          <cell r="A3355">
            <v>44246</v>
          </cell>
        </row>
        <row r="3356">
          <cell r="A3356">
            <v>44247</v>
          </cell>
        </row>
        <row r="3357">
          <cell r="A3357">
            <v>44248</v>
          </cell>
        </row>
        <row r="3358">
          <cell r="A3358">
            <v>44249</v>
          </cell>
        </row>
        <row r="3359">
          <cell r="A3359">
            <v>44250</v>
          </cell>
        </row>
        <row r="3360">
          <cell r="A3360">
            <v>44251</v>
          </cell>
        </row>
        <row r="3361">
          <cell r="A3361">
            <v>44252</v>
          </cell>
        </row>
        <row r="3362">
          <cell r="A3362">
            <v>44253</v>
          </cell>
        </row>
        <row r="3363">
          <cell r="A3363">
            <v>44254</v>
          </cell>
        </row>
        <row r="3364">
          <cell r="A3364">
            <v>44255</v>
          </cell>
        </row>
        <row r="3365">
          <cell r="A3365">
            <v>44256</v>
          </cell>
        </row>
        <row r="3366">
          <cell r="A3366">
            <v>44257</v>
          </cell>
        </row>
        <row r="3367">
          <cell r="A3367">
            <v>44258</v>
          </cell>
        </row>
        <row r="3368">
          <cell r="A3368">
            <v>44259</v>
          </cell>
        </row>
        <row r="3369">
          <cell r="A3369">
            <v>44260</v>
          </cell>
        </row>
        <row r="3370">
          <cell r="A3370">
            <v>44261</v>
          </cell>
        </row>
        <row r="3371">
          <cell r="A3371">
            <v>44262</v>
          </cell>
        </row>
        <row r="3372">
          <cell r="A3372">
            <v>44263</v>
          </cell>
        </row>
        <row r="3373">
          <cell r="A3373">
            <v>44264</v>
          </cell>
        </row>
        <row r="3374">
          <cell r="A3374">
            <v>44265</v>
          </cell>
        </row>
        <row r="3375">
          <cell r="A3375">
            <v>44266</v>
          </cell>
        </row>
        <row r="3376">
          <cell r="A3376">
            <v>44267</v>
          </cell>
        </row>
        <row r="3377">
          <cell r="A3377">
            <v>44268</v>
          </cell>
        </row>
        <row r="3378">
          <cell r="A3378">
            <v>44269</v>
          </cell>
        </row>
        <row r="3379">
          <cell r="A3379">
            <v>44270</v>
          </cell>
        </row>
        <row r="3380">
          <cell r="A3380">
            <v>44271</v>
          </cell>
        </row>
        <row r="3381">
          <cell r="A3381">
            <v>44272</v>
          </cell>
        </row>
        <row r="3382">
          <cell r="A3382">
            <v>44273</v>
          </cell>
        </row>
        <row r="3383">
          <cell r="A3383">
            <v>44274</v>
          </cell>
        </row>
        <row r="3384">
          <cell r="A3384">
            <v>44275</v>
          </cell>
        </row>
        <row r="3385">
          <cell r="A3385">
            <v>44276</v>
          </cell>
        </row>
        <row r="3386">
          <cell r="A3386">
            <v>44277</v>
          </cell>
        </row>
        <row r="3387">
          <cell r="A3387">
            <v>44278</v>
          </cell>
        </row>
        <row r="3388">
          <cell r="A3388">
            <v>44279</v>
          </cell>
        </row>
        <row r="3389">
          <cell r="A3389">
            <v>44280</v>
          </cell>
        </row>
        <row r="3390">
          <cell r="A3390">
            <v>44281</v>
          </cell>
        </row>
        <row r="3391">
          <cell r="A3391">
            <v>44282</v>
          </cell>
        </row>
        <row r="3392">
          <cell r="A3392">
            <v>44283</v>
          </cell>
        </row>
        <row r="3393">
          <cell r="A3393">
            <v>44284</v>
          </cell>
        </row>
        <row r="3394">
          <cell r="A3394">
            <v>44285</v>
          </cell>
        </row>
        <row r="3395">
          <cell r="A3395">
            <v>44286</v>
          </cell>
        </row>
        <row r="3396">
          <cell r="A3396">
            <v>44287</v>
          </cell>
        </row>
        <row r="3397">
          <cell r="A3397">
            <v>44288</v>
          </cell>
        </row>
        <row r="3398">
          <cell r="A3398">
            <v>44289</v>
          </cell>
        </row>
        <row r="3399">
          <cell r="A3399">
            <v>44290</v>
          </cell>
        </row>
        <row r="3400">
          <cell r="A3400">
            <v>44291</v>
          </cell>
        </row>
        <row r="3401">
          <cell r="A3401">
            <v>44292</v>
          </cell>
        </row>
        <row r="3402">
          <cell r="A3402">
            <v>44293</v>
          </cell>
        </row>
        <row r="3403">
          <cell r="A3403">
            <v>44294</v>
          </cell>
        </row>
        <row r="3404">
          <cell r="A3404">
            <v>44295</v>
          </cell>
        </row>
        <row r="3405">
          <cell r="A3405">
            <v>44296</v>
          </cell>
        </row>
        <row r="3406">
          <cell r="A3406">
            <v>44297</v>
          </cell>
        </row>
        <row r="3407">
          <cell r="A3407">
            <v>44298</v>
          </cell>
        </row>
        <row r="3408">
          <cell r="A3408">
            <v>44299</v>
          </cell>
        </row>
        <row r="3409">
          <cell r="A3409">
            <v>44300</v>
          </cell>
        </row>
        <row r="3410">
          <cell r="A3410">
            <v>44301</v>
          </cell>
        </row>
        <row r="3411">
          <cell r="A3411">
            <v>44302</v>
          </cell>
        </row>
        <row r="3412">
          <cell r="A3412">
            <v>44303</v>
          </cell>
        </row>
        <row r="3413">
          <cell r="A3413">
            <v>44304</v>
          </cell>
        </row>
        <row r="3414">
          <cell r="A3414">
            <v>44305</v>
          </cell>
        </row>
        <row r="3415">
          <cell r="A3415">
            <v>44306</v>
          </cell>
        </row>
        <row r="3416">
          <cell r="A3416">
            <v>44307</v>
          </cell>
        </row>
        <row r="3417">
          <cell r="A3417">
            <v>44308</v>
          </cell>
        </row>
        <row r="3418">
          <cell r="A3418">
            <v>44309</v>
          </cell>
        </row>
        <row r="3419">
          <cell r="A3419">
            <v>44310</v>
          </cell>
        </row>
        <row r="3420">
          <cell r="A3420">
            <v>44311</v>
          </cell>
        </row>
        <row r="3421">
          <cell r="A3421">
            <v>44312</v>
          </cell>
        </row>
        <row r="3422">
          <cell r="A3422">
            <v>44313</v>
          </cell>
        </row>
        <row r="3423">
          <cell r="A3423">
            <v>44314</v>
          </cell>
        </row>
        <row r="3424">
          <cell r="A3424">
            <v>44315</v>
          </cell>
        </row>
        <row r="3425">
          <cell r="A3425">
            <v>44316</v>
          </cell>
        </row>
        <row r="3426">
          <cell r="A3426">
            <v>44317</v>
          </cell>
        </row>
        <row r="3427">
          <cell r="A3427">
            <v>44318</v>
          </cell>
        </row>
        <row r="3428">
          <cell r="A3428">
            <v>44319</v>
          </cell>
        </row>
        <row r="3429">
          <cell r="A3429">
            <v>44320</v>
          </cell>
        </row>
        <row r="3430">
          <cell r="A3430">
            <v>44321</v>
          </cell>
        </row>
        <row r="3431">
          <cell r="A3431">
            <v>44322</v>
          </cell>
        </row>
        <row r="3432">
          <cell r="A3432">
            <v>44323</v>
          </cell>
        </row>
        <row r="3433">
          <cell r="A3433">
            <v>44324</v>
          </cell>
        </row>
        <row r="3434">
          <cell r="A3434">
            <v>44325</v>
          </cell>
        </row>
        <row r="3435">
          <cell r="A3435">
            <v>44326</v>
          </cell>
        </row>
        <row r="3436">
          <cell r="A3436">
            <v>44327</v>
          </cell>
        </row>
        <row r="3437">
          <cell r="A3437">
            <v>44328</v>
          </cell>
        </row>
        <row r="3438">
          <cell r="A3438">
            <v>44329</v>
          </cell>
        </row>
        <row r="3439">
          <cell r="A3439">
            <v>44330</v>
          </cell>
        </row>
        <row r="3440">
          <cell r="A3440">
            <v>44331</v>
          </cell>
        </row>
        <row r="3441">
          <cell r="A3441">
            <v>44332</v>
          </cell>
        </row>
        <row r="3442">
          <cell r="A3442">
            <v>44333</v>
          </cell>
        </row>
        <row r="3443">
          <cell r="A3443">
            <v>44334</v>
          </cell>
        </row>
        <row r="3444">
          <cell r="A3444">
            <v>44335</v>
          </cell>
        </row>
        <row r="3445">
          <cell r="A3445">
            <v>44336</v>
          </cell>
        </row>
        <row r="3446">
          <cell r="A3446">
            <v>44337</v>
          </cell>
        </row>
        <row r="3447">
          <cell r="A3447">
            <v>44338</v>
          </cell>
        </row>
        <row r="3448">
          <cell r="A3448">
            <v>44339</v>
          </cell>
        </row>
        <row r="3449">
          <cell r="A3449">
            <v>44340</v>
          </cell>
        </row>
        <row r="3450">
          <cell r="A3450">
            <v>44341</v>
          </cell>
        </row>
        <row r="3451">
          <cell r="A3451">
            <v>44342</v>
          </cell>
        </row>
        <row r="3452">
          <cell r="A3452">
            <v>44343</v>
          </cell>
        </row>
        <row r="3453">
          <cell r="A3453">
            <v>44344</v>
          </cell>
        </row>
        <row r="3454">
          <cell r="A3454">
            <v>44345</v>
          </cell>
        </row>
        <row r="3455">
          <cell r="A3455">
            <v>44346</v>
          </cell>
        </row>
        <row r="3456">
          <cell r="A3456">
            <v>44347</v>
          </cell>
        </row>
        <row r="3457">
          <cell r="A3457">
            <v>44348</v>
          </cell>
        </row>
        <row r="3458">
          <cell r="A3458">
            <v>44349</v>
          </cell>
        </row>
        <row r="3459">
          <cell r="A3459">
            <v>44350</v>
          </cell>
        </row>
        <row r="3460">
          <cell r="A3460">
            <v>44351</v>
          </cell>
        </row>
        <row r="3461">
          <cell r="A3461">
            <v>44352</v>
          </cell>
        </row>
        <row r="3462">
          <cell r="A3462">
            <v>44353</v>
          </cell>
        </row>
        <row r="3463">
          <cell r="A3463">
            <v>44354</v>
          </cell>
        </row>
        <row r="3464">
          <cell r="A3464">
            <v>44355</v>
          </cell>
        </row>
        <row r="3465">
          <cell r="A3465">
            <v>44356</v>
          </cell>
        </row>
        <row r="3466">
          <cell r="A3466">
            <v>44357</v>
          </cell>
        </row>
        <row r="3467">
          <cell r="A3467">
            <v>44358</v>
          </cell>
        </row>
        <row r="3468">
          <cell r="A3468">
            <v>44359</v>
          </cell>
        </row>
        <row r="3469">
          <cell r="A3469">
            <v>44360</v>
          </cell>
        </row>
        <row r="3470">
          <cell r="A3470">
            <v>44361</v>
          </cell>
        </row>
        <row r="3471">
          <cell r="A3471">
            <v>44362</v>
          </cell>
        </row>
        <row r="3472">
          <cell r="A3472">
            <v>44363</v>
          </cell>
        </row>
        <row r="3473">
          <cell r="A3473">
            <v>44364</v>
          </cell>
        </row>
        <row r="3474">
          <cell r="A3474">
            <v>44365</v>
          </cell>
        </row>
        <row r="3475">
          <cell r="A3475">
            <v>44366</v>
          </cell>
        </row>
        <row r="3476">
          <cell r="A3476">
            <v>44367</v>
          </cell>
        </row>
        <row r="3477">
          <cell r="A3477">
            <v>44368</v>
          </cell>
        </row>
        <row r="3478">
          <cell r="A3478">
            <v>44369</v>
          </cell>
        </row>
        <row r="3479">
          <cell r="A3479">
            <v>44370</v>
          </cell>
        </row>
        <row r="3480">
          <cell r="A3480">
            <v>44371</v>
          </cell>
        </row>
        <row r="3481">
          <cell r="A3481">
            <v>44372</v>
          </cell>
        </row>
        <row r="3482">
          <cell r="A3482">
            <v>44373</v>
          </cell>
        </row>
        <row r="3483">
          <cell r="A3483">
            <v>44374</v>
          </cell>
        </row>
        <row r="3484">
          <cell r="A3484">
            <v>44375</v>
          </cell>
        </row>
        <row r="3485">
          <cell r="A3485">
            <v>44376</v>
          </cell>
        </row>
        <row r="3486">
          <cell r="A3486">
            <v>44377</v>
          </cell>
        </row>
        <row r="3487">
          <cell r="A3487">
            <v>44378</v>
          </cell>
        </row>
        <row r="3488">
          <cell r="A3488">
            <v>44379</v>
          </cell>
        </row>
        <row r="3489">
          <cell r="A3489">
            <v>44380</v>
          </cell>
        </row>
        <row r="3490">
          <cell r="A3490">
            <v>44381</v>
          </cell>
        </row>
        <row r="3491">
          <cell r="A3491">
            <v>44382</v>
          </cell>
        </row>
        <row r="3492">
          <cell r="A3492">
            <v>44383</v>
          </cell>
        </row>
        <row r="3493">
          <cell r="A3493">
            <v>44384</v>
          </cell>
        </row>
        <row r="3494">
          <cell r="A3494">
            <v>44385</v>
          </cell>
        </row>
        <row r="3495">
          <cell r="A3495">
            <v>44386</v>
          </cell>
        </row>
        <row r="3496">
          <cell r="A3496">
            <v>44387</v>
          </cell>
        </row>
        <row r="3497">
          <cell r="A3497">
            <v>44388</v>
          </cell>
        </row>
        <row r="3498">
          <cell r="A3498">
            <v>44389</v>
          </cell>
        </row>
        <row r="3499">
          <cell r="A3499">
            <v>44390</v>
          </cell>
        </row>
        <row r="3500">
          <cell r="A3500">
            <v>44391</v>
          </cell>
        </row>
        <row r="3501">
          <cell r="A3501">
            <v>44392</v>
          </cell>
        </row>
        <row r="3502">
          <cell r="A3502">
            <v>44393</v>
          </cell>
        </row>
        <row r="3503">
          <cell r="A3503">
            <v>44394</v>
          </cell>
        </row>
        <row r="3504">
          <cell r="A3504">
            <v>44395</v>
          </cell>
        </row>
        <row r="3505">
          <cell r="A3505">
            <v>44396</v>
          </cell>
        </row>
        <row r="3506">
          <cell r="A3506">
            <v>44397</v>
          </cell>
        </row>
        <row r="3507">
          <cell r="A3507">
            <v>44398</v>
          </cell>
        </row>
        <row r="3508">
          <cell r="A3508">
            <v>44399</v>
          </cell>
        </row>
        <row r="3509">
          <cell r="A3509">
            <v>44400</v>
          </cell>
        </row>
        <row r="3510">
          <cell r="A3510">
            <v>44401</v>
          </cell>
        </row>
        <row r="3511">
          <cell r="A3511">
            <v>44402</v>
          </cell>
        </row>
        <row r="3512">
          <cell r="A3512">
            <v>44403</v>
          </cell>
        </row>
        <row r="3513">
          <cell r="A3513">
            <v>44404</v>
          </cell>
        </row>
        <row r="3514">
          <cell r="A3514">
            <v>44405</v>
          </cell>
        </row>
        <row r="3515">
          <cell r="A3515">
            <v>44406</v>
          </cell>
        </row>
        <row r="3516">
          <cell r="A3516">
            <v>44407</v>
          </cell>
        </row>
        <row r="3517">
          <cell r="A3517">
            <v>44408</v>
          </cell>
        </row>
        <row r="3518">
          <cell r="A3518">
            <v>44409</v>
          </cell>
        </row>
        <row r="3519">
          <cell r="A3519">
            <v>44410</v>
          </cell>
        </row>
        <row r="3520">
          <cell r="A3520">
            <v>44411</v>
          </cell>
        </row>
        <row r="3521">
          <cell r="A3521">
            <v>44412</v>
          </cell>
        </row>
        <row r="3522">
          <cell r="A3522">
            <v>44413</v>
          </cell>
        </row>
        <row r="3523">
          <cell r="A3523">
            <v>44414</v>
          </cell>
        </row>
        <row r="3524">
          <cell r="A3524">
            <v>44415</v>
          </cell>
        </row>
        <row r="3525">
          <cell r="A3525">
            <v>44416</v>
          </cell>
        </row>
        <row r="3526">
          <cell r="A3526">
            <v>44417</v>
          </cell>
        </row>
        <row r="3527">
          <cell r="A3527">
            <v>44418</v>
          </cell>
        </row>
        <row r="3528">
          <cell r="A3528">
            <v>44419</v>
          </cell>
        </row>
        <row r="3529">
          <cell r="A3529">
            <v>44420</v>
          </cell>
        </row>
        <row r="3530">
          <cell r="A3530">
            <v>44421</v>
          </cell>
        </row>
        <row r="3531">
          <cell r="A3531">
            <v>44422</v>
          </cell>
        </row>
        <row r="3532">
          <cell r="A3532">
            <v>44423</v>
          </cell>
        </row>
        <row r="3533">
          <cell r="A3533">
            <v>44424</v>
          </cell>
        </row>
        <row r="3534">
          <cell r="A3534">
            <v>44425</v>
          </cell>
        </row>
        <row r="3535">
          <cell r="A3535">
            <v>44426</v>
          </cell>
        </row>
        <row r="3536">
          <cell r="A3536">
            <v>44427</v>
          </cell>
        </row>
        <row r="3537">
          <cell r="A3537">
            <v>44428</v>
          </cell>
        </row>
        <row r="3538">
          <cell r="A3538">
            <v>44429</v>
          </cell>
        </row>
        <row r="3539">
          <cell r="A3539">
            <v>44430</v>
          </cell>
        </row>
        <row r="3540">
          <cell r="A3540">
            <v>44431</v>
          </cell>
        </row>
        <row r="3541">
          <cell r="A3541">
            <v>44432</v>
          </cell>
        </row>
        <row r="3542">
          <cell r="A3542">
            <v>44433</v>
          </cell>
        </row>
        <row r="3543">
          <cell r="A3543">
            <v>44434</v>
          </cell>
        </row>
        <row r="3544">
          <cell r="A3544">
            <v>44435</v>
          </cell>
        </row>
        <row r="3545">
          <cell r="A3545">
            <v>44436</v>
          </cell>
        </row>
        <row r="3546">
          <cell r="A3546">
            <v>44437</v>
          </cell>
        </row>
        <row r="3547">
          <cell r="A3547">
            <v>44438</v>
          </cell>
        </row>
        <row r="3548">
          <cell r="A3548">
            <v>44439</v>
          </cell>
        </row>
        <row r="3549">
          <cell r="A3549">
            <v>44440</v>
          </cell>
        </row>
        <row r="3550">
          <cell r="A3550">
            <v>44441</v>
          </cell>
        </row>
        <row r="3551">
          <cell r="A3551">
            <v>44442</v>
          </cell>
        </row>
        <row r="3552">
          <cell r="A3552">
            <v>44443</v>
          </cell>
        </row>
        <row r="3553">
          <cell r="A3553">
            <v>44444</v>
          </cell>
        </row>
        <row r="3554">
          <cell r="A3554">
            <v>44445</v>
          </cell>
        </row>
        <row r="3555">
          <cell r="A3555">
            <v>44446</v>
          </cell>
        </row>
        <row r="3556">
          <cell r="A3556">
            <v>44447</v>
          </cell>
        </row>
        <row r="3557">
          <cell r="A3557">
            <v>44448</v>
          </cell>
        </row>
        <row r="3558">
          <cell r="A3558">
            <v>44449</v>
          </cell>
        </row>
        <row r="3559">
          <cell r="A3559">
            <v>44450</v>
          </cell>
        </row>
        <row r="3560">
          <cell r="A3560">
            <v>44451</v>
          </cell>
        </row>
        <row r="3561">
          <cell r="A3561">
            <v>44452</v>
          </cell>
        </row>
        <row r="3562">
          <cell r="A3562">
            <v>44453</v>
          </cell>
        </row>
        <row r="3563">
          <cell r="A3563">
            <v>44454</v>
          </cell>
        </row>
        <row r="3564">
          <cell r="A3564">
            <v>44455</v>
          </cell>
        </row>
        <row r="3565">
          <cell r="A3565">
            <v>44456</v>
          </cell>
        </row>
        <row r="3566">
          <cell r="A3566">
            <v>44457</v>
          </cell>
        </row>
        <row r="3567">
          <cell r="A3567">
            <v>44458</v>
          </cell>
        </row>
        <row r="3568">
          <cell r="A3568">
            <v>44459</v>
          </cell>
        </row>
        <row r="3569">
          <cell r="A3569">
            <v>44460</v>
          </cell>
        </row>
        <row r="3570">
          <cell r="A3570">
            <v>44461</v>
          </cell>
        </row>
        <row r="3571">
          <cell r="A3571">
            <v>44462</v>
          </cell>
        </row>
        <row r="3572">
          <cell r="A3572">
            <v>44463</v>
          </cell>
        </row>
        <row r="3573">
          <cell r="A3573">
            <v>44464</v>
          </cell>
        </row>
        <row r="3574">
          <cell r="A3574">
            <v>44465</v>
          </cell>
        </row>
        <row r="3575">
          <cell r="A3575">
            <v>44466</v>
          </cell>
        </row>
        <row r="3576">
          <cell r="A3576">
            <v>44467</v>
          </cell>
        </row>
        <row r="3577">
          <cell r="A3577">
            <v>44468</v>
          </cell>
        </row>
        <row r="3578">
          <cell r="A3578">
            <v>44469</v>
          </cell>
        </row>
        <row r="3579">
          <cell r="A3579">
            <v>44470</v>
          </cell>
        </row>
        <row r="3580">
          <cell r="A3580">
            <v>44471</v>
          </cell>
        </row>
        <row r="3581">
          <cell r="A3581">
            <v>44472</v>
          </cell>
        </row>
        <row r="3582">
          <cell r="A3582">
            <v>44473</v>
          </cell>
        </row>
        <row r="3583">
          <cell r="A3583">
            <v>44474</v>
          </cell>
        </row>
        <row r="3584">
          <cell r="A3584">
            <v>44475</v>
          </cell>
        </row>
        <row r="3585">
          <cell r="A3585">
            <v>44476</v>
          </cell>
        </row>
        <row r="3586">
          <cell r="A3586">
            <v>44477</v>
          </cell>
        </row>
        <row r="3587">
          <cell r="A3587">
            <v>44478</v>
          </cell>
        </row>
        <row r="3588">
          <cell r="A3588">
            <v>44479</v>
          </cell>
        </row>
        <row r="3589">
          <cell r="A3589">
            <v>44480</v>
          </cell>
        </row>
        <row r="3590">
          <cell r="A3590">
            <v>44481</v>
          </cell>
        </row>
        <row r="3591">
          <cell r="A3591">
            <v>44482</v>
          </cell>
        </row>
        <row r="3592">
          <cell r="A3592">
            <v>44483</v>
          </cell>
        </row>
        <row r="3593">
          <cell r="A3593">
            <v>44484</v>
          </cell>
        </row>
        <row r="3594">
          <cell r="A3594">
            <v>44485</v>
          </cell>
        </row>
        <row r="3595">
          <cell r="A3595">
            <v>44486</v>
          </cell>
        </row>
        <row r="3596">
          <cell r="A3596">
            <v>44487</v>
          </cell>
        </row>
        <row r="3597">
          <cell r="A3597">
            <v>44488</v>
          </cell>
        </row>
        <row r="3598">
          <cell r="A3598">
            <v>44489</v>
          </cell>
        </row>
        <row r="3599">
          <cell r="A3599">
            <v>44490</v>
          </cell>
        </row>
        <row r="3600">
          <cell r="A3600">
            <v>44491</v>
          </cell>
        </row>
        <row r="3601">
          <cell r="A3601">
            <v>44492</v>
          </cell>
        </row>
        <row r="3602">
          <cell r="A3602">
            <v>44493</v>
          </cell>
        </row>
        <row r="3603">
          <cell r="A3603">
            <v>44494</v>
          </cell>
        </row>
        <row r="3604">
          <cell r="A3604">
            <v>44495</v>
          </cell>
        </row>
        <row r="3605">
          <cell r="A3605">
            <v>44496</v>
          </cell>
        </row>
        <row r="3606">
          <cell r="A3606">
            <v>44497</v>
          </cell>
        </row>
        <row r="3607">
          <cell r="A3607">
            <v>44498</v>
          </cell>
        </row>
        <row r="3608">
          <cell r="A3608">
            <v>44499</v>
          </cell>
        </row>
        <row r="3609">
          <cell r="A3609">
            <v>44500</v>
          </cell>
        </row>
        <row r="3610">
          <cell r="A3610">
            <v>44501</v>
          </cell>
        </row>
        <row r="3611">
          <cell r="A3611">
            <v>44502</v>
          </cell>
        </row>
        <row r="3612">
          <cell r="A3612">
            <v>44503</v>
          </cell>
        </row>
        <row r="3613">
          <cell r="A3613">
            <v>44504</v>
          </cell>
        </row>
        <row r="3614">
          <cell r="A3614">
            <v>44505</v>
          </cell>
        </row>
        <row r="3615">
          <cell r="A3615">
            <v>44506</v>
          </cell>
        </row>
        <row r="3616">
          <cell r="A3616">
            <v>44507</v>
          </cell>
        </row>
        <row r="3617">
          <cell r="A3617">
            <v>44508</v>
          </cell>
        </row>
        <row r="3618">
          <cell r="A3618">
            <v>44509</v>
          </cell>
        </row>
        <row r="3619">
          <cell r="A3619">
            <v>44510</v>
          </cell>
        </row>
        <row r="3620">
          <cell r="A3620">
            <v>44511</v>
          </cell>
        </row>
        <row r="3621">
          <cell r="A3621">
            <v>44512</v>
          </cell>
        </row>
        <row r="3622">
          <cell r="A3622">
            <v>44513</v>
          </cell>
        </row>
        <row r="3623">
          <cell r="A3623">
            <v>44514</v>
          </cell>
        </row>
        <row r="3624">
          <cell r="A3624">
            <v>44515</v>
          </cell>
        </row>
        <row r="3625">
          <cell r="A3625">
            <v>44516</v>
          </cell>
        </row>
        <row r="3626">
          <cell r="A3626">
            <v>44517</v>
          </cell>
        </row>
        <row r="3627">
          <cell r="A3627">
            <v>44518</v>
          </cell>
        </row>
        <row r="3628">
          <cell r="A3628">
            <v>44519</v>
          </cell>
        </row>
        <row r="3629">
          <cell r="A3629">
            <v>44520</v>
          </cell>
        </row>
        <row r="3630">
          <cell r="A3630">
            <v>44521</v>
          </cell>
        </row>
        <row r="3631">
          <cell r="A3631">
            <v>44522</v>
          </cell>
        </row>
        <row r="3632">
          <cell r="A3632">
            <v>44523</v>
          </cell>
        </row>
        <row r="3633">
          <cell r="A3633">
            <v>44524</v>
          </cell>
        </row>
        <row r="3634">
          <cell r="A3634">
            <v>44525</v>
          </cell>
        </row>
        <row r="3635">
          <cell r="A3635">
            <v>44526</v>
          </cell>
        </row>
        <row r="3636">
          <cell r="A3636">
            <v>44527</v>
          </cell>
        </row>
        <row r="3637">
          <cell r="A3637">
            <v>44528</v>
          </cell>
        </row>
        <row r="3638">
          <cell r="A3638">
            <v>44529</v>
          </cell>
        </row>
        <row r="3639">
          <cell r="A3639">
            <v>44530</v>
          </cell>
        </row>
        <row r="3640">
          <cell r="A3640">
            <v>44531</v>
          </cell>
        </row>
        <row r="3641">
          <cell r="A3641">
            <v>44532</v>
          </cell>
        </row>
        <row r="3642">
          <cell r="A3642">
            <v>44533</v>
          </cell>
        </row>
        <row r="3643">
          <cell r="A3643">
            <v>44534</v>
          </cell>
        </row>
        <row r="3644">
          <cell r="A3644">
            <v>44535</v>
          </cell>
        </row>
        <row r="3645">
          <cell r="A3645">
            <v>44536</v>
          </cell>
        </row>
        <row r="3646">
          <cell r="A3646">
            <v>44537</v>
          </cell>
        </row>
        <row r="3647">
          <cell r="A3647">
            <v>44538</v>
          </cell>
        </row>
        <row r="3648">
          <cell r="A3648">
            <v>44539</v>
          </cell>
        </row>
        <row r="3649">
          <cell r="A3649">
            <v>44540</v>
          </cell>
        </row>
        <row r="3650">
          <cell r="A3650">
            <v>44541</v>
          </cell>
        </row>
        <row r="3651">
          <cell r="A3651">
            <v>44542</v>
          </cell>
        </row>
        <row r="3652">
          <cell r="A3652">
            <v>44543</v>
          </cell>
        </row>
        <row r="3653">
          <cell r="A3653">
            <v>44544</v>
          </cell>
        </row>
        <row r="3654">
          <cell r="A3654">
            <v>44545</v>
          </cell>
        </row>
        <row r="3655">
          <cell r="A3655">
            <v>44546</v>
          </cell>
        </row>
        <row r="3656">
          <cell r="A3656">
            <v>44547</v>
          </cell>
        </row>
        <row r="3657">
          <cell r="A3657">
            <v>44548</v>
          </cell>
        </row>
        <row r="3658">
          <cell r="A3658">
            <v>44549</v>
          </cell>
        </row>
        <row r="3659">
          <cell r="A3659">
            <v>44550</v>
          </cell>
        </row>
        <row r="3660">
          <cell r="A3660">
            <v>44551</v>
          </cell>
        </row>
        <row r="3661">
          <cell r="A3661">
            <v>44552</v>
          </cell>
        </row>
        <row r="3662">
          <cell r="A3662">
            <v>44553</v>
          </cell>
        </row>
        <row r="3663">
          <cell r="A3663">
            <v>44554</v>
          </cell>
        </row>
        <row r="3664">
          <cell r="A3664">
            <v>44555</v>
          </cell>
        </row>
        <row r="3665">
          <cell r="A3665">
            <v>44556</v>
          </cell>
        </row>
        <row r="3666">
          <cell r="A3666">
            <v>44557</v>
          </cell>
        </row>
        <row r="3667">
          <cell r="A3667">
            <v>44558</v>
          </cell>
        </row>
        <row r="3668">
          <cell r="A3668">
            <v>44559</v>
          </cell>
        </row>
        <row r="3669">
          <cell r="A3669">
            <v>44560</v>
          </cell>
        </row>
        <row r="3670">
          <cell r="A3670">
            <v>44561</v>
          </cell>
        </row>
        <row r="3671">
          <cell r="A3671">
            <v>44562</v>
          </cell>
        </row>
        <row r="3672">
          <cell r="A3672">
            <v>44563</v>
          </cell>
        </row>
        <row r="3673">
          <cell r="A3673">
            <v>44564</v>
          </cell>
        </row>
        <row r="3674">
          <cell r="A3674">
            <v>44565</v>
          </cell>
        </row>
        <row r="3675">
          <cell r="A3675">
            <v>44566</v>
          </cell>
        </row>
        <row r="3676">
          <cell r="A3676">
            <v>44567</v>
          </cell>
        </row>
        <row r="3677">
          <cell r="A3677">
            <v>44568</v>
          </cell>
        </row>
        <row r="3678">
          <cell r="A3678">
            <v>44569</v>
          </cell>
        </row>
        <row r="3679">
          <cell r="A3679">
            <v>44570</v>
          </cell>
        </row>
        <row r="3680">
          <cell r="A3680">
            <v>44571</v>
          </cell>
        </row>
        <row r="3681">
          <cell r="A3681">
            <v>44572</v>
          </cell>
        </row>
        <row r="3682">
          <cell r="A3682">
            <v>44573</v>
          </cell>
        </row>
        <row r="3683">
          <cell r="A3683">
            <v>44574</v>
          </cell>
        </row>
        <row r="3684">
          <cell r="A3684">
            <v>44575</v>
          </cell>
        </row>
        <row r="3685">
          <cell r="A3685">
            <v>44576</v>
          </cell>
        </row>
        <row r="3686">
          <cell r="A3686">
            <v>44577</v>
          </cell>
        </row>
        <row r="3687">
          <cell r="A3687">
            <v>44578</v>
          </cell>
        </row>
        <row r="3688">
          <cell r="A3688">
            <v>44579</v>
          </cell>
        </row>
        <row r="3689">
          <cell r="A3689">
            <v>44580</v>
          </cell>
        </row>
        <row r="3690">
          <cell r="A3690">
            <v>44581</v>
          </cell>
        </row>
        <row r="3691">
          <cell r="A3691">
            <v>44582</v>
          </cell>
        </row>
        <row r="3692">
          <cell r="A3692">
            <v>44583</v>
          </cell>
        </row>
        <row r="3693">
          <cell r="A3693">
            <v>44584</v>
          </cell>
        </row>
        <row r="3694">
          <cell r="A3694">
            <v>44585</v>
          </cell>
        </row>
        <row r="3695">
          <cell r="A3695">
            <v>44586</v>
          </cell>
        </row>
        <row r="3696">
          <cell r="A3696">
            <v>44587</v>
          </cell>
        </row>
        <row r="3697">
          <cell r="A3697">
            <v>44588</v>
          </cell>
        </row>
        <row r="3698">
          <cell r="A3698">
            <v>44589</v>
          </cell>
        </row>
        <row r="3699">
          <cell r="A3699">
            <v>44590</v>
          </cell>
        </row>
        <row r="3700">
          <cell r="A3700">
            <v>44591</v>
          </cell>
        </row>
        <row r="3701">
          <cell r="A3701">
            <v>44592</v>
          </cell>
        </row>
        <row r="3702">
          <cell r="A3702">
            <v>44593</v>
          </cell>
        </row>
        <row r="3703">
          <cell r="A3703">
            <v>44594</v>
          </cell>
        </row>
        <row r="3704">
          <cell r="A3704">
            <v>44595</v>
          </cell>
        </row>
        <row r="3705">
          <cell r="A3705">
            <v>44596</v>
          </cell>
        </row>
        <row r="3706">
          <cell r="A3706">
            <v>44597</v>
          </cell>
        </row>
        <row r="3707">
          <cell r="A3707">
            <v>44598</v>
          </cell>
        </row>
        <row r="3708">
          <cell r="A3708">
            <v>44599</v>
          </cell>
        </row>
        <row r="3709">
          <cell r="A3709">
            <v>44600</v>
          </cell>
        </row>
        <row r="3710">
          <cell r="A3710">
            <v>44601</v>
          </cell>
        </row>
        <row r="3711">
          <cell r="A3711">
            <v>44602</v>
          </cell>
        </row>
        <row r="3712">
          <cell r="A3712">
            <v>44603</v>
          </cell>
        </row>
        <row r="3713">
          <cell r="A3713">
            <v>44604</v>
          </cell>
        </row>
        <row r="3714">
          <cell r="A3714">
            <v>44605</v>
          </cell>
        </row>
        <row r="3715">
          <cell r="A3715">
            <v>44606</v>
          </cell>
        </row>
        <row r="3716">
          <cell r="A3716">
            <v>44607</v>
          </cell>
        </row>
        <row r="3717">
          <cell r="A3717">
            <v>44608</v>
          </cell>
        </row>
        <row r="3718">
          <cell r="A3718">
            <v>44609</v>
          </cell>
        </row>
        <row r="3719">
          <cell r="A3719">
            <v>44610</v>
          </cell>
        </row>
        <row r="3720">
          <cell r="A3720">
            <v>44611</v>
          </cell>
        </row>
        <row r="3721">
          <cell r="A3721">
            <v>44612</v>
          </cell>
        </row>
        <row r="3722">
          <cell r="A3722">
            <v>44613</v>
          </cell>
        </row>
        <row r="3723">
          <cell r="A3723">
            <v>44614</v>
          </cell>
        </row>
        <row r="3724">
          <cell r="A3724">
            <v>44615</v>
          </cell>
        </row>
        <row r="3725">
          <cell r="A3725">
            <v>44616</v>
          </cell>
        </row>
        <row r="3726">
          <cell r="A3726">
            <v>44617</v>
          </cell>
        </row>
        <row r="3727">
          <cell r="A3727">
            <v>44618</v>
          </cell>
        </row>
        <row r="3728">
          <cell r="A3728">
            <v>44619</v>
          </cell>
        </row>
        <row r="3729">
          <cell r="A3729">
            <v>44620</v>
          </cell>
        </row>
        <row r="3730">
          <cell r="A3730">
            <v>44621</v>
          </cell>
        </row>
        <row r="3731">
          <cell r="A3731">
            <v>44622</v>
          </cell>
        </row>
        <row r="3732">
          <cell r="A3732">
            <v>44623</v>
          </cell>
        </row>
        <row r="3733">
          <cell r="A3733">
            <v>44624</v>
          </cell>
        </row>
        <row r="3734">
          <cell r="A3734">
            <v>44625</v>
          </cell>
        </row>
        <row r="3735">
          <cell r="A3735">
            <v>44626</v>
          </cell>
        </row>
        <row r="3736">
          <cell r="A3736">
            <v>44627</v>
          </cell>
        </row>
        <row r="3737">
          <cell r="A3737">
            <v>44628</v>
          </cell>
        </row>
        <row r="3738">
          <cell r="A3738">
            <v>44629</v>
          </cell>
        </row>
        <row r="3739">
          <cell r="A3739">
            <v>44630</v>
          </cell>
        </row>
        <row r="3740">
          <cell r="A3740">
            <v>44631</v>
          </cell>
        </row>
        <row r="3741">
          <cell r="A3741">
            <v>44632</v>
          </cell>
        </row>
        <row r="3742">
          <cell r="A3742">
            <v>44633</v>
          </cell>
        </row>
        <row r="3743">
          <cell r="A3743">
            <v>44634</v>
          </cell>
        </row>
        <row r="3744">
          <cell r="A3744">
            <v>44635</v>
          </cell>
        </row>
        <row r="3745">
          <cell r="A3745">
            <v>44636</v>
          </cell>
        </row>
        <row r="3746">
          <cell r="A3746">
            <v>44637</v>
          </cell>
        </row>
        <row r="3747">
          <cell r="A3747">
            <v>44638</v>
          </cell>
        </row>
        <row r="3748">
          <cell r="A3748">
            <v>44639</v>
          </cell>
        </row>
        <row r="3749">
          <cell r="A3749">
            <v>44640</v>
          </cell>
        </row>
        <row r="3750">
          <cell r="A3750">
            <v>44641</v>
          </cell>
        </row>
        <row r="3751">
          <cell r="A3751">
            <v>44642</v>
          </cell>
        </row>
        <row r="3752">
          <cell r="A3752">
            <v>44643</v>
          </cell>
        </row>
        <row r="3753">
          <cell r="A3753">
            <v>44644</v>
          </cell>
        </row>
        <row r="3754">
          <cell r="A3754">
            <v>44645</v>
          </cell>
        </row>
        <row r="3755">
          <cell r="A3755">
            <v>44646</v>
          </cell>
        </row>
        <row r="3756">
          <cell r="A3756">
            <v>44647</v>
          </cell>
        </row>
        <row r="3757">
          <cell r="A3757">
            <v>44648</v>
          </cell>
        </row>
        <row r="3758">
          <cell r="A3758">
            <v>44649</v>
          </cell>
        </row>
        <row r="3759">
          <cell r="A3759">
            <v>44650</v>
          </cell>
        </row>
        <row r="3760">
          <cell r="A3760">
            <v>44651</v>
          </cell>
        </row>
        <row r="3761">
          <cell r="A3761">
            <v>44652</v>
          </cell>
        </row>
        <row r="3762">
          <cell r="A3762">
            <v>44653</v>
          </cell>
        </row>
        <row r="3763">
          <cell r="A3763">
            <v>44654</v>
          </cell>
        </row>
        <row r="3764">
          <cell r="A3764">
            <v>44655</v>
          </cell>
        </row>
        <row r="3765">
          <cell r="A3765">
            <v>44656</v>
          </cell>
        </row>
        <row r="3766">
          <cell r="A3766">
            <v>44657</v>
          </cell>
        </row>
        <row r="3767">
          <cell r="A3767">
            <v>44658</v>
          </cell>
        </row>
        <row r="3768">
          <cell r="A3768">
            <v>44659</v>
          </cell>
        </row>
        <row r="3769">
          <cell r="A3769">
            <v>44660</v>
          </cell>
        </row>
        <row r="3770">
          <cell r="A3770">
            <v>44661</v>
          </cell>
        </row>
        <row r="3771">
          <cell r="A3771">
            <v>44662</v>
          </cell>
        </row>
        <row r="3772">
          <cell r="A3772">
            <v>44663</v>
          </cell>
        </row>
        <row r="3773">
          <cell r="A3773">
            <v>44664</v>
          </cell>
        </row>
        <row r="3774">
          <cell r="A3774">
            <v>44665</v>
          </cell>
        </row>
        <row r="3775">
          <cell r="A3775">
            <v>44666</v>
          </cell>
        </row>
        <row r="3776">
          <cell r="A3776">
            <v>44667</v>
          </cell>
        </row>
        <row r="3777">
          <cell r="A3777">
            <v>44668</v>
          </cell>
        </row>
        <row r="3778">
          <cell r="A3778">
            <v>44669</v>
          </cell>
        </row>
        <row r="3779">
          <cell r="A3779">
            <v>44670</v>
          </cell>
        </row>
        <row r="3780">
          <cell r="A3780">
            <v>44671</v>
          </cell>
        </row>
        <row r="3781">
          <cell r="A3781">
            <v>44672</v>
          </cell>
        </row>
        <row r="3782">
          <cell r="A3782">
            <v>44673</v>
          </cell>
        </row>
        <row r="3783">
          <cell r="A3783">
            <v>44674</v>
          </cell>
        </row>
        <row r="3784">
          <cell r="A3784">
            <v>44675</v>
          </cell>
        </row>
        <row r="3785">
          <cell r="A3785">
            <v>44676</v>
          </cell>
        </row>
        <row r="3786">
          <cell r="A3786">
            <v>44677</v>
          </cell>
        </row>
        <row r="3787">
          <cell r="A3787">
            <v>44678</v>
          </cell>
        </row>
        <row r="3788">
          <cell r="A3788">
            <v>44679</v>
          </cell>
        </row>
        <row r="3789">
          <cell r="A3789">
            <v>44680</v>
          </cell>
        </row>
        <row r="3790">
          <cell r="A3790">
            <v>44681</v>
          </cell>
        </row>
        <row r="3791">
          <cell r="A3791">
            <v>44682</v>
          </cell>
        </row>
        <row r="3792">
          <cell r="A3792">
            <v>44683</v>
          </cell>
        </row>
        <row r="3793">
          <cell r="A3793">
            <v>44684</v>
          </cell>
        </row>
        <row r="3794">
          <cell r="A3794">
            <v>44685</v>
          </cell>
        </row>
        <row r="3795">
          <cell r="A3795">
            <v>44686</v>
          </cell>
        </row>
        <row r="3796">
          <cell r="A3796">
            <v>44687</v>
          </cell>
        </row>
        <row r="3797">
          <cell r="A3797">
            <v>44688</v>
          </cell>
        </row>
        <row r="3798">
          <cell r="A3798">
            <v>44689</v>
          </cell>
        </row>
        <row r="3799">
          <cell r="A3799">
            <v>44690</v>
          </cell>
        </row>
        <row r="3800">
          <cell r="A3800">
            <v>44691</v>
          </cell>
        </row>
        <row r="3801">
          <cell r="A3801">
            <v>44692</v>
          </cell>
        </row>
        <row r="3802">
          <cell r="A3802">
            <v>44693</v>
          </cell>
        </row>
        <row r="3803">
          <cell r="A3803">
            <v>44694</v>
          </cell>
        </row>
        <row r="3804">
          <cell r="A3804">
            <v>44695</v>
          </cell>
        </row>
        <row r="3805">
          <cell r="A3805">
            <v>44696</v>
          </cell>
        </row>
        <row r="3806">
          <cell r="A3806">
            <v>44697</v>
          </cell>
        </row>
        <row r="3807">
          <cell r="A3807">
            <v>44698</v>
          </cell>
        </row>
        <row r="3808">
          <cell r="A3808">
            <v>44699</v>
          </cell>
        </row>
        <row r="3809">
          <cell r="A3809">
            <v>44700</v>
          </cell>
        </row>
        <row r="3810">
          <cell r="A3810">
            <v>44701</v>
          </cell>
        </row>
        <row r="3811">
          <cell r="A3811">
            <v>44702</v>
          </cell>
        </row>
        <row r="3812">
          <cell r="A3812">
            <v>44703</v>
          </cell>
        </row>
        <row r="3813">
          <cell r="A3813">
            <v>44704</v>
          </cell>
        </row>
        <row r="3814">
          <cell r="A3814">
            <v>44705</v>
          </cell>
        </row>
        <row r="3815">
          <cell r="A3815">
            <v>44706</v>
          </cell>
        </row>
        <row r="3816">
          <cell r="A3816">
            <v>44707</v>
          </cell>
        </row>
        <row r="3817">
          <cell r="A3817">
            <v>44708</v>
          </cell>
        </row>
        <row r="3818">
          <cell r="A3818">
            <v>44709</v>
          </cell>
        </row>
        <row r="3819">
          <cell r="A3819">
            <v>44710</v>
          </cell>
        </row>
        <row r="3820">
          <cell r="A3820">
            <v>44711</v>
          </cell>
        </row>
        <row r="3821">
          <cell r="A3821">
            <v>44712</v>
          </cell>
        </row>
        <row r="3822">
          <cell r="A3822">
            <v>44713</v>
          </cell>
        </row>
        <row r="3823">
          <cell r="A3823">
            <v>44714</v>
          </cell>
        </row>
        <row r="3824">
          <cell r="A3824">
            <v>44715</v>
          </cell>
        </row>
        <row r="3825">
          <cell r="A3825">
            <v>44716</v>
          </cell>
        </row>
        <row r="3826">
          <cell r="A3826">
            <v>44717</v>
          </cell>
        </row>
        <row r="3827">
          <cell r="A3827">
            <v>44718</v>
          </cell>
        </row>
        <row r="3828">
          <cell r="A3828">
            <v>44719</v>
          </cell>
        </row>
        <row r="3829">
          <cell r="A3829">
            <v>44720</v>
          </cell>
        </row>
        <row r="3830">
          <cell r="A3830">
            <v>44721</v>
          </cell>
        </row>
        <row r="3831">
          <cell r="A3831">
            <v>44722</v>
          </cell>
        </row>
        <row r="3832">
          <cell r="A3832">
            <v>44723</v>
          </cell>
        </row>
        <row r="3833">
          <cell r="A3833">
            <v>44724</v>
          </cell>
        </row>
        <row r="3834">
          <cell r="A3834">
            <v>44725</v>
          </cell>
        </row>
        <row r="3835">
          <cell r="A3835">
            <v>44726</v>
          </cell>
        </row>
        <row r="3836">
          <cell r="A3836">
            <v>44727</v>
          </cell>
        </row>
        <row r="3837">
          <cell r="A3837">
            <v>44728</v>
          </cell>
        </row>
        <row r="3838">
          <cell r="A3838">
            <v>44729</v>
          </cell>
        </row>
        <row r="3839">
          <cell r="A3839">
            <v>44730</v>
          </cell>
        </row>
        <row r="3840">
          <cell r="A3840">
            <v>44731</v>
          </cell>
        </row>
        <row r="3841">
          <cell r="A3841">
            <v>44732</v>
          </cell>
        </row>
        <row r="3842">
          <cell r="A3842">
            <v>44733</v>
          </cell>
        </row>
        <row r="3843">
          <cell r="A3843">
            <v>44734</v>
          </cell>
        </row>
        <row r="3844">
          <cell r="A3844">
            <v>44735</v>
          </cell>
        </row>
        <row r="3845">
          <cell r="A3845">
            <v>44736</v>
          </cell>
        </row>
        <row r="3846">
          <cell r="A3846">
            <v>44737</v>
          </cell>
        </row>
        <row r="3847">
          <cell r="A3847">
            <v>44738</v>
          </cell>
        </row>
        <row r="3848">
          <cell r="A3848">
            <v>44739</v>
          </cell>
        </row>
        <row r="3849">
          <cell r="A3849">
            <v>44740</v>
          </cell>
        </row>
        <row r="3850">
          <cell r="A3850">
            <v>44741</v>
          </cell>
        </row>
        <row r="3851">
          <cell r="A3851">
            <v>44742</v>
          </cell>
        </row>
        <row r="3852">
          <cell r="A3852">
            <v>44743</v>
          </cell>
        </row>
        <row r="3853">
          <cell r="A3853">
            <v>44744</v>
          </cell>
        </row>
        <row r="3854">
          <cell r="A3854">
            <v>44745</v>
          </cell>
        </row>
        <row r="3855">
          <cell r="A3855">
            <v>44746</v>
          </cell>
        </row>
        <row r="3856">
          <cell r="A3856">
            <v>44747</v>
          </cell>
        </row>
        <row r="3857">
          <cell r="A3857">
            <v>44748</v>
          </cell>
        </row>
        <row r="3858">
          <cell r="A3858">
            <v>44749</v>
          </cell>
        </row>
        <row r="3859">
          <cell r="A3859">
            <v>44750</v>
          </cell>
        </row>
        <row r="3860">
          <cell r="A3860">
            <v>44751</v>
          </cell>
        </row>
        <row r="3861">
          <cell r="A3861">
            <v>44752</v>
          </cell>
        </row>
        <row r="3862">
          <cell r="A3862">
            <v>44753</v>
          </cell>
        </row>
        <row r="3863">
          <cell r="A3863">
            <v>44754</v>
          </cell>
        </row>
        <row r="3864">
          <cell r="A3864">
            <v>44755</v>
          </cell>
        </row>
        <row r="3865">
          <cell r="A3865">
            <v>44756</v>
          </cell>
        </row>
        <row r="3866">
          <cell r="A3866">
            <v>44757</v>
          </cell>
        </row>
        <row r="3867">
          <cell r="A3867">
            <v>44758</v>
          </cell>
        </row>
        <row r="3868">
          <cell r="A3868">
            <v>44759</v>
          </cell>
        </row>
        <row r="3869">
          <cell r="A3869">
            <v>44760</v>
          </cell>
        </row>
        <row r="3870">
          <cell r="A3870">
            <v>44761</v>
          </cell>
        </row>
        <row r="3871">
          <cell r="A3871">
            <v>44762</v>
          </cell>
        </row>
        <row r="3872">
          <cell r="A3872">
            <v>44763</v>
          </cell>
        </row>
        <row r="3873">
          <cell r="A3873">
            <v>44764</v>
          </cell>
        </row>
        <row r="3874">
          <cell r="A3874">
            <v>44765</v>
          </cell>
        </row>
        <row r="3875">
          <cell r="A3875">
            <v>44766</v>
          </cell>
        </row>
        <row r="3876">
          <cell r="A3876">
            <v>44767</v>
          </cell>
        </row>
        <row r="3877">
          <cell r="A3877">
            <v>44768</v>
          </cell>
        </row>
        <row r="3878">
          <cell r="A3878">
            <v>44769</v>
          </cell>
        </row>
        <row r="3879">
          <cell r="A3879">
            <v>44770</v>
          </cell>
        </row>
        <row r="3880">
          <cell r="A3880">
            <v>44771</v>
          </cell>
        </row>
        <row r="3881">
          <cell r="A3881">
            <v>44772</v>
          </cell>
        </row>
        <row r="3882">
          <cell r="A3882">
            <v>44773</v>
          </cell>
        </row>
        <row r="3883">
          <cell r="A3883">
            <v>44774</v>
          </cell>
        </row>
        <row r="3884">
          <cell r="A3884">
            <v>44775</v>
          </cell>
        </row>
        <row r="3885">
          <cell r="A3885">
            <v>44776</v>
          </cell>
        </row>
        <row r="3886">
          <cell r="A3886">
            <v>44777</v>
          </cell>
        </row>
        <row r="3887">
          <cell r="A3887">
            <v>44778</v>
          </cell>
        </row>
        <row r="3888">
          <cell r="A3888">
            <v>44779</v>
          </cell>
        </row>
        <row r="3889">
          <cell r="A3889">
            <v>44780</v>
          </cell>
        </row>
        <row r="3890">
          <cell r="A3890">
            <v>44781</v>
          </cell>
        </row>
        <row r="3891">
          <cell r="A3891">
            <v>44782</v>
          </cell>
        </row>
        <row r="3892">
          <cell r="A3892">
            <v>44783</v>
          </cell>
        </row>
        <row r="3893">
          <cell r="A3893">
            <v>44784</v>
          </cell>
        </row>
        <row r="3894">
          <cell r="A3894">
            <v>44785</v>
          </cell>
        </row>
        <row r="3895">
          <cell r="A3895">
            <v>44786</v>
          </cell>
        </row>
        <row r="3896">
          <cell r="A3896">
            <v>44787</v>
          </cell>
        </row>
        <row r="3897">
          <cell r="A3897">
            <v>44788</v>
          </cell>
        </row>
        <row r="3898">
          <cell r="A3898">
            <v>44789</v>
          </cell>
        </row>
        <row r="3899">
          <cell r="A3899">
            <v>44790</v>
          </cell>
        </row>
        <row r="3900">
          <cell r="A3900">
            <v>44791</v>
          </cell>
        </row>
        <row r="3901">
          <cell r="A3901">
            <v>44792</v>
          </cell>
        </row>
        <row r="3902">
          <cell r="A3902">
            <v>44793</v>
          </cell>
        </row>
        <row r="3903">
          <cell r="A3903">
            <v>44794</v>
          </cell>
        </row>
        <row r="3904">
          <cell r="A3904">
            <v>44795</v>
          </cell>
        </row>
        <row r="3905">
          <cell r="A3905">
            <v>44796</v>
          </cell>
        </row>
        <row r="3906">
          <cell r="A3906">
            <v>44797</v>
          </cell>
        </row>
        <row r="3907">
          <cell r="A3907">
            <v>44798</v>
          </cell>
        </row>
        <row r="3908">
          <cell r="A3908">
            <v>44799</v>
          </cell>
        </row>
        <row r="3909">
          <cell r="A3909">
            <v>44800</v>
          </cell>
        </row>
        <row r="3910">
          <cell r="A3910">
            <v>44801</v>
          </cell>
        </row>
        <row r="3911">
          <cell r="A3911">
            <v>44802</v>
          </cell>
        </row>
        <row r="3912">
          <cell r="A3912">
            <v>44803</v>
          </cell>
        </row>
        <row r="3913">
          <cell r="A3913">
            <v>44804</v>
          </cell>
        </row>
        <row r="3914">
          <cell r="A3914">
            <v>44805</v>
          </cell>
        </row>
        <row r="3915">
          <cell r="A3915">
            <v>44806</v>
          </cell>
        </row>
        <row r="3916">
          <cell r="A3916">
            <v>44807</v>
          </cell>
        </row>
        <row r="3917">
          <cell r="A3917">
            <v>44808</v>
          </cell>
        </row>
        <row r="3918">
          <cell r="A3918">
            <v>44809</v>
          </cell>
        </row>
        <row r="3919">
          <cell r="A3919">
            <v>44810</v>
          </cell>
        </row>
        <row r="3920">
          <cell r="A3920">
            <v>44811</v>
          </cell>
        </row>
        <row r="3921">
          <cell r="A3921">
            <v>44812</v>
          </cell>
        </row>
        <row r="3922">
          <cell r="A3922">
            <v>44813</v>
          </cell>
        </row>
        <row r="3923">
          <cell r="A3923">
            <v>44814</v>
          </cell>
        </row>
        <row r="3924">
          <cell r="A3924">
            <v>44815</v>
          </cell>
        </row>
        <row r="3925">
          <cell r="A3925">
            <v>44816</v>
          </cell>
        </row>
        <row r="3926">
          <cell r="A3926">
            <v>44817</v>
          </cell>
        </row>
        <row r="3927">
          <cell r="A3927">
            <v>44818</v>
          </cell>
        </row>
        <row r="3928">
          <cell r="A3928">
            <v>44819</v>
          </cell>
        </row>
        <row r="3929">
          <cell r="A3929">
            <v>44820</v>
          </cell>
        </row>
        <row r="3930">
          <cell r="A3930">
            <v>44821</v>
          </cell>
        </row>
        <row r="3931">
          <cell r="A3931">
            <v>44822</v>
          </cell>
        </row>
        <row r="3932">
          <cell r="A3932">
            <v>44823</v>
          </cell>
        </row>
        <row r="3933">
          <cell r="A3933">
            <v>44824</v>
          </cell>
        </row>
        <row r="3934">
          <cell r="A3934">
            <v>44825</v>
          </cell>
        </row>
        <row r="3935">
          <cell r="A3935">
            <v>44826</v>
          </cell>
        </row>
        <row r="3936">
          <cell r="A3936">
            <v>44827</v>
          </cell>
        </row>
        <row r="3937">
          <cell r="A3937">
            <v>44828</v>
          </cell>
        </row>
        <row r="3938">
          <cell r="A3938">
            <v>44829</v>
          </cell>
        </row>
        <row r="3939">
          <cell r="A3939">
            <v>44830</v>
          </cell>
        </row>
        <row r="3940">
          <cell r="A3940">
            <v>44831</v>
          </cell>
        </row>
        <row r="3941">
          <cell r="A3941">
            <v>44832</v>
          </cell>
        </row>
        <row r="3942">
          <cell r="A3942">
            <v>44833</v>
          </cell>
        </row>
        <row r="3943">
          <cell r="A3943">
            <v>44834</v>
          </cell>
        </row>
        <row r="3944">
          <cell r="A3944">
            <v>44835</v>
          </cell>
        </row>
        <row r="3945">
          <cell r="A3945">
            <v>44836</v>
          </cell>
        </row>
        <row r="3946">
          <cell r="A3946">
            <v>44837</v>
          </cell>
        </row>
        <row r="3947">
          <cell r="A3947">
            <v>44838</v>
          </cell>
        </row>
        <row r="3948">
          <cell r="A3948">
            <v>44839</v>
          </cell>
        </row>
        <row r="3949">
          <cell r="A3949">
            <v>44840</v>
          </cell>
        </row>
        <row r="3950">
          <cell r="A3950">
            <v>44841</v>
          </cell>
        </row>
        <row r="3951">
          <cell r="A3951">
            <v>44842</v>
          </cell>
        </row>
        <row r="3952">
          <cell r="A3952">
            <v>44843</v>
          </cell>
        </row>
        <row r="3953">
          <cell r="A3953">
            <v>44844</v>
          </cell>
        </row>
        <row r="3954">
          <cell r="A3954">
            <v>44845</v>
          </cell>
        </row>
        <row r="3955">
          <cell r="A3955">
            <v>44846</v>
          </cell>
        </row>
        <row r="3956">
          <cell r="A3956">
            <v>44847</v>
          </cell>
        </row>
        <row r="3957">
          <cell r="A3957">
            <v>44848</v>
          </cell>
        </row>
        <row r="3958">
          <cell r="A3958">
            <v>44849</v>
          </cell>
        </row>
        <row r="3959">
          <cell r="A3959">
            <v>44850</v>
          </cell>
        </row>
        <row r="3960">
          <cell r="A3960">
            <v>44851</v>
          </cell>
        </row>
        <row r="3961">
          <cell r="A3961">
            <v>44852</v>
          </cell>
        </row>
        <row r="3962">
          <cell r="A3962">
            <v>44853</v>
          </cell>
        </row>
        <row r="3963">
          <cell r="A3963">
            <v>44854</v>
          </cell>
        </row>
        <row r="3964">
          <cell r="A3964">
            <v>44855</v>
          </cell>
        </row>
        <row r="3965">
          <cell r="A3965">
            <v>44856</v>
          </cell>
        </row>
        <row r="3966">
          <cell r="A3966">
            <v>44857</v>
          </cell>
        </row>
        <row r="3967">
          <cell r="A3967">
            <v>44858</v>
          </cell>
        </row>
        <row r="3968">
          <cell r="A3968">
            <v>44859</v>
          </cell>
        </row>
        <row r="3969">
          <cell r="A3969">
            <v>44860</v>
          </cell>
        </row>
        <row r="3970">
          <cell r="A3970">
            <v>44861</v>
          </cell>
        </row>
        <row r="3971">
          <cell r="A3971">
            <v>44862</v>
          </cell>
        </row>
        <row r="3972">
          <cell r="A3972">
            <v>44863</v>
          </cell>
        </row>
        <row r="3973">
          <cell r="A3973">
            <v>44864</v>
          </cell>
        </row>
        <row r="3974">
          <cell r="A3974">
            <v>44865</v>
          </cell>
        </row>
        <row r="3975">
          <cell r="A3975">
            <v>44866</v>
          </cell>
        </row>
        <row r="3976">
          <cell r="A3976">
            <v>44867</v>
          </cell>
        </row>
        <row r="3977">
          <cell r="A3977">
            <v>44868</v>
          </cell>
        </row>
        <row r="3978">
          <cell r="A3978">
            <v>44869</v>
          </cell>
        </row>
        <row r="3979">
          <cell r="A3979">
            <v>44870</v>
          </cell>
        </row>
        <row r="3980">
          <cell r="A3980">
            <v>44871</v>
          </cell>
        </row>
        <row r="3981">
          <cell r="A3981">
            <v>44872</v>
          </cell>
        </row>
        <row r="3982">
          <cell r="A3982">
            <v>44873</v>
          </cell>
        </row>
        <row r="3983">
          <cell r="A3983">
            <v>44874</v>
          </cell>
        </row>
        <row r="3984">
          <cell r="A3984">
            <v>44875</v>
          </cell>
        </row>
        <row r="3985">
          <cell r="A3985">
            <v>44876</v>
          </cell>
        </row>
        <row r="3986">
          <cell r="A3986">
            <v>44877</v>
          </cell>
        </row>
        <row r="3987">
          <cell r="A3987">
            <v>44878</v>
          </cell>
        </row>
        <row r="3988">
          <cell r="A3988">
            <v>44879</v>
          </cell>
        </row>
        <row r="3989">
          <cell r="A3989">
            <v>44880</v>
          </cell>
        </row>
        <row r="3990">
          <cell r="A3990">
            <v>44881</v>
          </cell>
        </row>
        <row r="3991">
          <cell r="A3991">
            <v>44882</v>
          </cell>
        </row>
        <row r="3992">
          <cell r="A3992">
            <v>44883</v>
          </cell>
        </row>
        <row r="3993">
          <cell r="A3993">
            <v>44884</v>
          </cell>
        </row>
        <row r="3994">
          <cell r="A3994">
            <v>44885</v>
          </cell>
        </row>
        <row r="3995">
          <cell r="A3995">
            <v>44886</v>
          </cell>
        </row>
        <row r="3996">
          <cell r="A3996">
            <v>44887</v>
          </cell>
        </row>
        <row r="3997">
          <cell r="A3997">
            <v>44888</v>
          </cell>
        </row>
        <row r="3998">
          <cell r="A3998">
            <v>44889</v>
          </cell>
        </row>
        <row r="3999">
          <cell r="A3999">
            <v>44890</v>
          </cell>
        </row>
        <row r="4000">
          <cell r="A4000">
            <v>44891</v>
          </cell>
        </row>
        <row r="4001">
          <cell r="A4001">
            <v>44892</v>
          </cell>
        </row>
        <row r="4002">
          <cell r="A4002">
            <v>44893</v>
          </cell>
        </row>
        <row r="4003">
          <cell r="A4003">
            <v>44894</v>
          </cell>
        </row>
        <row r="4004">
          <cell r="A4004">
            <v>44895</v>
          </cell>
        </row>
        <row r="4005">
          <cell r="A4005">
            <v>44896</v>
          </cell>
        </row>
        <row r="4006">
          <cell r="A4006">
            <v>44897</v>
          </cell>
        </row>
        <row r="4007">
          <cell r="A4007">
            <v>44898</v>
          </cell>
        </row>
        <row r="4008">
          <cell r="A4008">
            <v>44899</v>
          </cell>
        </row>
        <row r="4009">
          <cell r="A4009">
            <v>44900</v>
          </cell>
        </row>
        <row r="4010">
          <cell r="A4010">
            <v>44901</v>
          </cell>
        </row>
        <row r="4011">
          <cell r="A4011">
            <v>44902</v>
          </cell>
        </row>
        <row r="4012">
          <cell r="A4012">
            <v>44903</v>
          </cell>
        </row>
        <row r="4013">
          <cell r="A4013">
            <v>44904</v>
          </cell>
        </row>
        <row r="4014">
          <cell r="A4014">
            <v>44905</v>
          </cell>
        </row>
        <row r="4015">
          <cell r="A4015">
            <v>44906</v>
          </cell>
        </row>
        <row r="4016">
          <cell r="A4016">
            <v>44907</v>
          </cell>
        </row>
        <row r="4017">
          <cell r="A4017">
            <v>44908</v>
          </cell>
        </row>
        <row r="4018">
          <cell r="A4018">
            <v>44909</v>
          </cell>
        </row>
        <row r="4019">
          <cell r="A4019">
            <v>44910</v>
          </cell>
        </row>
        <row r="4020">
          <cell r="A4020">
            <v>44911</v>
          </cell>
        </row>
        <row r="4021">
          <cell r="A4021">
            <v>44912</v>
          </cell>
        </row>
        <row r="4022">
          <cell r="A4022">
            <v>44913</v>
          </cell>
        </row>
        <row r="4023">
          <cell r="A4023">
            <v>44914</v>
          </cell>
        </row>
        <row r="4024">
          <cell r="A4024">
            <v>44915</v>
          </cell>
        </row>
        <row r="4025">
          <cell r="A4025">
            <v>44916</v>
          </cell>
        </row>
        <row r="4026">
          <cell r="A4026">
            <v>44917</v>
          </cell>
        </row>
        <row r="4027">
          <cell r="A4027">
            <v>44918</v>
          </cell>
        </row>
        <row r="4028">
          <cell r="A4028">
            <v>44919</v>
          </cell>
        </row>
        <row r="4029">
          <cell r="A4029">
            <v>44920</v>
          </cell>
        </row>
        <row r="4030">
          <cell r="A4030">
            <v>44921</v>
          </cell>
        </row>
        <row r="4031">
          <cell r="A4031">
            <v>44922</v>
          </cell>
        </row>
        <row r="4032">
          <cell r="A4032">
            <v>44923</v>
          </cell>
        </row>
        <row r="4033">
          <cell r="A4033">
            <v>44924</v>
          </cell>
        </row>
        <row r="4034">
          <cell r="A4034">
            <v>44925</v>
          </cell>
        </row>
        <row r="4035">
          <cell r="A4035">
            <v>44926</v>
          </cell>
        </row>
        <row r="4036">
          <cell r="A4036">
            <v>44927</v>
          </cell>
        </row>
        <row r="4037">
          <cell r="A4037">
            <v>44928</v>
          </cell>
        </row>
        <row r="4038">
          <cell r="A4038">
            <v>44929</v>
          </cell>
        </row>
        <row r="4039">
          <cell r="A4039">
            <v>44930</v>
          </cell>
        </row>
        <row r="4040">
          <cell r="A4040">
            <v>44931</v>
          </cell>
        </row>
        <row r="4041">
          <cell r="A4041">
            <v>44932</v>
          </cell>
        </row>
        <row r="4042">
          <cell r="A4042">
            <v>44933</v>
          </cell>
        </row>
        <row r="4043">
          <cell r="A4043">
            <v>44934</v>
          </cell>
        </row>
        <row r="4044">
          <cell r="A4044">
            <v>44935</v>
          </cell>
        </row>
        <row r="4045">
          <cell r="A4045">
            <v>44936</v>
          </cell>
        </row>
        <row r="4046">
          <cell r="A4046">
            <v>44937</v>
          </cell>
        </row>
        <row r="4047">
          <cell r="A4047">
            <v>44938</v>
          </cell>
        </row>
        <row r="4048">
          <cell r="A4048">
            <v>44939</v>
          </cell>
        </row>
        <row r="4049">
          <cell r="A4049">
            <v>44940</v>
          </cell>
        </row>
        <row r="4050">
          <cell r="A4050">
            <v>44941</v>
          </cell>
        </row>
        <row r="4051">
          <cell r="A4051">
            <v>44942</v>
          </cell>
        </row>
        <row r="4052">
          <cell r="A4052">
            <v>44943</v>
          </cell>
        </row>
        <row r="4053">
          <cell r="A4053">
            <v>44944</v>
          </cell>
        </row>
        <row r="4054">
          <cell r="A4054">
            <v>44945</v>
          </cell>
        </row>
        <row r="4055">
          <cell r="A4055">
            <v>44946</v>
          </cell>
        </row>
        <row r="4056">
          <cell r="A4056">
            <v>44947</v>
          </cell>
        </row>
        <row r="4057">
          <cell r="A4057">
            <v>44948</v>
          </cell>
        </row>
        <row r="4058">
          <cell r="A4058">
            <v>44949</v>
          </cell>
        </row>
        <row r="4059">
          <cell r="A4059">
            <v>44950</v>
          </cell>
        </row>
        <row r="4060">
          <cell r="A4060">
            <v>44951</v>
          </cell>
        </row>
        <row r="4061">
          <cell r="A4061">
            <v>44952</v>
          </cell>
        </row>
        <row r="4062">
          <cell r="A4062">
            <v>44953</v>
          </cell>
        </row>
        <row r="4063">
          <cell r="A4063">
            <v>44954</v>
          </cell>
        </row>
        <row r="4064">
          <cell r="A4064">
            <v>44955</v>
          </cell>
        </row>
        <row r="4065">
          <cell r="A4065">
            <v>44956</v>
          </cell>
        </row>
        <row r="4066">
          <cell r="A4066">
            <v>44957</v>
          </cell>
        </row>
        <row r="4067">
          <cell r="A4067">
            <v>44958</v>
          </cell>
        </row>
        <row r="4068">
          <cell r="A4068">
            <v>44959</v>
          </cell>
        </row>
        <row r="4069">
          <cell r="A4069">
            <v>44960</v>
          </cell>
        </row>
        <row r="4070">
          <cell r="A4070">
            <v>44961</v>
          </cell>
        </row>
        <row r="4071">
          <cell r="A4071">
            <v>44962</v>
          </cell>
        </row>
        <row r="4072">
          <cell r="A4072">
            <v>44963</v>
          </cell>
        </row>
        <row r="4073">
          <cell r="A4073">
            <v>44964</v>
          </cell>
        </row>
        <row r="4074">
          <cell r="A4074">
            <v>44965</v>
          </cell>
        </row>
        <row r="4075">
          <cell r="A4075">
            <v>44966</v>
          </cell>
        </row>
        <row r="4076">
          <cell r="A4076">
            <v>44967</v>
          </cell>
        </row>
        <row r="4077">
          <cell r="A4077">
            <v>44968</v>
          </cell>
        </row>
        <row r="4078">
          <cell r="A4078">
            <v>44969</v>
          </cell>
        </row>
        <row r="4079">
          <cell r="A4079">
            <v>44970</v>
          </cell>
        </row>
        <row r="4080">
          <cell r="A4080">
            <v>44971</v>
          </cell>
        </row>
        <row r="4081">
          <cell r="A4081">
            <v>44972</v>
          </cell>
        </row>
        <row r="4082">
          <cell r="A4082">
            <v>44973</v>
          </cell>
        </row>
        <row r="4083">
          <cell r="A4083">
            <v>44974</v>
          </cell>
        </row>
        <row r="4084">
          <cell r="A4084">
            <v>44975</v>
          </cell>
        </row>
        <row r="4085">
          <cell r="A4085">
            <v>44976</v>
          </cell>
        </row>
        <row r="4086">
          <cell r="A4086">
            <v>44977</v>
          </cell>
        </row>
        <row r="4087">
          <cell r="A4087">
            <v>44978</v>
          </cell>
        </row>
        <row r="4088">
          <cell r="A4088">
            <v>44979</v>
          </cell>
        </row>
        <row r="4089">
          <cell r="A4089">
            <v>44980</v>
          </cell>
        </row>
        <row r="4090">
          <cell r="A4090">
            <v>44981</v>
          </cell>
        </row>
        <row r="4091">
          <cell r="A4091">
            <v>44982</v>
          </cell>
        </row>
        <row r="4092">
          <cell r="A4092">
            <v>44983</v>
          </cell>
        </row>
        <row r="4093">
          <cell r="A4093">
            <v>44984</v>
          </cell>
        </row>
        <row r="4094">
          <cell r="A4094">
            <v>44985</v>
          </cell>
        </row>
        <row r="4095">
          <cell r="A4095">
            <v>44986</v>
          </cell>
        </row>
        <row r="4096">
          <cell r="A4096">
            <v>44987</v>
          </cell>
        </row>
        <row r="4097">
          <cell r="A4097">
            <v>44988</v>
          </cell>
        </row>
        <row r="4098">
          <cell r="A4098">
            <v>44989</v>
          </cell>
        </row>
        <row r="4099">
          <cell r="A4099">
            <v>44990</v>
          </cell>
        </row>
        <row r="4100">
          <cell r="A4100">
            <v>44991</v>
          </cell>
        </row>
        <row r="4101">
          <cell r="A4101">
            <v>44992</v>
          </cell>
        </row>
        <row r="4102">
          <cell r="A4102">
            <v>44993</v>
          </cell>
        </row>
        <row r="4103">
          <cell r="A4103">
            <v>44994</v>
          </cell>
        </row>
        <row r="4104">
          <cell r="A4104">
            <v>44995</v>
          </cell>
        </row>
        <row r="4105">
          <cell r="A4105">
            <v>44996</v>
          </cell>
        </row>
        <row r="4106">
          <cell r="A4106">
            <v>44997</v>
          </cell>
        </row>
        <row r="4107">
          <cell r="A4107">
            <v>44998</v>
          </cell>
        </row>
        <row r="4108">
          <cell r="A4108">
            <v>44999</v>
          </cell>
        </row>
        <row r="4109">
          <cell r="A4109">
            <v>45000</v>
          </cell>
        </row>
        <row r="4110">
          <cell r="A4110">
            <v>45001</v>
          </cell>
        </row>
        <row r="4111">
          <cell r="A4111">
            <v>45002</v>
          </cell>
        </row>
        <row r="4112">
          <cell r="A4112">
            <v>45003</v>
          </cell>
        </row>
        <row r="4113">
          <cell r="A4113">
            <v>45004</v>
          </cell>
        </row>
        <row r="4114">
          <cell r="A4114">
            <v>45005</v>
          </cell>
        </row>
        <row r="4115">
          <cell r="A4115">
            <v>45006</v>
          </cell>
        </row>
        <row r="4116">
          <cell r="A4116">
            <v>45007</v>
          </cell>
        </row>
        <row r="4117">
          <cell r="A4117">
            <v>45008</v>
          </cell>
        </row>
        <row r="4118">
          <cell r="A4118">
            <v>45009</v>
          </cell>
        </row>
        <row r="4119">
          <cell r="A4119">
            <v>45010</v>
          </cell>
        </row>
        <row r="4120">
          <cell r="A4120">
            <v>45011</v>
          </cell>
        </row>
        <row r="4121">
          <cell r="A4121">
            <v>45012</v>
          </cell>
        </row>
        <row r="4122">
          <cell r="A4122">
            <v>45013</v>
          </cell>
        </row>
        <row r="4123">
          <cell r="A4123">
            <v>45014</v>
          </cell>
        </row>
        <row r="4124">
          <cell r="A4124">
            <v>45015</v>
          </cell>
        </row>
        <row r="4125">
          <cell r="A4125">
            <v>45016</v>
          </cell>
        </row>
        <row r="4126">
          <cell r="A4126">
            <v>45017</v>
          </cell>
        </row>
        <row r="4127">
          <cell r="A4127">
            <v>45018</v>
          </cell>
        </row>
        <row r="4128">
          <cell r="A4128">
            <v>45019</v>
          </cell>
        </row>
        <row r="4129">
          <cell r="A4129">
            <v>45020</v>
          </cell>
        </row>
        <row r="4130">
          <cell r="A4130">
            <v>45021</v>
          </cell>
        </row>
        <row r="4131">
          <cell r="A4131">
            <v>45022</v>
          </cell>
        </row>
        <row r="4132">
          <cell r="A4132">
            <v>45023</v>
          </cell>
        </row>
        <row r="4133">
          <cell r="A4133">
            <v>45024</v>
          </cell>
        </row>
        <row r="4134">
          <cell r="A4134">
            <v>45025</v>
          </cell>
        </row>
        <row r="4135">
          <cell r="A4135">
            <v>45026</v>
          </cell>
        </row>
        <row r="4136">
          <cell r="A4136">
            <v>45027</v>
          </cell>
        </row>
        <row r="4137">
          <cell r="A4137">
            <v>45028</v>
          </cell>
        </row>
        <row r="4138">
          <cell r="A4138">
            <v>45029</v>
          </cell>
        </row>
        <row r="4139">
          <cell r="A4139">
            <v>45030</v>
          </cell>
        </row>
        <row r="4140">
          <cell r="A4140">
            <v>45031</v>
          </cell>
        </row>
        <row r="4141">
          <cell r="A4141">
            <v>45032</v>
          </cell>
        </row>
        <row r="4142">
          <cell r="A4142">
            <v>45033</v>
          </cell>
        </row>
        <row r="4143">
          <cell r="A4143">
            <v>45034</v>
          </cell>
        </row>
        <row r="4144">
          <cell r="A4144">
            <v>45035</v>
          </cell>
        </row>
        <row r="4145">
          <cell r="A4145">
            <v>45036</v>
          </cell>
        </row>
        <row r="4146">
          <cell r="A4146">
            <v>45037</v>
          </cell>
        </row>
        <row r="4147">
          <cell r="A4147">
            <v>45038</v>
          </cell>
        </row>
        <row r="4148">
          <cell r="A4148">
            <v>45039</v>
          </cell>
        </row>
        <row r="4149">
          <cell r="A4149">
            <v>45040</v>
          </cell>
        </row>
        <row r="4150">
          <cell r="A4150">
            <v>45041</v>
          </cell>
        </row>
        <row r="4151">
          <cell r="A4151">
            <v>45042</v>
          </cell>
        </row>
        <row r="4152">
          <cell r="A4152">
            <v>45043</v>
          </cell>
        </row>
        <row r="4153">
          <cell r="A4153">
            <v>45044</v>
          </cell>
        </row>
        <row r="4154">
          <cell r="A4154">
            <v>45045</v>
          </cell>
        </row>
        <row r="4155">
          <cell r="A4155">
            <v>45046</v>
          </cell>
        </row>
        <row r="4156">
          <cell r="A4156">
            <v>45047</v>
          </cell>
        </row>
        <row r="4157">
          <cell r="A4157">
            <v>45048</v>
          </cell>
        </row>
        <row r="4158">
          <cell r="A4158">
            <v>45049</v>
          </cell>
        </row>
        <row r="4159">
          <cell r="A4159">
            <v>45050</v>
          </cell>
        </row>
        <row r="4160">
          <cell r="A4160">
            <v>45051</v>
          </cell>
        </row>
        <row r="4161">
          <cell r="A4161">
            <v>45052</v>
          </cell>
        </row>
        <row r="4162">
          <cell r="A4162">
            <v>45053</v>
          </cell>
        </row>
        <row r="4163">
          <cell r="A4163">
            <v>45054</v>
          </cell>
        </row>
        <row r="4164">
          <cell r="A4164">
            <v>45055</v>
          </cell>
        </row>
        <row r="4165">
          <cell r="A4165">
            <v>45056</v>
          </cell>
        </row>
        <row r="4166">
          <cell r="A4166">
            <v>45057</v>
          </cell>
        </row>
        <row r="4167">
          <cell r="A4167">
            <v>45058</v>
          </cell>
        </row>
        <row r="4168">
          <cell r="A4168">
            <v>45059</v>
          </cell>
        </row>
        <row r="4169">
          <cell r="A4169">
            <v>45060</v>
          </cell>
        </row>
        <row r="4170">
          <cell r="A4170">
            <v>45061</v>
          </cell>
        </row>
        <row r="4171">
          <cell r="A4171">
            <v>45062</v>
          </cell>
        </row>
        <row r="4172">
          <cell r="A4172">
            <v>45063</v>
          </cell>
        </row>
        <row r="4173">
          <cell r="A4173">
            <v>45064</v>
          </cell>
        </row>
        <row r="4174">
          <cell r="A4174">
            <v>45065</v>
          </cell>
        </row>
        <row r="4175">
          <cell r="A4175">
            <v>45066</v>
          </cell>
        </row>
        <row r="4176">
          <cell r="A4176">
            <v>45067</v>
          </cell>
        </row>
        <row r="4177">
          <cell r="A4177">
            <v>45068</v>
          </cell>
        </row>
        <row r="4178">
          <cell r="A4178">
            <v>45069</v>
          </cell>
        </row>
        <row r="4179">
          <cell r="A4179">
            <v>45070</v>
          </cell>
        </row>
        <row r="4180">
          <cell r="A4180">
            <v>45071</v>
          </cell>
        </row>
        <row r="4181">
          <cell r="A4181">
            <v>45072</v>
          </cell>
        </row>
        <row r="4182">
          <cell r="A4182">
            <v>45073</v>
          </cell>
        </row>
        <row r="4183">
          <cell r="A4183">
            <v>45074</v>
          </cell>
        </row>
        <row r="4184">
          <cell r="A4184">
            <v>45075</v>
          </cell>
        </row>
        <row r="4185">
          <cell r="A4185">
            <v>45076</v>
          </cell>
        </row>
        <row r="4186">
          <cell r="A4186">
            <v>45077</v>
          </cell>
        </row>
        <row r="4187">
          <cell r="A4187">
            <v>45078</v>
          </cell>
        </row>
        <row r="4188">
          <cell r="A4188">
            <v>45079</v>
          </cell>
        </row>
        <row r="4189">
          <cell r="A4189">
            <v>45080</v>
          </cell>
        </row>
        <row r="4190">
          <cell r="A4190">
            <v>45081</v>
          </cell>
        </row>
        <row r="4191">
          <cell r="A4191">
            <v>45082</v>
          </cell>
        </row>
        <row r="4192">
          <cell r="A4192">
            <v>45083</v>
          </cell>
        </row>
        <row r="4193">
          <cell r="A4193">
            <v>45084</v>
          </cell>
        </row>
        <row r="4194">
          <cell r="A4194">
            <v>45085</v>
          </cell>
        </row>
        <row r="4195">
          <cell r="A4195">
            <v>45086</v>
          </cell>
        </row>
        <row r="4196">
          <cell r="A4196">
            <v>45087</v>
          </cell>
        </row>
        <row r="4197">
          <cell r="A4197">
            <v>45088</v>
          </cell>
        </row>
        <row r="4198">
          <cell r="A4198">
            <v>45089</v>
          </cell>
        </row>
        <row r="4199">
          <cell r="A4199">
            <v>45090</v>
          </cell>
        </row>
        <row r="4200">
          <cell r="A4200">
            <v>45091</v>
          </cell>
        </row>
        <row r="4201">
          <cell r="A4201">
            <v>45092</v>
          </cell>
        </row>
        <row r="4202">
          <cell r="A4202">
            <v>45093</v>
          </cell>
        </row>
        <row r="4203">
          <cell r="A4203">
            <v>45094</v>
          </cell>
        </row>
        <row r="4204">
          <cell r="A4204">
            <v>45095</v>
          </cell>
        </row>
        <row r="4205">
          <cell r="A4205">
            <v>45096</v>
          </cell>
        </row>
        <row r="4206">
          <cell r="A4206">
            <v>45097</v>
          </cell>
        </row>
        <row r="4207">
          <cell r="A4207">
            <v>45098</v>
          </cell>
        </row>
        <row r="4208">
          <cell r="A4208">
            <v>45099</v>
          </cell>
        </row>
        <row r="4209">
          <cell r="A4209">
            <v>45100</v>
          </cell>
        </row>
        <row r="4210">
          <cell r="A4210">
            <v>45101</v>
          </cell>
        </row>
        <row r="4211">
          <cell r="A4211">
            <v>45102</v>
          </cell>
        </row>
        <row r="4212">
          <cell r="A4212">
            <v>45103</v>
          </cell>
        </row>
        <row r="4213">
          <cell r="A4213">
            <v>45104</v>
          </cell>
        </row>
        <row r="4214">
          <cell r="A4214">
            <v>45105</v>
          </cell>
        </row>
        <row r="4215">
          <cell r="A4215">
            <v>45106</v>
          </cell>
        </row>
        <row r="4216">
          <cell r="A4216">
            <v>45107</v>
          </cell>
        </row>
        <row r="4217">
          <cell r="A4217">
            <v>45108</v>
          </cell>
        </row>
        <row r="4218">
          <cell r="A4218">
            <v>45109</v>
          </cell>
        </row>
        <row r="4219">
          <cell r="A4219">
            <v>45110</v>
          </cell>
        </row>
        <row r="4220">
          <cell r="A4220">
            <v>45111</v>
          </cell>
        </row>
        <row r="4221">
          <cell r="A4221">
            <v>45112</v>
          </cell>
        </row>
        <row r="4222">
          <cell r="A4222">
            <v>45113</v>
          </cell>
        </row>
        <row r="4223">
          <cell r="A4223">
            <v>45114</v>
          </cell>
        </row>
        <row r="4224">
          <cell r="A4224">
            <v>45115</v>
          </cell>
        </row>
        <row r="4225">
          <cell r="A4225">
            <v>45116</v>
          </cell>
        </row>
        <row r="4226">
          <cell r="A4226">
            <v>45117</v>
          </cell>
        </row>
        <row r="4227">
          <cell r="A4227">
            <v>45118</v>
          </cell>
        </row>
        <row r="4228">
          <cell r="A4228">
            <v>45119</v>
          </cell>
        </row>
        <row r="4229">
          <cell r="A4229">
            <v>45120</v>
          </cell>
        </row>
        <row r="4230">
          <cell r="A4230">
            <v>45121</v>
          </cell>
        </row>
        <row r="4231">
          <cell r="A4231">
            <v>45122</v>
          </cell>
        </row>
        <row r="4232">
          <cell r="A4232">
            <v>45123</v>
          </cell>
        </row>
        <row r="4233">
          <cell r="A4233">
            <v>45124</v>
          </cell>
        </row>
        <row r="4234">
          <cell r="A4234">
            <v>45125</v>
          </cell>
        </row>
        <row r="4235">
          <cell r="A4235">
            <v>45126</v>
          </cell>
        </row>
        <row r="4236">
          <cell r="A4236">
            <v>45127</v>
          </cell>
        </row>
        <row r="4237">
          <cell r="A4237">
            <v>45128</v>
          </cell>
        </row>
        <row r="4238">
          <cell r="A4238">
            <v>45129</v>
          </cell>
        </row>
        <row r="4239">
          <cell r="A4239">
            <v>45130</v>
          </cell>
        </row>
        <row r="4240">
          <cell r="A4240">
            <v>45131</v>
          </cell>
        </row>
        <row r="4241">
          <cell r="A4241">
            <v>45132</v>
          </cell>
        </row>
        <row r="4242">
          <cell r="A4242">
            <v>45133</v>
          </cell>
        </row>
        <row r="4243">
          <cell r="A4243">
            <v>45134</v>
          </cell>
        </row>
        <row r="4244">
          <cell r="A4244">
            <v>45135</v>
          </cell>
        </row>
        <row r="4245">
          <cell r="A4245">
            <v>45136</v>
          </cell>
        </row>
        <row r="4246">
          <cell r="A4246">
            <v>45137</v>
          </cell>
        </row>
        <row r="4247">
          <cell r="A4247">
            <v>45138</v>
          </cell>
        </row>
        <row r="4248">
          <cell r="A4248">
            <v>45139</v>
          </cell>
        </row>
        <row r="4249">
          <cell r="A4249">
            <v>45140</v>
          </cell>
        </row>
        <row r="4250">
          <cell r="A4250">
            <v>45141</v>
          </cell>
        </row>
        <row r="4251">
          <cell r="A4251">
            <v>45142</v>
          </cell>
        </row>
        <row r="4252">
          <cell r="A4252">
            <v>45143</v>
          </cell>
        </row>
        <row r="4253">
          <cell r="A4253">
            <v>45144</v>
          </cell>
        </row>
        <row r="4254">
          <cell r="A4254">
            <v>45145</v>
          </cell>
        </row>
        <row r="4255">
          <cell r="A4255">
            <v>45146</v>
          </cell>
        </row>
        <row r="4256">
          <cell r="A4256">
            <v>45147</v>
          </cell>
        </row>
        <row r="4257">
          <cell r="A4257">
            <v>45148</v>
          </cell>
        </row>
        <row r="4258">
          <cell r="A4258">
            <v>45149</v>
          </cell>
        </row>
        <row r="4259">
          <cell r="A4259">
            <v>45150</v>
          </cell>
        </row>
        <row r="4260">
          <cell r="A4260">
            <v>45151</v>
          </cell>
        </row>
        <row r="4261">
          <cell r="A4261">
            <v>45152</v>
          </cell>
        </row>
        <row r="4262">
          <cell r="A4262">
            <v>45153</v>
          </cell>
        </row>
        <row r="4263">
          <cell r="A4263">
            <v>45154</v>
          </cell>
        </row>
        <row r="4264">
          <cell r="A4264">
            <v>45155</v>
          </cell>
        </row>
        <row r="4265">
          <cell r="A4265">
            <v>45156</v>
          </cell>
        </row>
        <row r="4266">
          <cell r="A4266">
            <v>45157</v>
          </cell>
        </row>
        <row r="4267">
          <cell r="A4267">
            <v>45158</v>
          </cell>
        </row>
        <row r="4268">
          <cell r="A4268">
            <v>45159</v>
          </cell>
        </row>
        <row r="4269">
          <cell r="A4269">
            <v>45160</v>
          </cell>
        </row>
        <row r="4270">
          <cell r="A4270">
            <v>45161</v>
          </cell>
        </row>
        <row r="4271">
          <cell r="A4271">
            <v>45162</v>
          </cell>
        </row>
        <row r="4272">
          <cell r="A4272">
            <v>45163</v>
          </cell>
        </row>
        <row r="4273">
          <cell r="A4273">
            <v>45164</v>
          </cell>
        </row>
        <row r="4274">
          <cell r="A4274">
            <v>45165</v>
          </cell>
        </row>
        <row r="4275">
          <cell r="A4275">
            <v>45166</v>
          </cell>
        </row>
        <row r="4276">
          <cell r="A4276">
            <v>45167</v>
          </cell>
        </row>
        <row r="4277">
          <cell r="A4277">
            <v>45168</v>
          </cell>
        </row>
        <row r="4278">
          <cell r="A4278">
            <v>45169</v>
          </cell>
        </row>
        <row r="4279">
          <cell r="A4279">
            <v>45170</v>
          </cell>
        </row>
        <row r="4280">
          <cell r="A4280">
            <v>45171</v>
          </cell>
        </row>
        <row r="4281">
          <cell r="A4281">
            <v>45172</v>
          </cell>
        </row>
        <row r="4282">
          <cell r="A4282">
            <v>45173</v>
          </cell>
        </row>
        <row r="4283">
          <cell r="A4283">
            <v>45174</v>
          </cell>
        </row>
        <row r="4284">
          <cell r="A4284">
            <v>45175</v>
          </cell>
        </row>
        <row r="4285">
          <cell r="A4285">
            <v>45176</v>
          </cell>
        </row>
        <row r="4286">
          <cell r="A4286">
            <v>45177</v>
          </cell>
        </row>
        <row r="4287">
          <cell r="A4287">
            <v>45178</v>
          </cell>
        </row>
        <row r="4288">
          <cell r="A4288">
            <v>45179</v>
          </cell>
        </row>
        <row r="4289">
          <cell r="A4289">
            <v>45180</v>
          </cell>
        </row>
        <row r="4290">
          <cell r="A4290">
            <v>45181</v>
          </cell>
        </row>
        <row r="4291">
          <cell r="A4291">
            <v>45182</v>
          </cell>
        </row>
        <row r="4292">
          <cell r="A4292">
            <v>45183</v>
          </cell>
        </row>
        <row r="4293">
          <cell r="A4293">
            <v>45184</v>
          </cell>
        </row>
        <row r="4294">
          <cell r="A4294">
            <v>45185</v>
          </cell>
        </row>
        <row r="4295">
          <cell r="A4295">
            <v>45186</v>
          </cell>
        </row>
        <row r="4296">
          <cell r="A4296">
            <v>45187</v>
          </cell>
        </row>
        <row r="4297">
          <cell r="A4297">
            <v>45188</v>
          </cell>
        </row>
        <row r="4298">
          <cell r="A4298">
            <v>45189</v>
          </cell>
        </row>
        <row r="4299">
          <cell r="A4299">
            <v>45190</v>
          </cell>
        </row>
        <row r="4300">
          <cell r="A4300">
            <v>45191</v>
          </cell>
        </row>
        <row r="4301">
          <cell r="A4301">
            <v>45192</v>
          </cell>
        </row>
        <row r="4302">
          <cell r="A4302">
            <v>45193</v>
          </cell>
        </row>
        <row r="4303">
          <cell r="A4303">
            <v>45194</v>
          </cell>
        </row>
        <row r="4304">
          <cell r="A4304">
            <v>45195</v>
          </cell>
        </row>
        <row r="4305">
          <cell r="A4305">
            <v>45196</v>
          </cell>
        </row>
        <row r="4306">
          <cell r="A4306">
            <v>45197</v>
          </cell>
        </row>
        <row r="4307">
          <cell r="A4307">
            <v>45198</v>
          </cell>
        </row>
        <row r="4308">
          <cell r="A4308">
            <v>45199</v>
          </cell>
        </row>
        <row r="4309">
          <cell r="A4309">
            <v>45200</v>
          </cell>
        </row>
        <row r="4310">
          <cell r="A4310">
            <v>45201</v>
          </cell>
        </row>
        <row r="4311">
          <cell r="A4311">
            <v>45202</v>
          </cell>
        </row>
        <row r="4312">
          <cell r="A4312">
            <v>45203</v>
          </cell>
        </row>
        <row r="4313">
          <cell r="A4313">
            <v>45204</v>
          </cell>
        </row>
        <row r="4314">
          <cell r="A4314">
            <v>45205</v>
          </cell>
        </row>
        <row r="4315">
          <cell r="A4315">
            <v>45206</v>
          </cell>
        </row>
        <row r="4316">
          <cell r="A4316">
            <v>45207</v>
          </cell>
        </row>
        <row r="4317">
          <cell r="A4317">
            <v>45208</v>
          </cell>
        </row>
        <row r="4318">
          <cell r="A4318">
            <v>45209</v>
          </cell>
        </row>
        <row r="4319">
          <cell r="A4319">
            <v>45210</v>
          </cell>
        </row>
        <row r="4320">
          <cell r="A4320">
            <v>45211</v>
          </cell>
        </row>
        <row r="4321">
          <cell r="A4321">
            <v>45212</v>
          </cell>
        </row>
        <row r="4322">
          <cell r="A4322">
            <v>45213</v>
          </cell>
        </row>
        <row r="4323">
          <cell r="A4323">
            <v>45214</v>
          </cell>
        </row>
        <row r="4324">
          <cell r="A4324">
            <v>45215</v>
          </cell>
        </row>
        <row r="4325">
          <cell r="A4325">
            <v>45216</v>
          </cell>
        </row>
        <row r="4326">
          <cell r="A4326">
            <v>45217</v>
          </cell>
        </row>
        <row r="4327">
          <cell r="A4327">
            <v>45218</v>
          </cell>
        </row>
        <row r="4328">
          <cell r="A4328">
            <v>45219</v>
          </cell>
        </row>
        <row r="4329">
          <cell r="A4329">
            <v>45220</v>
          </cell>
        </row>
        <row r="4330">
          <cell r="A4330">
            <v>45221</v>
          </cell>
        </row>
        <row r="4331">
          <cell r="A4331">
            <v>45222</v>
          </cell>
        </row>
        <row r="4332">
          <cell r="A4332">
            <v>45223</v>
          </cell>
        </row>
        <row r="4333">
          <cell r="A4333">
            <v>45224</v>
          </cell>
        </row>
        <row r="4334">
          <cell r="A4334">
            <v>45225</v>
          </cell>
        </row>
        <row r="4335">
          <cell r="A4335">
            <v>45226</v>
          </cell>
        </row>
        <row r="4336">
          <cell r="A4336">
            <v>45227</v>
          </cell>
        </row>
        <row r="4337">
          <cell r="A4337">
            <v>45228</v>
          </cell>
        </row>
        <row r="4338">
          <cell r="A4338">
            <v>45229</v>
          </cell>
        </row>
        <row r="4339">
          <cell r="A4339">
            <v>45230</v>
          </cell>
        </row>
        <row r="4340">
          <cell r="A4340">
            <v>45231</v>
          </cell>
        </row>
        <row r="4341">
          <cell r="A4341">
            <v>45232</v>
          </cell>
        </row>
        <row r="4342">
          <cell r="A4342">
            <v>45233</v>
          </cell>
        </row>
        <row r="4343">
          <cell r="A4343">
            <v>45234</v>
          </cell>
        </row>
        <row r="4344">
          <cell r="A4344">
            <v>45235</v>
          </cell>
        </row>
        <row r="4345">
          <cell r="A4345">
            <v>45236</v>
          </cell>
        </row>
        <row r="4346">
          <cell r="A4346">
            <v>45237</v>
          </cell>
        </row>
        <row r="4347">
          <cell r="A4347">
            <v>45238</v>
          </cell>
        </row>
        <row r="4348">
          <cell r="A4348">
            <v>45239</v>
          </cell>
        </row>
        <row r="4349">
          <cell r="A4349">
            <v>45240</v>
          </cell>
        </row>
        <row r="4350">
          <cell r="A4350">
            <v>45241</v>
          </cell>
        </row>
        <row r="4351">
          <cell r="A4351">
            <v>45242</v>
          </cell>
        </row>
        <row r="4352">
          <cell r="A4352">
            <v>45243</v>
          </cell>
        </row>
        <row r="4353">
          <cell r="A4353">
            <v>45244</v>
          </cell>
        </row>
        <row r="4354">
          <cell r="A4354">
            <v>45245</v>
          </cell>
        </row>
        <row r="4355">
          <cell r="A4355">
            <v>45246</v>
          </cell>
        </row>
        <row r="4356">
          <cell r="A4356">
            <v>45247</v>
          </cell>
        </row>
        <row r="4357">
          <cell r="A4357">
            <v>45248</v>
          </cell>
        </row>
        <row r="4358">
          <cell r="A4358">
            <v>45249</v>
          </cell>
        </row>
        <row r="4359">
          <cell r="A4359">
            <v>45250</v>
          </cell>
        </row>
        <row r="4360">
          <cell r="A4360">
            <v>45251</v>
          </cell>
        </row>
        <row r="4361">
          <cell r="A4361">
            <v>45252</v>
          </cell>
        </row>
        <row r="4362">
          <cell r="A4362">
            <v>45253</v>
          </cell>
        </row>
        <row r="4363">
          <cell r="A4363">
            <v>45254</v>
          </cell>
        </row>
        <row r="4364">
          <cell r="A4364">
            <v>45255</v>
          </cell>
        </row>
        <row r="4365">
          <cell r="A4365">
            <v>45256</v>
          </cell>
        </row>
        <row r="4366">
          <cell r="A4366">
            <v>45257</v>
          </cell>
        </row>
        <row r="4367">
          <cell r="A4367">
            <v>45258</v>
          </cell>
        </row>
        <row r="4368">
          <cell r="A4368">
            <v>45259</v>
          </cell>
        </row>
        <row r="4369">
          <cell r="A4369">
            <v>45260</v>
          </cell>
        </row>
        <row r="4370">
          <cell r="A4370">
            <v>45261</v>
          </cell>
        </row>
        <row r="4371">
          <cell r="A4371">
            <v>45262</v>
          </cell>
        </row>
        <row r="4372">
          <cell r="A4372">
            <v>45263</v>
          </cell>
        </row>
        <row r="4373">
          <cell r="A4373">
            <v>45264</v>
          </cell>
        </row>
        <row r="4374">
          <cell r="A4374">
            <v>45265</v>
          </cell>
        </row>
        <row r="4375">
          <cell r="A4375">
            <v>45266</v>
          </cell>
        </row>
        <row r="4376">
          <cell r="A4376">
            <v>45267</v>
          </cell>
        </row>
        <row r="4377">
          <cell r="A4377">
            <v>45268</v>
          </cell>
        </row>
        <row r="4378">
          <cell r="A4378">
            <v>45269</v>
          </cell>
        </row>
        <row r="4379">
          <cell r="A4379">
            <v>45270</v>
          </cell>
        </row>
        <row r="4380">
          <cell r="A4380">
            <v>45271</v>
          </cell>
        </row>
        <row r="4381">
          <cell r="A4381">
            <v>45272</v>
          </cell>
        </row>
        <row r="4382">
          <cell r="A4382">
            <v>45273</v>
          </cell>
        </row>
        <row r="4383">
          <cell r="A4383">
            <v>45274</v>
          </cell>
        </row>
        <row r="4384">
          <cell r="A4384">
            <v>45275</v>
          </cell>
        </row>
        <row r="4385">
          <cell r="A4385">
            <v>45276</v>
          </cell>
        </row>
        <row r="4386">
          <cell r="A4386">
            <v>45277</v>
          </cell>
        </row>
        <row r="4387">
          <cell r="A4387">
            <v>45278</v>
          </cell>
        </row>
        <row r="4388">
          <cell r="A4388">
            <v>45279</v>
          </cell>
        </row>
        <row r="4389">
          <cell r="A4389">
            <v>45280</v>
          </cell>
        </row>
        <row r="4390">
          <cell r="A4390">
            <v>45281</v>
          </cell>
        </row>
        <row r="4391">
          <cell r="A4391">
            <v>45282</v>
          </cell>
        </row>
        <row r="4392">
          <cell r="A4392">
            <v>45283</v>
          </cell>
        </row>
        <row r="4393">
          <cell r="A4393">
            <v>45284</v>
          </cell>
        </row>
        <row r="4394">
          <cell r="A4394">
            <v>45285</v>
          </cell>
        </row>
        <row r="4395">
          <cell r="A4395">
            <v>45286</v>
          </cell>
        </row>
        <row r="4396">
          <cell r="A4396">
            <v>45287</v>
          </cell>
        </row>
        <row r="4397">
          <cell r="A4397">
            <v>45288</v>
          </cell>
        </row>
        <row r="4398">
          <cell r="A4398">
            <v>45289</v>
          </cell>
        </row>
        <row r="4399">
          <cell r="A4399">
            <v>45290</v>
          </cell>
        </row>
        <row r="4400">
          <cell r="A4400">
            <v>45291</v>
          </cell>
        </row>
        <row r="4401">
          <cell r="A4401">
            <v>45292</v>
          </cell>
        </row>
        <row r="4402">
          <cell r="A4402">
            <v>45293</v>
          </cell>
        </row>
        <row r="4403">
          <cell r="A4403">
            <v>45294</v>
          </cell>
        </row>
        <row r="4404">
          <cell r="A4404">
            <v>45295</v>
          </cell>
        </row>
        <row r="4405">
          <cell r="A4405">
            <v>45296</v>
          </cell>
        </row>
        <row r="4406">
          <cell r="A4406">
            <v>45297</v>
          </cell>
        </row>
        <row r="4407">
          <cell r="A4407">
            <v>45298</v>
          </cell>
        </row>
        <row r="4408">
          <cell r="A4408">
            <v>45299</v>
          </cell>
        </row>
        <row r="4409">
          <cell r="A4409">
            <v>45300</v>
          </cell>
        </row>
        <row r="4410">
          <cell r="A4410">
            <v>45301</v>
          </cell>
        </row>
        <row r="4411">
          <cell r="A4411">
            <v>45302</v>
          </cell>
        </row>
        <row r="4412">
          <cell r="A4412">
            <v>45303</v>
          </cell>
        </row>
        <row r="4413">
          <cell r="A4413">
            <v>45304</v>
          </cell>
        </row>
        <row r="4414">
          <cell r="A4414">
            <v>45305</v>
          </cell>
        </row>
        <row r="4415">
          <cell r="A4415">
            <v>45306</v>
          </cell>
        </row>
        <row r="4416">
          <cell r="A4416">
            <v>45307</v>
          </cell>
        </row>
        <row r="4417">
          <cell r="A4417">
            <v>45308</v>
          </cell>
        </row>
        <row r="4418">
          <cell r="A4418">
            <v>45309</v>
          </cell>
        </row>
        <row r="4419">
          <cell r="A4419">
            <v>45310</v>
          </cell>
        </row>
        <row r="4420">
          <cell r="A4420">
            <v>45311</v>
          </cell>
        </row>
        <row r="4421">
          <cell r="A4421">
            <v>45312</v>
          </cell>
        </row>
        <row r="4422">
          <cell r="A4422">
            <v>45313</v>
          </cell>
        </row>
        <row r="4423">
          <cell r="A4423">
            <v>45314</v>
          </cell>
        </row>
        <row r="4424">
          <cell r="A4424">
            <v>45315</v>
          </cell>
        </row>
        <row r="4425">
          <cell r="A4425">
            <v>45316</v>
          </cell>
        </row>
        <row r="4426">
          <cell r="A4426">
            <v>45317</v>
          </cell>
        </row>
        <row r="4427">
          <cell r="A4427">
            <v>45318</v>
          </cell>
        </row>
        <row r="4428">
          <cell r="A4428">
            <v>45319</v>
          </cell>
        </row>
        <row r="4429">
          <cell r="A4429">
            <v>45320</v>
          </cell>
        </row>
        <row r="4430">
          <cell r="A4430">
            <v>45321</v>
          </cell>
        </row>
        <row r="4431">
          <cell r="A4431">
            <v>45322</v>
          </cell>
        </row>
        <row r="4432">
          <cell r="A4432">
            <v>45323</v>
          </cell>
        </row>
        <row r="4433">
          <cell r="A4433">
            <v>45324</v>
          </cell>
        </row>
        <row r="4434">
          <cell r="A4434">
            <v>45325</v>
          </cell>
        </row>
        <row r="4435">
          <cell r="A4435">
            <v>45326</v>
          </cell>
        </row>
        <row r="4436">
          <cell r="A4436">
            <v>45327</v>
          </cell>
        </row>
        <row r="4437">
          <cell r="A4437">
            <v>45328</v>
          </cell>
        </row>
        <row r="4438">
          <cell r="A4438">
            <v>45329</v>
          </cell>
        </row>
        <row r="4439">
          <cell r="A4439">
            <v>45330</v>
          </cell>
        </row>
        <row r="4440">
          <cell r="A4440">
            <v>45331</v>
          </cell>
        </row>
        <row r="4441">
          <cell r="A4441">
            <v>45332</v>
          </cell>
        </row>
        <row r="4442">
          <cell r="A4442">
            <v>45333</v>
          </cell>
        </row>
        <row r="4443">
          <cell r="A4443">
            <v>45334</v>
          </cell>
        </row>
        <row r="4444">
          <cell r="A4444">
            <v>45335</v>
          </cell>
        </row>
        <row r="4445">
          <cell r="A4445">
            <v>45336</v>
          </cell>
        </row>
        <row r="4446">
          <cell r="A4446">
            <v>45337</v>
          </cell>
        </row>
        <row r="4447">
          <cell r="A4447">
            <v>45338</v>
          </cell>
        </row>
        <row r="4448">
          <cell r="A4448">
            <v>45339</v>
          </cell>
        </row>
        <row r="4449">
          <cell r="A4449">
            <v>45340</v>
          </cell>
        </row>
        <row r="4450">
          <cell r="A4450">
            <v>45341</v>
          </cell>
        </row>
        <row r="4451">
          <cell r="A4451">
            <v>45342</v>
          </cell>
        </row>
        <row r="4452">
          <cell r="A4452">
            <v>45343</v>
          </cell>
        </row>
        <row r="4453">
          <cell r="A4453">
            <v>45344</v>
          </cell>
        </row>
        <row r="4454">
          <cell r="A4454">
            <v>45345</v>
          </cell>
        </row>
        <row r="4455">
          <cell r="A4455">
            <v>45346</v>
          </cell>
        </row>
        <row r="4456">
          <cell r="A4456">
            <v>45347</v>
          </cell>
        </row>
        <row r="4457">
          <cell r="A4457">
            <v>45348</v>
          </cell>
        </row>
        <row r="4458">
          <cell r="A4458">
            <v>45349</v>
          </cell>
        </row>
        <row r="4459">
          <cell r="A4459">
            <v>45350</v>
          </cell>
        </row>
        <row r="4460">
          <cell r="A4460">
            <v>45351</v>
          </cell>
        </row>
        <row r="4461">
          <cell r="A4461">
            <v>45352</v>
          </cell>
        </row>
        <row r="4462">
          <cell r="A4462">
            <v>45353</v>
          </cell>
        </row>
        <row r="4463">
          <cell r="A4463">
            <v>45354</v>
          </cell>
        </row>
        <row r="4464">
          <cell r="A4464">
            <v>45355</v>
          </cell>
        </row>
        <row r="4465">
          <cell r="A4465">
            <v>45356</v>
          </cell>
        </row>
        <row r="4466">
          <cell r="A4466">
            <v>45357</v>
          </cell>
        </row>
        <row r="4467">
          <cell r="A4467">
            <v>45358</v>
          </cell>
        </row>
        <row r="4468">
          <cell r="A4468">
            <v>45359</v>
          </cell>
        </row>
        <row r="4469">
          <cell r="A4469">
            <v>45360</v>
          </cell>
        </row>
        <row r="4470">
          <cell r="A4470">
            <v>45361</v>
          </cell>
        </row>
        <row r="4471">
          <cell r="A4471">
            <v>45362</v>
          </cell>
        </row>
        <row r="4472">
          <cell r="A4472">
            <v>45363</v>
          </cell>
        </row>
        <row r="4473">
          <cell r="A4473">
            <v>45364</v>
          </cell>
        </row>
        <row r="4474">
          <cell r="A4474">
            <v>45365</v>
          </cell>
        </row>
        <row r="4475">
          <cell r="A4475">
            <v>45366</v>
          </cell>
        </row>
        <row r="4476">
          <cell r="A4476">
            <v>45367</v>
          </cell>
        </row>
        <row r="4477">
          <cell r="A4477">
            <v>45368</v>
          </cell>
        </row>
        <row r="4478">
          <cell r="A4478">
            <v>45369</v>
          </cell>
        </row>
        <row r="4479">
          <cell r="A4479">
            <v>45370</v>
          </cell>
        </row>
        <row r="4480">
          <cell r="A4480">
            <v>45371</v>
          </cell>
        </row>
        <row r="4481">
          <cell r="A4481">
            <v>45372</v>
          </cell>
        </row>
        <row r="4482">
          <cell r="A4482">
            <v>45373</v>
          </cell>
        </row>
        <row r="4483">
          <cell r="A4483">
            <v>45374</v>
          </cell>
        </row>
        <row r="4484">
          <cell r="A4484">
            <v>45375</v>
          </cell>
        </row>
        <row r="4485">
          <cell r="A4485">
            <v>45376</v>
          </cell>
        </row>
        <row r="4486">
          <cell r="A4486">
            <v>45377</v>
          </cell>
        </row>
        <row r="4487">
          <cell r="A4487">
            <v>45378</v>
          </cell>
        </row>
        <row r="4488">
          <cell r="A4488">
            <v>45379</v>
          </cell>
        </row>
        <row r="4489">
          <cell r="A4489">
            <v>45380</v>
          </cell>
        </row>
        <row r="4490">
          <cell r="A4490">
            <v>45381</v>
          </cell>
        </row>
        <row r="4491">
          <cell r="A4491">
            <v>45382</v>
          </cell>
        </row>
        <row r="4492">
          <cell r="A4492">
            <v>45383</v>
          </cell>
        </row>
        <row r="4493">
          <cell r="A4493">
            <v>45384</v>
          </cell>
        </row>
        <row r="4494">
          <cell r="A4494">
            <v>45385</v>
          </cell>
        </row>
        <row r="4495">
          <cell r="A4495">
            <v>45386</v>
          </cell>
        </row>
        <row r="4496">
          <cell r="A4496">
            <v>45387</v>
          </cell>
        </row>
        <row r="4497">
          <cell r="A4497">
            <v>45388</v>
          </cell>
        </row>
        <row r="4498">
          <cell r="A4498">
            <v>45389</v>
          </cell>
        </row>
        <row r="4499">
          <cell r="A4499">
            <v>45390</v>
          </cell>
        </row>
        <row r="4500">
          <cell r="A4500">
            <v>45391</v>
          </cell>
        </row>
        <row r="4501">
          <cell r="A4501">
            <v>45392</v>
          </cell>
        </row>
        <row r="4502">
          <cell r="A4502">
            <v>45393</v>
          </cell>
        </row>
        <row r="4503">
          <cell r="A4503">
            <v>45394</v>
          </cell>
        </row>
        <row r="4504">
          <cell r="A4504">
            <v>45395</v>
          </cell>
        </row>
        <row r="4505">
          <cell r="A4505">
            <v>45396</v>
          </cell>
        </row>
        <row r="4506">
          <cell r="A4506">
            <v>45397</v>
          </cell>
        </row>
        <row r="4507">
          <cell r="A4507">
            <v>45398</v>
          </cell>
        </row>
        <row r="4508">
          <cell r="A4508">
            <v>45399</v>
          </cell>
        </row>
        <row r="4509">
          <cell r="A4509">
            <v>45400</v>
          </cell>
        </row>
        <row r="4510">
          <cell r="A4510">
            <v>45401</v>
          </cell>
        </row>
        <row r="4511">
          <cell r="A4511">
            <v>45402</v>
          </cell>
        </row>
        <row r="4512">
          <cell r="A4512">
            <v>45403</v>
          </cell>
        </row>
        <row r="4513">
          <cell r="A4513">
            <v>45404</v>
          </cell>
        </row>
        <row r="4514">
          <cell r="A4514">
            <v>45405</v>
          </cell>
        </row>
        <row r="4515">
          <cell r="A4515">
            <v>45406</v>
          </cell>
        </row>
        <row r="4516">
          <cell r="A4516">
            <v>45407</v>
          </cell>
        </row>
        <row r="4517">
          <cell r="A4517">
            <v>45408</v>
          </cell>
        </row>
        <row r="4518">
          <cell r="A4518">
            <v>45409</v>
          </cell>
        </row>
        <row r="4519">
          <cell r="A4519">
            <v>45410</v>
          </cell>
        </row>
        <row r="4520">
          <cell r="A4520">
            <v>45411</v>
          </cell>
        </row>
        <row r="4521">
          <cell r="A4521">
            <v>45412</v>
          </cell>
        </row>
        <row r="4522">
          <cell r="A4522">
            <v>45413</v>
          </cell>
        </row>
        <row r="4523">
          <cell r="A4523">
            <v>45414</v>
          </cell>
        </row>
        <row r="4524">
          <cell r="A4524">
            <v>45415</v>
          </cell>
        </row>
        <row r="4525">
          <cell r="A4525">
            <v>45416</v>
          </cell>
        </row>
        <row r="4526">
          <cell r="A4526">
            <v>45417</v>
          </cell>
        </row>
        <row r="4527">
          <cell r="A4527">
            <v>45418</v>
          </cell>
        </row>
        <row r="4528">
          <cell r="A4528">
            <v>45419</v>
          </cell>
        </row>
        <row r="4529">
          <cell r="A4529">
            <v>45420</v>
          </cell>
        </row>
        <row r="4530">
          <cell r="A4530">
            <v>45421</v>
          </cell>
        </row>
        <row r="4531">
          <cell r="A4531">
            <v>45422</v>
          </cell>
        </row>
        <row r="4532">
          <cell r="A4532">
            <v>45423</v>
          </cell>
        </row>
        <row r="4533">
          <cell r="A4533">
            <v>45424</v>
          </cell>
        </row>
        <row r="4534">
          <cell r="A4534">
            <v>45425</v>
          </cell>
        </row>
        <row r="4535">
          <cell r="A4535">
            <v>45426</v>
          </cell>
        </row>
        <row r="4536">
          <cell r="A4536">
            <v>45427</v>
          </cell>
        </row>
        <row r="4537">
          <cell r="A4537">
            <v>45428</v>
          </cell>
        </row>
        <row r="4538">
          <cell r="A4538">
            <v>45429</v>
          </cell>
        </row>
        <row r="4539">
          <cell r="A4539">
            <v>45430</v>
          </cell>
        </row>
        <row r="4540">
          <cell r="A4540">
            <v>45431</v>
          </cell>
        </row>
        <row r="4541">
          <cell r="A4541">
            <v>45432</v>
          </cell>
        </row>
        <row r="4542">
          <cell r="A4542">
            <v>45433</v>
          </cell>
        </row>
        <row r="4543">
          <cell r="A4543">
            <v>45434</v>
          </cell>
        </row>
        <row r="4544">
          <cell r="A4544">
            <v>45435</v>
          </cell>
        </row>
        <row r="4545">
          <cell r="A4545">
            <v>45436</v>
          </cell>
        </row>
        <row r="4546">
          <cell r="A4546">
            <v>45437</v>
          </cell>
        </row>
        <row r="4547">
          <cell r="A4547">
            <v>45438</v>
          </cell>
        </row>
        <row r="4548">
          <cell r="A4548">
            <v>45439</v>
          </cell>
        </row>
        <row r="4549">
          <cell r="A4549">
            <v>45440</v>
          </cell>
        </row>
        <row r="4550">
          <cell r="A4550">
            <v>45441</v>
          </cell>
        </row>
        <row r="4551">
          <cell r="A4551">
            <v>45442</v>
          </cell>
        </row>
        <row r="4552">
          <cell r="A4552">
            <v>45443</v>
          </cell>
        </row>
        <row r="4553">
          <cell r="A4553">
            <v>45444</v>
          </cell>
        </row>
        <row r="4554">
          <cell r="A4554">
            <v>45445</v>
          </cell>
        </row>
        <row r="4555">
          <cell r="A4555">
            <v>45446</v>
          </cell>
        </row>
        <row r="4556">
          <cell r="A4556">
            <v>45447</v>
          </cell>
        </row>
        <row r="4557">
          <cell r="A4557">
            <v>45448</v>
          </cell>
        </row>
        <row r="4558">
          <cell r="A4558">
            <v>45449</v>
          </cell>
        </row>
        <row r="4559">
          <cell r="A4559">
            <v>45450</v>
          </cell>
        </row>
        <row r="4560">
          <cell r="A4560">
            <v>45451</v>
          </cell>
        </row>
        <row r="4561">
          <cell r="A4561">
            <v>45452</v>
          </cell>
        </row>
        <row r="4562">
          <cell r="A4562">
            <v>45453</v>
          </cell>
        </row>
        <row r="4563">
          <cell r="A4563">
            <v>45454</v>
          </cell>
        </row>
        <row r="4564">
          <cell r="A4564">
            <v>45455</v>
          </cell>
        </row>
        <row r="4565">
          <cell r="A4565">
            <v>45456</v>
          </cell>
        </row>
        <row r="4566">
          <cell r="A4566">
            <v>45457</v>
          </cell>
        </row>
        <row r="4567">
          <cell r="A4567">
            <v>45458</v>
          </cell>
        </row>
        <row r="4568">
          <cell r="A4568">
            <v>45459</v>
          </cell>
        </row>
        <row r="4569">
          <cell r="A4569">
            <v>45460</v>
          </cell>
        </row>
        <row r="4570">
          <cell r="A4570">
            <v>45461</v>
          </cell>
        </row>
        <row r="4571">
          <cell r="A4571">
            <v>45462</v>
          </cell>
        </row>
        <row r="4572">
          <cell r="A4572">
            <v>45463</v>
          </cell>
        </row>
        <row r="4573">
          <cell r="A4573">
            <v>45464</v>
          </cell>
        </row>
        <row r="4574">
          <cell r="A4574">
            <v>45465</v>
          </cell>
        </row>
        <row r="4575">
          <cell r="A4575">
            <v>45466</v>
          </cell>
        </row>
        <row r="4576">
          <cell r="A4576">
            <v>45467</v>
          </cell>
        </row>
        <row r="4577">
          <cell r="A4577">
            <v>45468</v>
          </cell>
        </row>
        <row r="4578">
          <cell r="A4578">
            <v>45469</v>
          </cell>
        </row>
        <row r="4579">
          <cell r="A4579">
            <v>45470</v>
          </cell>
        </row>
        <row r="4580">
          <cell r="A4580">
            <v>45471</v>
          </cell>
        </row>
        <row r="4581">
          <cell r="A4581">
            <v>45472</v>
          </cell>
        </row>
        <row r="4582">
          <cell r="A4582">
            <v>45473</v>
          </cell>
        </row>
        <row r="4583">
          <cell r="A4583">
            <v>45474</v>
          </cell>
        </row>
        <row r="4584">
          <cell r="A4584">
            <v>45475</v>
          </cell>
        </row>
        <row r="4585">
          <cell r="A4585">
            <v>45476</v>
          </cell>
        </row>
        <row r="4586">
          <cell r="A4586">
            <v>45477</v>
          </cell>
        </row>
        <row r="4587">
          <cell r="A4587">
            <v>45478</v>
          </cell>
        </row>
        <row r="4588">
          <cell r="A4588">
            <v>45479</v>
          </cell>
        </row>
        <row r="4589">
          <cell r="A4589">
            <v>45480</v>
          </cell>
        </row>
        <row r="4590">
          <cell r="A4590">
            <v>45481</v>
          </cell>
        </row>
        <row r="4591">
          <cell r="A4591">
            <v>45482</v>
          </cell>
        </row>
        <row r="4592">
          <cell r="A4592">
            <v>45483</v>
          </cell>
        </row>
        <row r="4593">
          <cell r="A4593">
            <v>45484</v>
          </cell>
        </row>
        <row r="4594">
          <cell r="A4594">
            <v>45485</v>
          </cell>
        </row>
        <row r="4595">
          <cell r="A4595">
            <v>45486</v>
          </cell>
        </row>
        <row r="4596">
          <cell r="A4596">
            <v>45487</v>
          </cell>
        </row>
        <row r="4597">
          <cell r="A4597">
            <v>45488</v>
          </cell>
        </row>
        <row r="4598">
          <cell r="A4598">
            <v>45489</v>
          </cell>
        </row>
        <row r="4599">
          <cell r="A4599">
            <v>45490</v>
          </cell>
        </row>
        <row r="4600">
          <cell r="A4600">
            <v>45491</v>
          </cell>
        </row>
        <row r="4601">
          <cell r="A4601">
            <v>45492</v>
          </cell>
        </row>
        <row r="4602">
          <cell r="A4602">
            <v>45493</v>
          </cell>
        </row>
        <row r="4603">
          <cell r="A4603">
            <v>45494</v>
          </cell>
        </row>
        <row r="4604">
          <cell r="A4604">
            <v>45495</v>
          </cell>
        </row>
        <row r="4605">
          <cell r="A4605">
            <v>45496</v>
          </cell>
        </row>
        <row r="4606">
          <cell r="A4606">
            <v>45497</v>
          </cell>
        </row>
        <row r="4607">
          <cell r="A4607">
            <v>45498</v>
          </cell>
        </row>
        <row r="4608">
          <cell r="A4608">
            <v>45499</v>
          </cell>
        </row>
        <row r="4609">
          <cell r="A4609">
            <v>45500</v>
          </cell>
        </row>
        <row r="4610">
          <cell r="A4610">
            <v>45501</v>
          </cell>
        </row>
        <row r="4611">
          <cell r="A4611">
            <v>45502</v>
          </cell>
        </row>
        <row r="4612">
          <cell r="A4612">
            <v>45503</v>
          </cell>
        </row>
        <row r="4613">
          <cell r="A4613">
            <v>45504</v>
          </cell>
        </row>
        <row r="4614">
          <cell r="A4614">
            <v>45505</v>
          </cell>
        </row>
        <row r="4615">
          <cell r="A4615">
            <v>45506</v>
          </cell>
        </row>
        <row r="4616">
          <cell r="A4616">
            <v>45507</v>
          </cell>
        </row>
        <row r="4617">
          <cell r="A4617">
            <v>45508</v>
          </cell>
        </row>
        <row r="4618">
          <cell r="A4618">
            <v>45509</v>
          </cell>
        </row>
        <row r="4619">
          <cell r="A4619">
            <v>45510</v>
          </cell>
        </row>
        <row r="4620">
          <cell r="A4620">
            <v>45511</v>
          </cell>
        </row>
        <row r="4621">
          <cell r="A4621">
            <v>45512</v>
          </cell>
        </row>
        <row r="4622">
          <cell r="A4622">
            <v>45513</v>
          </cell>
        </row>
        <row r="4623">
          <cell r="A4623">
            <v>45514</v>
          </cell>
        </row>
        <row r="4624">
          <cell r="A4624">
            <v>45515</v>
          </cell>
        </row>
        <row r="4625">
          <cell r="A4625">
            <v>45516</v>
          </cell>
        </row>
        <row r="4626">
          <cell r="A4626">
            <v>45517</v>
          </cell>
        </row>
        <row r="4627">
          <cell r="A4627">
            <v>45518</v>
          </cell>
        </row>
        <row r="4628">
          <cell r="A4628">
            <v>45519</v>
          </cell>
        </row>
        <row r="4629">
          <cell r="A4629">
            <v>45520</v>
          </cell>
        </row>
        <row r="4630">
          <cell r="A4630">
            <v>45521</v>
          </cell>
        </row>
        <row r="4631">
          <cell r="A4631">
            <v>45522</v>
          </cell>
        </row>
        <row r="4632">
          <cell r="A4632">
            <v>45523</v>
          </cell>
        </row>
        <row r="4633">
          <cell r="A4633">
            <v>45524</v>
          </cell>
        </row>
        <row r="4634">
          <cell r="A4634">
            <v>45525</v>
          </cell>
        </row>
        <row r="4635">
          <cell r="A4635">
            <v>45526</v>
          </cell>
        </row>
        <row r="4636">
          <cell r="A4636">
            <v>45527</v>
          </cell>
        </row>
        <row r="4637">
          <cell r="A4637">
            <v>45528</v>
          </cell>
        </row>
        <row r="4638">
          <cell r="A4638">
            <v>45529</v>
          </cell>
        </row>
        <row r="4639">
          <cell r="A4639">
            <v>45530</v>
          </cell>
        </row>
        <row r="4640">
          <cell r="A4640">
            <v>45531</v>
          </cell>
        </row>
        <row r="4641">
          <cell r="A4641">
            <v>45532</v>
          </cell>
        </row>
        <row r="4642">
          <cell r="A4642">
            <v>45533</v>
          </cell>
        </row>
        <row r="4643">
          <cell r="A4643">
            <v>45534</v>
          </cell>
        </row>
        <row r="4644">
          <cell r="A4644">
            <v>45535</v>
          </cell>
        </row>
        <row r="4645">
          <cell r="A4645">
            <v>45536</v>
          </cell>
        </row>
        <row r="4646">
          <cell r="A4646">
            <v>45537</v>
          </cell>
        </row>
        <row r="4647">
          <cell r="A4647">
            <v>45538</v>
          </cell>
        </row>
        <row r="4648">
          <cell r="A4648">
            <v>45539</v>
          </cell>
        </row>
        <row r="4649">
          <cell r="A4649">
            <v>45540</v>
          </cell>
        </row>
        <row r="4650">
          <cell r="A4650">
            <v>45541</v>
          </cell>
        </row>
        <row r="4651">
          <cell r="A4651">
            <v>45542</v>
          </cell>
        </row>
        <row r="4652">
          <cell r="A4652">
            <v>45543</v>
          </cell>
        </row>
        <row r="4653">
          <cell r="A4653">
            <v>45544</v>
          </cell>
        </row>
        <row r="4654">
          <cell r="A4654">
            <v>45545</v>
          </cell>
        </row>
        <row r="4655">
          <cell r="A4655">
            <v>45546</v>
          </cell>
        </row>
        <row r="4656">
          <cell r="A4656">
            <v>45547</v>
          </cell>
        </row>
        <row r="4657">
          <cell r="A4657">
            <v>45548</v>
          </cell>
        </row>
        <row r="4658">
          <cell r="A4658">
            <v>45549</v>
          </cell>
        </row>
        <row r="4659">
          <cell r="A4659">
            <v>45550</v>
          </cell>
        </row>
        <row r="4660">
          <cell r="A4660">
            <v>45551</v>
          </cell>
        </row>
        <row r="4661">
          <cell r="A4661">
            <v>45552</v>
          </cell>
        </row>
        <row r="4662">
          <cell r="A4662">
            <v>45553</v>
          </cell>
        </row>
        <row r="4663">
          <cell r="A4663">
            <v>45554</v>
          </cell>
        </row>
        <row r="4664">
          <cell r="A4664">
            <v>45555</v>
          </cell>
        </row>
        <row r="4665">
          <cell r="A4665">
            <v>45556</v>
          </cell>
        </row>
        <row r="4666">
          <cell r="A4666">
            <v>45557</v>
          </cell>
        </row>
        <row r="4667">
          <cell r="A4667">
            <v>45558</v>
          </cell>
        </row>
        <row r="4668">
          <cell r="A4668">
            <v>45559</v>
          </cell>
        </row>
        <row r="4669">
          <cell r="A4669">
            <v>45560</v>
          </cell>
        </row>
        <row r="4670">
          <cell r="A4670">
            <v>45561</v>
          </cell>
        </row>
        <row r="4671">
          <cell r="A4671">
            <v>45562</v>
          </cell>
        </row>
        <row r="4672">
          <cell r="A4672">
            <v>45563</v>
          </cell>
        </row>
        <row r="4673">
          <cell r="A4673">
            <v>45564</v>
          </cell>
        </row>
        <row r="4674">
          <cell r="A4674">
            <v>45565</v>
          </cell>
        </row>
        <row r="4675">
          <cell r="A4675">
            <v>45566</v>
          </cell>
        </row>
        <row r="4676">
          <cell r="A4676">
            <v>45567</v>
          </cell>
        </row>
        <row r="4677">
          <cell r="A4677">
            <v>45568</v>
          </cell>
        </row>
        <row r="4678">
          <cell r="A4678">
            <v>45569</v>
          </cell>
        </row>
        <row r="4679">
          <cell r="A4679">
            <v>45570</v>
          </cell>
        </row>
        <row r="4680">
          <cell r="A4680">
            <v>45571</v>
          </cell>
        </row>
        <row r="4681">
          <cell r="A4681">
            <v>45572</v>
          </cell>
        </row>
        <row r="4682">
          <cell r="A4682">
            <v>45573</v>
          </cell>
        </row>
        <row r="4683">
          <cell r="A4683">
            <v>45574</v>
          </cell>
        </row>
        <row r="4684">
          <cell r="A4684">
            <v>45575</v>
          </cell>
        </row>
        <row r="4685">
          <cell r="A4685">
            <v>45576</v>
          </cell>
        </row>
        <row r="4686">
          <cell r="A4686">
            <v>45577</v>
          </cell>
        </row>
        <row r="4687">
          <cell r="A4687">
            <v>45578</v>
          </cell>
        </row>
        <row r="4688">
          <cell r="A4688">
            <v>45579</v>
          </cell>
        </row>
        <row r="4689">
          <cell r="A4689">
            <v>45580</v>
          </cell>
        </row>
        <row r="4690">
          <cell r="A4690">
            <v>45581</v>
          </cell>
        </row>
        <row r="4691">
          <cell r="A4691">
            <v>45582</v>
          </cell>
        </row>
        <row r="4692">
          <cell r="A4692">
            <v>45583</v>
          </cell>
        </row>
        <row r="4693">
          <cell r="A4693">
            <v>45584</v>
          </cell>
        </row>
        <row r="4694">
          <cell r="A4694">
            <v>45585</v>
          </cell>
        </row>
        <row r="4695">
          <cell r="A4695">
            <v>45586</v>
          </cell>
        </row>
        <row r="4696">
          <cell r="A4696">
            <v>45587</v>
          </cell>
        </row>
        <row r="4697">
          <cell r="A4697">
            <v>45588</v>
          </cell>
        </row>
        <row r="4698">
          <cell r="A4698">
            <v>45589</v>
          </cell>
        </row>
        <row r="4699">
          <cell r="A4699">
            <v>45590</v>
          </cell>
        </row>
        <row r="4700">
          <cell r="A4700">
            <v>45591</v>
          </cell>
        </row>
        <row r="4701">
          <cell r="A4701">
            <v>45592</v>
          </cell>
        </row>
        <row r="4702">
          <cell r="A4702">
            <v>45593</v>
          </cell>
        </row>
        <row r="4703">
          <cell r="A4703">
            <v>45594</v>
          </cell>
        </row>
        <row r="4704">
          <cell r="A4704">
            <v>45595</v>
          </cell>
        </row>
        <row r="4705">
          <cell r="A4705">
            <v>45596</v>
          </cell>
        </row>
        <row r="4706">
          <cell r="A4706">
            <v>45597</v>
          </cell>
        </row>
        <row r="4707">
          <cell r="A4707">
            <v>45598</v>
          </cell>
        </row>
        <row r="4708">
          <cell r="A4708">
            <v>45599</v>
          </cell>
        </row>
        <row r="4709">
          <cell r="A4709">
            <v>45600</v>
          </cell>
        </row>
        <row r="4710">
          <cell r="A4710">
            <v>45601</v>
          </cell>
        </row>
        <row r="4711">
          <cell r="A4711">
            <v>45602</v>
          </cell>
        </row>
        <row r="4712">
          <cell r="A4712">
            <v>45603</v>
          </cell>
        </row>
        <row r="4713">
          <cell r="A4713">
            <v>45604</v>
          </cell>
        </row>
        <row r="4714">
          <cell r="A4714">
            <v>45605</v>
          </cell>
        </row>
        <row r="4715">
          <cell r="A4715">
            <v>45606</v>
          </cell>
        </row>
        <row r="4716">
          <cell r="A4716">
            <v>45607</v>
          </cell>
        </row>
        <row r="4717">
          <cell r="A4717">
            <v>45608</v>
          </cell>
        </row>
        <row r="4718">
          <cell r="A4718">
            <v>45609</v>
          </cell>
        </row>
        <row r="4719">
          <cell r="A4719">
            <v>45610</v>
          </cell>
        </row>
        <row r="4720">
          <cell r="A4720">
            <v>45611</v>
          </cell>
        </row>
        <row r="4721">
          <cell r="A4721">
            <v>45612</v>
          </cell>
        </row>
        <row r="4722">
          <cell r="A4722">
            <v>45613</v>
          </cell>
        </row>
        <row r="4723">
          <cell r="A4723">
            <v>45614</v>
          </cell>
        </row>
        <row r="4724">
          <cell r="A4724">
            <v>45615</v>
          </cell>
        </row>
        <row r="4725">
          <cell r="A4725">
            <v>45616</v>
          </cell>
        </row>
        <row r="4726">
          <cell r="A4726">
            <v>45617</v>
          </cell>
        </row>
        <row r="4727">
          <cell r="A4727">
            <v>45618</v>
          </cell>
        </row>
        <row r="4728">
          <cell r="A4728">
            <v>45619</v>
          </cell>
        </row>
        <row r="4729">
          <cell r="A4729">
            <v>45620</v>
          </cell>
        </row>
        <row r="4730">
          <cell r="A4730">
            <v>45621</v>
          </cell>
        </row>
        <row r="4731">
          <cell r="A4731">
            <v>45622</v>
          </cell>
        </row>
        <row r="4732">
          <cell r="A4732">
            <v>45623</v>
          </cell>
        </row>
        <row r="4733">
          <cell r="A4733">
            <v>45624</v>
          </cell>
        </row>
        <row r="4734">
          <cell r="A4734">
            <v>45625</v>
          </cell>
        </row>
        <row r="4735">
          <cell r="A4735">
            <v>45626</v>
          </cell>
        </row>
        <row r="4736">
          <cell r="A4736">
            <v>45627</v>
          </cell>
        </row>
        <row r="4737">
          <cell r="A4737">
            <v>45628</v>
          </cell>
        </row>
        <row r="4738">
          <cell r="A4738">
            <v>45629</v>
          </cell>
        </row>
        <row r="4739">
          <cell r="A4739">
            <v>45630</v>
          </cell>
        </row>
        <row r="4740">
          <cell r="A4740">
            <v>45631</v>
          </cell>
        </row>
        <row r="4741">
          <cell r="A4741">
            <v>45632</v>
          </cell>
        </row>
        <row r="4742">
          <cell r="A4742">
            <v>45633</v>
          </cell>
        </row>
        <row r="4743">
          <cell r="A4743">
            <v>45634</v>
          </cell>
        </row>
        <row r="4744">
          <cell r="A4744">
            <v>45635</v>
          </cell>
        </row>
        <row r="4745">
          <cell r="A4745">
            <v>45636</v>
          </cell>
        </row>
        <row r="4746">
          <cell r="A4746">
            <v>45637</v>
          </cell>
        </row>
        <row r="4747">
          <cell r="A4747">
            <v>45638</v>
          </cell>
        </row>
        <row r="4748">
          <cell r="A4748">
            <v>45639</v>
          </cell>
        </row>
        <row r="4749">
          <cell r="A4749">
            <v>45640</v>
          </cell>
        </row>
        <row r="4750">
          <cell r="A4750">
            <v>45641</v>
          </cell>
        </row>
        <row r="4751">
          <cell r="A4751">
            <v>45642</v>
          </cell>
        </row>
        <row r="4752">
          <cell r="A4752">
            <v>45643</v>
          </cell>
        </row>
        <row r="4753">
          <cell r="A4753">
            <v>45644</v>
          </cell>
        </row>
        <row r="4754">
          <cell r="A4754">
            <v>45645</v>
          </cell>
        </row>
        <row r="4755">
          <cell r="A4755">
            <v>45646</v>
          </cell>
        </row>
        <row r="4756">
          <cell r="A4756">
            <v>45647</v>
          </cell>
        </row>
        <row r="4757">
          <cell r="A4757">
            <v>45648</v>
          </cell>
        </row>
        <row r="4758">
          <cell r="A4758">
            <v>45649</v>
          </cell>
        </row>
        <row r="4759">
          <cell r="A4759">
            <v>45650</v>
          </cell>
        </row>
        <row r="4760">
          <cell r="A4760">
            <v>45651</v>
          </cell>
        </row>
        <row r="4761">
          <cell r="A4761">
            <v>45652</v>
          </cell>
        </row>
        <row r="4762">
          <cell r="A4762">
            <v>45653</v>
          </cell>
        </row>
        <row r="4763">
          <cell r="A4763">
            <v>45654</v>
          </cell>
        </row>
        <row r="4764">
          <cell r="A4764">
            <v>45655</v>
          </cell>
        </row>
        <row r="4765">
          <cell r="A4765">
            <v>45656</v>
          </cell>
        </row>
        <row r="4766">
          <cell r="A4766">
            <v>45657</v>
          </cell>
        </row>
        <row r="4767">
          <cell r="A4767">
            <v>45658</v>
          </cell>
        </row>
        <row r="4768">
          <cell r="A4768">
            <v>45659</v>
          </cell>
        </row>
        <row r="4769">
          <cell r="A4769">
            <v>45660</v>
          </cell>
        </row>
        <row r="4770">
          <cell r="A4770">
            <v>45661</v>
          </cell>
        </row>
        <row r="4771">
          <cell r="A4771">
            <v>45662</v>
          </cell>
        </row>
        <row r="4772">
          <cell r="A4772">
            <v>45663</v>
          </cell>
        </row>
        <row r="4773">
          <cell r="A4773">
            <v>45664</v>
          </cell>
        </row>
        <row r="4774">
          <cell r="A4774">
            <v>45665</v>
          </cell>
        </row>
        <row r="4775">
          <cell r="A4775">
            <v>45666</v>
          </cell>
        </row>
        <row r="4776">
          <cell r="A4776">
            <v>45667</v>
          </cell>
        </row>
        <row r="4777">
          <cell r="A4777">
            <v>45668</v>
          </cell>
        </row>
        <row r="4778">
          <cell r="A4778">
            <v>45669</v>
          </cell>
        </row>
        <row r="4779">
          <cell r="A4779">
            <v>45670</v>
          </cell>
        </row>
        <row r="4780">
          <cell r="A4780">
            <v>45671</v>
          </cell>
        </row>
        <row r="4781">
          <cell r="A4781">
            <v>45672</v>
          </cell>
        </row>
        <row r="4782">
          <cell r="A4782">
            <v>45673</v>
          </cell>
        </row>
        <row r="4783">
          <cell r="A4783">
            <v>45674</v>
          </cell>
        </row>
        <row r="4784">
          <cell r="A4784">
            <v>45675</v>
          </cell>
        </row>
        <row r="4785">
          <cell r="A4785">
            <v>45676</v>
          </cell>
        </row>
        <row r="4786">
          <cell r="A4786">
            <v>45677</v>
          </cell>
        </row>
        <row r="4787">
          <cell r="A4787">
            <v>45678</v>
          </cell>
        </row>
        <row r="4788">
          <cell r="A4788">
            <v>45679</v>
          </cell>
        </row>
        <row r="4789">
          <cell r="A4789">
            <v>45680</v>
          </cell>
        </row>
        <row r="4790">
          <cell r="A4790">
            <v>45681</v>
          </cell>
        </row>
        <row r="4791">
          <cell r="A4791">
            <v>45682</v>
          </cell>
        </row>
        <row r="4792">
          <cell r="A4792">
            <v>45683</v>
          </cell>
        </row>
        <row r="4793">
          <cell r="A4793">
            <v>45684</v>
          </cell>
        </row>
        <row r="4794">
          <cell r="A4794">
            <v>45685</v>
          </cell>
        </row>
        <row r="4795">
          <cell r="A4795">
            <v>45686</v>
          </cell>
        </row>
        <row r="4796">
          <cell r="A4796">
            <v>45687</v>
          </cell>
        </row>
        <row r="4797">
          <cell r="A4797">
            <v>45688</v>
          </cell>
        </row>
        <row r="4798">
          <cell r="A4798">
            <v>45689</v>
          </cell>
        </row>
        <row r="4799">
          <cell r="A4799">
            <v>45690</v>
          </cell>
        </row>
        <row r="4800">
          <cell r="A4800">
            <v>45691</v>
          </cell>
        </row>
        <row r="4801">
          <cell r="A4801">
            <v>45692</v>
          </cell>
        </row>
        <row r="4802">
          <cell r="A4802">
            <v>45693</v>
          </cell>
        </row>
        <row r="4803">
          <cell r="A4803">
            <v>45694</v>
          </cell>
        </row>
        <row r="4804">
          <cell r="A4804">
            <v>45695</v>
          </cell>
        </row>
        <row r="4805">
          <cell r="A4805">
            <v>45696</v>
          </cell>
        </row>
        <row r="4806">
          <cell r="A4806">
            <v>45697</v>
          </cell>
        </row>
        <row r="4807">
          <cell r="A4807">
            <v>45698</v>
          </cell>
        </row>
        <row r="4808">
          <cell r="A4808">
            <v>45699</v>
          </cell>
        </row>
        <row r="4809">
          <cell r="A4809">
            <v>45700</v>
          </cell>
        </row>
        <row r="4810">
          <cell r="A4810">
            <v>45701</v>
          </cell>
        </row>
        <row r="4811">
          <cell r="A4811">
            <v>45702</v>
          </cell>
        </row>
        <row r="4812">
          <cell r="A4812">
            <v>45703</v>
          </cell>
        </row>
        <row r="4813">
          <cell r="A4813">
            <v>45704</v>
          </cell>
        </row>
        <row r="4814">
          <cell r="A4814">
            <v>45705</v>
          </cell>
        </row>
        <row r="4815">
          <cell r="A4815">
            <v>45706</v>
          </cell>
        </row>
        <row r="4816">
          <cell r="A4816">
            <v>45707</v>
          </cell>
        </row>
        <row r="4817">
          <cell r="A4817">
            <v>45708</v>
          </cell>
        </row>
        <row r="4818">
          <cell r="A4818">
            <v>45709</v>
          </cell>
        </row>
        <row r="4819">
          <cell r="A4819">
            <v>45710</v>
          </cell>
        </row>
        <row r="4820">
          <cell r="A4820">
            <v>45711</v>
          </cell>
        </row>
        <row r="4821">
          <cell r="A4821">
            <v>45712</v>
          </cell>
        </row>
        <row r="4822">
          <cell r="A4822">
            <v>45713</v>
          </cell>
        </row>
        <row r="4823">
          <cell r="A4823">
            <v>45714</v>
          </cell>
        </row>
        <row r="4824">
          <cell r="A4824">
            <v>45715</v>
          </cell>
        </row>
        <row r="4825">
          <cell r="A4825">
            <v>45716</v>
          </cell>
        </row>
        <row r="4826">
          <cell r="A4826">
            <v>45717</v>
          </cell>
        </row>
        <row r="4827">
          <cell r="A4827">
            <v>45718</v>
          </cell>
        </row>
        <row r="4828">
          <cell r="A4828">
            <v>45719</v>
          </cell>
        </row>
        <row r="4829">
          <cell r="A4829">
            <v>45720</v>
          </cell>
        </row>
        <row r="4830">
          <cell r="A4830">
            <v>45721</v>
          </cell>
        </row>
        <row r="4831">
          <cell r="A4831">
            <v>45722</v>
          </cell>
        </row>
        <row r="4832">
          <cell r="A4832">
            <v>45723</v>
          </cell>
        </row>
        <row r="4833">
          <cell r="A4833">
            <v>45724</v>
          </cell>
        </row>
        <row r="4834">
          <cell r="A4834">
            <v>45725</v>
          </cell>
        </row>
        <row r="4835">
          <cell r="A4835">
            <v>45726</v>
          </cell>
        </row>
        <row r="4836">
          <cell r="A4836">
            <v>45727</v>
          </cell>
        </row>
        <row r="4837">
          <cell r="A4837">
            <v>45728</v>
          </cell>
        </row>
        <row r="4838">
          <cell r="A4838">
            <v>45729</v>
          </cell>
        </row>
        <row r="4839">
          <cell r="A4839">
            <v>45730</v>
          </cell>
        </row>
        <row r="4840">
          <cell r="A4840">
            <v>45731</v>
          </cell>
        </row>
        <row r="4841">
          <cell r="A4841">
            <v>45732</v>
          </cell>
        </row>
        <row r="4842">
          <cell r="A4842">
            <v>45733</v>
          </cell>
        </row>
        <row r="4843">
          <cell r="A4843">
            <v>45734</v>
          </cell>
        </row>
        <row r="4844">
          <cell r="A4844">
            <v>45735</v>
          </cell>
        </row>
        <row r="4845">
          <cell r="A4845">
            <v>45736</v>
          </cell>
        </row>
        <row r="4846">
          <cell r="A4846">
            <v>45737</v>
          </cell>
        </row>
        <row r="4847">
          <cell r="A4847">
            <v>45738</v>
          </cell>
        </row>
        <row r="4848">
          <cell r="A4848">
            <v>45739</v>
          </cell>
        </row>
        <row r="4849">
          <cell r="A4849">
            <v>45740</v>
          </cell>
        </row>
        <row r="4850">
          <cell r="A4850">
            <v>45741</v>
          </cell>
        </row>
        <row r="4851">
          <cell r="A4851">
            <v>45742</v>
          </cell>
        </row>
        <row r="4852">
          <cell r="A4852">
            <v>45743</v>
          </cell>
        </row>
        <row r="4853">
          <cell r="A4853">
            <v>45744</v>
          </cell>
        </row>
        <row r="4854">
          <cell r="A4854">
            <v>45745</v>
          </cell>
        </row>
        <row r="4855">
          <cell r="A4855">
            <v>45746</v>
          </cell>
        </row>
        <row r="4856">
          <cell r="A4856">
            <v>45747</v>
          </cell>
        </row>
        <row r="4857">
          <cell r="A4857">
            <v>45748</v>
          </cell>
        </row>
        <row r="4858">
          <cell r="A4858">
            <v>45749</v>
          </cell>
        </row>
        <row r="4859">
          <cell r="A4859">
            <v>45750</v>
          </cell>
        </row>
        <row r="4860">
          <cell r="A4860">
            <v>45751</v>
          </cell>
        </row>
        <row r="4861">
          <cell r="A4861">
            <v>45752</v>
          </cell>
        </row>
        <row r="4862">
          <cell r="A4862">
            <v>45753</v>
          </cell>
        </row>
        <row r="4863">
          <cell r="A4863">
            <v>45754</v>
          </cell>
        </row>
        <row r="4864">
          <cell r="A4864">
            <v>45755</v>
          </cell>
        </row>
        <row r="4865">
          <cell r="A4865">
            <v>45756</v>
          </cell>
        </row>
        <row r="4866">
          <cell r="A4866">
            <v>45757</v>
          </cell>
        </row>
        <row r="4867">
          <cell r="A4867">
            <v>45758</v>
          </cell>
        </row>
        <row r="4868">
          <cell r="A4868">
            <v>45759</v>
          </cell>
        </row>
        <row r="4869">
          <cell r="A4869">
            <v>45760</v>
          </cell>
        </row>
        <row r="4870">
          <cell r="A4870">
            <v>45761</v>
          </cell>
        </row>
        <row r="4871">
          <cell r="A4871">
            <v>45762</v>
          </cell>
        </row>
        <row r="4872">
          <cell r="A4872">
            <v>45763</v>
          </cell>
        </row>
        <row r="4873">
          <cell r="A4873">
            <v>45764</v>
          </cell>
        </row>
        <row r="4874">
          <cell r="A4874">
            <v>45765</v>
          </cell>
        </row>
        <row r="4875">
          <cell r="A4875">
            <v>45766</v>
          </cell>
        </row>
        <row r="4876">
          <cell r="A4876">
            <v>45767</v>
          </cell>
        </row>
        <row r="4877">
          <cell r="A4877">
            <v>45768</v>
          </cell>
        </row>
        <row r="4878">
          <cell r="A4878">
            <v>45769</v>
          </cell>
        </row>
        <row r="4879">
          <cell r="A4879">
            <v>45770</v>
          </cell>
        </row>
        <row r="4880">
          <cell r="A4880">
            <v>45771</v>
          </cell>
        </row>
        <row r="4881">
          <cell r="A4881">
            <v>45772</v>
          </cell>
        </row>
        <row r="4882">
          <cell r="A4882">
            <v>45773</v>
          </cell>
        </row>
        <row r="4883">
          <cell r="A4883">
            <v>45774</v>
          </cell>
        </row>
        <row r="4884">
          <cell r="A4884">
            <v>45775</v>
          </cell>
        </row>
        <row r="4885">
          <cell r="A4885">
            <v>45776</v>
          </cell>
        </row>
        <row r="4886">
          <cell r="A4886">
            <v>45777</v>
          </cell>
        </row>
        <row r="4887">
          <cell r="A4887">
            <v>45778</v>
          </cell>
        </row>
        <row r="4888">
          <cell r="A4888">
            <v>45779</v>
          </cell>
        </row>
        <row r="4889">
          <cell r="A4889">
            <v>45780</v>
          </cell>
        </row>
        <row r="4890">
          <cell r="A4890">
            <v>45781</v>
          </cell>
        </row>
        <row r="4891">
          <cell r="A4891">
            <v>45782</v>
          </cell>
        </row>
        <row r="4892">
          <cell r="A4892">
            <v>45783</v>
          </cell>
        </row>
        <row r="4893">
          <cell r="A4893">
            <v>45784</v>
          </cell>
        </row>
        <row r="4894">
          <cell r="A4894">
            <v>45785</v>
          </cell>
        </row>
        <row r="4895">
          <cell r="A4895">
            <v>45786</v>
          </cell>
        </row>
        <row r="4896">
          <cell r="A4896">
            <v>45787</v>
          </cell>
        </row>
        <row r="4897">
          <cell r="A4897">
            <v>45788</v>
          </cell>
        </row>
        <row r="4898">
          <cell r="A4898">
            <v>45789</v>
          </cell>
        </row>
        <row r="4899">
          <cell r="A4899">
            <v>45790</v>
          </cell>
        </row>
        <row r="4900">
          <cell r="A4900">
            <v>45791</v>
          </cell>
        </row>
        <row r="4901">
          <cell r="A4901">
            <v>45792</v>
          </cell>
        </row>
        <row r="4902">
          <cell r="A4902">
            <v>45793</v>
          </cell>
        </row>
        <row r="4903">
          <cell r="A4903">
            <v>45794</v>
          </cell>
        </row>
        <row r="4904">
          <cell r="A4904">
            <v>45795</v>
          </cell>
        </row>
        <row r="4905">
          <cell r="A4905">
            <v>45796</v>
          </cell>
        </row>
        <row r="4906">
          <cell r="A4906">
            <v>45797</v>
          </cell>
        </row>
        <row r="4907">
          <cell r="A4907">
            <v>45798</v>
          </cell>
        </row>
        <row r="4908">
          <cell r="A4908">
            <v>45799</v>
          </cell>
        </row>
        <row r="4909">
          <cell r="A4909">
            <v>45800</v>
          </cell>
        </row>
        <row r="4910">
          <cell r="A4910">
            <v>45801</v>
          </cell>
        </row>
        <row r="4911">
          <cell r="A4911">
            <v>45802</v>
          </cell>
        </row>
        <row r="4912">
          <cell r="A4912">
            <v>45803</v>
          </cell>
        </row>
        <row r="4913">
          <cell r="A4913">
            <v>45804</v>
          </cell>
        </row>
        <row r="4914">
          <cell r="A4914">
            <v>45805</v>
          </cell>
        </row>
        <row r="4915">
          <cell r="A4915">
            <v>45806</v>
          </cell>
        </row>
        <row r="4916">
          <cell r="A4916">
            <v>45807</v>
          </cell>
        </row>
        <row r="4917">
          <cell r="A4917">
            <v>45808</v>
          </cell>
        </row>
        <row r="4918">
          <cell r="A4918">
            <v>45809</v>
          </cell>
        </row>
        <row r="4919">
          <cell r="A4919">
            <v>45810</v>
          </cell>
        </row>
        <row r="4920">
          <cell r="A4920">
            <v>45811</v>
          </cell>
        </row>
        <row r="4921">
          <cell r="A4921">
            <v>45812</v>
          </cell>
        </row>
        <row r="4922">
          <cell r="A4922">
            <v>45813</v>
          </cell>
        </row>
        <row r="4923">
          <cell r="A4923">
            <v>45814</v>
          </cell>
        </row>
        <row r="4924">
          <cell r="A4924">
            <v>45815</v>
          </cell>
        </row>
        <row r="4925">
          <cell r="A4925">
            <v>45816</v>
          </cell>
        </row>
        <row r="4926">
          <cell r="A4926">
            <v>45817</v>
          </cell>
        </row>
        <row r="4927">
          <cell r="A4927">
            <v>45818</v>
          </cell>
        </row>
        <row r="4928">
          <cell r="A4928">
            <v>45819</v>
          </cell>
        </row>
        <row r="4929">
          <cell r="A4929">
            <v>45820</v>
          </cell>
        </row>
        <row r="4930">
          <cell r="A4930">
            <v>45821</v>
          </cell>
        </row>
        <row r="4931">
          <cell r="A4931">
            <v>45822</v>
          </cell>
        </row>
        <row r="4932">
          <cell r="A4932">
            <v>45823</v>
          </cell>
        </row>
        <row r="4933">
          <cell r="A4933">
            <v>45824</v>
          </cell>
        </row>
        <row r="4934">
          <cell r="A4934">
            <v>45825</v>
          </cell>
        </row>
        <row r="4935">
          <cell r="A4935">
            <v>45826</v>
          </cell>
        </row>
        <row r="4936">
          <cell r="A4936">
            <v>45827</v>
          </cell>
        </row>
        <row r="4937">
          <cell r="A4937">
            <v>45828</v>
          </cell>
        </row>
        <row r="4938">
          <cell r="A4938">
            <v>45829</v>
          </cell>
        </row>
        <row r="4939">
          <cell r="A4939">
            <v>45830</v>
          </cell>
        </row>
        <row r="4940">
          <cell r="A4940">
            <v>45831</v>
          </cell>
        </row>
        <row r="4941">
          <cell r="A4941">
            <v>45832</v>
          </cell>
        </row>
        <row r="4942">
          <cell r="A4942">
            <v>45833</v>
          </cell>
        </row>
        <row r="4943">
          <cell r="A4943">
            <v>45834</v>
          </cell>
        </row>
        <row r="4944">
          <cell r="A4944">
            <v>45835</v>
          </cell>
        </row>
        <row r="4945">
          <cell r="A4945">
            <v>45836</v>
          </cell>
        </row>
        <row r="4946">
          <cell r="A4946">
            <v>45837</v>
          </cell>
        </row>
        <row r="4947">
          <cell r="A4947">
            <v>45838</v>
          </cell>
        </row>
        <row r="4948">
          <cell r="A4948">
            <v>45839</v>
          </cell>
        </row>
        <row r="4949">
          <cell r="A4949">
            <v>45840</v>
          </cell>
        </row>
        <row r="4950">
          <cell r="A4950">
            <v>45841</v>
          </cell>
        </row>
        <row r="4951">
          <cell r="A4951">
            <v>45842</v>
          </cell>
        </row>
        <row r="4952">
          <cell r="A4952">
            <v>45843</v>
          </cell>
        </row>
        <row r="4953">
          <cell r="A4953">
            <v>45844</v>
          </cell>
        </row>
        <row r="4954">
          <cell r="A4954">
            <v>45845</v>
          </cell>
        </row>
        <row r="4955">
          <cell r="A4955">
            <v>45846</v>
          </cell>
        </row>
        <row r="4956">
          <cell r="A4956">
            <v>45847</v>
          </cell>
        </row>
        <row r="4957">
          <cell r="A4957">
            <v>45848</v>
          </cell>
        </row>
        <row r="4958">
          <cell r="A4958">
            <v>45849</v>
          </cell>
        </row>
        <row r="4959">
          <cell r="A4959">
            <v>45850</v>
          </cell>
        </row>
        <row r="4960">
          <cell r="A4960">
            <v>45851</v>
          </cell>
        </row>
        <row r="4961">
          <cell r="A4961">
            <v>45852</v>
          </cell>
        </row>
        <row r="4962">
          <cell r="A4962">
            <v>45853</v>
          </cell>
        </row>
        <row r="4963">
          <cell r="A4963">
            <v>45854</v>
          </cell>
        </row>
        <row r="4964">
          <cell r="A4964">
            <v>45855</v>
          </cell>
        </row>
        <row r="4965">
          <cell r="A4965">
            <v>45856</v>
          </cell>
        </row>
        <row r="4966">
          <cell r="A4966">
            <v>45857</v>
          </cell>
        </row>
        <row r="4967">
          <cell r="A4967">
            <v>45858</v>
          </cell>
        </row>
        <row r="4968">
          <cell r="A4968">
            <v>45859</v>
          </cell>
        </row>
        <row r="4969">
          <cell r="A4969">
            <v>45860</v>
          </cell>
        </row>
        <row r="4970">
          <cell r="A4970">
            <v>45861</v>
          </cell>
        </row>
        <row r="4971">
          <cell r="A4971">
            <v>45862</v>
          </cell>
        </row>
        <row r="4972">
          <cell r="A4972">
            <v>45863</v>
          </cell>
        </row>
        <row r="4973">
          <cell r="A4973">
            <v>45864</v>
          </cell>
        </row>
        <row r="4974">
          <cell r="A4974">
            <v>45865</v>
          </cell>
        </row>
        <row r="4975">
          <cell r="A4975">
            <v>45866</v>
          </cell>
        </row>
        <row r="4976">
          <cell r="A4976">
            <v>45867</v>
          </cell>
        </row>
        <row r="4977">
          <cell r="A4977">
            <v>45868</v>
          </cell>
        </row>
        <row r="4978">
          <cell r="A4978">
            <v>45869</v>
          </cell>
        </row>
        <row r="4979">
          <cell r="A4979">
            <v>45870</v>
          </cell>
        </row>
        <row r="4980">
          <cell r="A4980">
            <v>45871</v>
          </cell>
        </row>
        <row r="4981">
          <cell r="A4981">
            <v>45872</v>
          </cell>
        </row>
        <row r="4982">
          <cell r="A4982">
            <v>45873</v>
          </cell>
        </row>
        <row r="4983">
          <cell r="A4983">
            <v>45874</v>
          </cell>
        </row>
        <row r="4984">
          <cell r="A4984">
            <v>45875</v>
          </cell>
        </row>
        <row r="4985">
          <cell r="A4985">
            <v>45876</v>
          </cell>
        </row>
        <row r="4986">
          <cell r="A4986">
            <v>45877</v>
          </cell>
        </row>
        <row r="4987">
          <cell r="A4987">
            <v>45878</v>
          </cell>
        </row>
        <row r="4988">
          <cell r="A4988">
            <v>45879</v>
          </cell>
        </row>
        <row r="4989">
          <cell r="A4989">
            <v>45880</v>
          </cell>
        </row>
        <row r="4990">
          <cell r="A4990">
            <v>45881</v>
          </cell>
        </row>
        <row r="4991">
          <cell r="A4991">
            <v>45882</v>
          </cell>
        </row>
        <row r="4992">
          <cell r="A4992">
            <v>45883</v>
          </cell>
        </row>
        <row r="4993">
          <cell r="A4993">
            <v>45884</v>
          </cell>
        </row>
        <row r="4994">
          <cell r="A4994">
            <v>45885</v>
          </cell>
        </row>
        <row r="4995">
          <cell r="A4995">
            <v>45886</v>
          </cell>
        </row>
        <row r="4996">
          <cell r="A4996">
            <v>45887</v>
          </cell>
        </row>
        <row r="4997">
          <cell r="A4997">
            <v>45888</v>
          </cell>
        </row>
        <row r="4998">
          <cell r="A4998">
            <v>45889</v>
          </cell>
        </row>
        <row r="4999">
          <cell r="A4999">
            <v>45890</v>
          </cell>
        </row>
        <row r="5000">
          <cell r="A5000">
            <v>45891</v>
          </cell>
        </row>
        <row r="5001">
          <cell r="A5001">
            <v>45892</v>
          </cell>
        </row>
        <row r="5002">
          <cell r="A5002">
            <v>45893</v>
          </cell>
        </row>
        <row r="5003">
          <cell r="A5003">
            <v>45894</v>
          </cell>
        </row>
        <row r="5004">
          <cell r="A5004">
            <v>45895</v>
          </cell>
        </row>
        <row r="5005">
          <cell r="A5005">
            <v>45896</v>
          </cell>
        </row>
        <row r="5006">
          <cell r="A5006">
            <v>45897</v>
          </cell>
        </row>
        <row r="5007">
          <cell r="A5007">
            <v>45898</v>
          </cell>
        </row>
        <row r="5008">
          <cell r="A5008">
            <v>45899</v>
          </cell>
        </row>
        <row r="5009">
          <cell r="A5009">
            <v>45900</v>
          </cell>
        </row>
        <row r="5010">
          <cell r="A5010">
            <v>45901</v>
          </cell>
        </row>
        <row r="5011">
          <cell r="A5011">
            <v>45902</v>
          </cell>
        </row>
        <row r="5012">
          <cell r="A5012">
            <v>45903</v>
          </cell>
        </row>
        <row r="5013">
          <cell r="A5013">
            <v>45904</v>
          </cell>
        </row>
        <row r="5014">
          <cell r="A5014">
            <v>45905</v>
          </cell>
        </row>
        <row r="5015">
          <cell r="A5015">
            <v>45906</v>
          </cell>
        </row>
        <row r="5016">
          <cell r="A5016">
            <v>45907</v>
          </cell>
        </row>
        <row r="5017">
          <cell r="A5017">
            <v>45908</v>
          </cell>
        </row>
        <row r="5018">
          <cell r="A5018">
            <v>45909</v>
          </cell>
        </row>
        <row r="5019">
          <cell r="A5019">
            <v>45910</v>
          </cell>
        </row>
        <row r="5020">
          <cell r="A5020">
            <v>45911</v>
          </cell>
        </row>
        <row r="5021">
          <cell r="A5021">
            <v>45912</v>
          </cell>
        </row>
        <row r="5022">
          <cell r="A5022">
            <v>45913</v>
          </cell>
        </row>
        <row r="5023">
          <cell r="A5023">
            <v>45914</v>
          </cell>
        </row>
        <row r="5024">
          <cell r="A5024">
            <v>45915</v>
          </cell>
        </row>
      </sheetData>
      <sheetData sheetId="176">
        <row r="1">
          <cell r="A1" t="str">
            <v>NOM</v>
          </cell>
        </row>
        <row r="2">
          <cell r="A2" t="str">
            <v>17:45  03:45</v>
          </cell>
        </row>
        <row r="3">
          <cell r="A3" t="str">
            <v>18:00  06:00</v>
          </cell>
        </row>
        <row r="4">
          <cell r="A4" t="str">
            <v>18:05  04:05</v>
          </cell>
        </row>
        <row r="5">
          <cell r="A5" t="str">
            <v>18:30  04:30</v>
          </cell>
        </row>
        <row r="6">
          <cell r="A6" t="str">
            <v>18:35  04:35</v>
          </cell>
        </row>
        <row r="7">
          <cell r="A7" t="str">
            <v>18:40  04:40</v>
          </cell>
        </row>
        <row r="8">
          <cell r="A8" t="str">
            <v>18:45  04:45</v>
          </cell>
        </row>
        <row r="9">
          <cell r="A9" t="str">
            <v>18:55  04:55</v>
          </cell>
        </row>
        <row r="10">
          <cell r="A10" t="str">
            <v>19:05  05:05</v>
          </cell>
        </row>
        <row r="11">
          <cell r="A11" t="str">
            <v>19:45  03:45</v>
          </cell>
        </row>
        <row r="12">
          <cell r="A12" t="str">
            <v>19:45  05:45</v>
          </cell>
        </row>
        <row r="13">
          <cell r="A13" t="str">
            <v>20:00  06:00</v>
          </cell>
        </row>
        <row r="14">
          <cell r="A14" t="str">
            <v>20:15  04:15</v>
          </cell>
        </row>
        <row r="15">
          <cell r="A15" t="str">
            <v>20:15  06:15</v>
          </cell>
        </row>
        <row r="16">
          <cell r="A16" t="str">
            <v>20:30  04:30</v>
          </cell>
        </row>
        <row r="17">
          <cell r="A17" t="str">
            <v>20:35  04:35</v>
          </cell>
        </row>
        <row r="18">
          <cell r="A18" t="str">
            <v>20:30  06:30</v>
          </cell>
        </row>
        <row r="19">
          <cell r="A19" t="str">
            <v>20:35  06:35</v>
          </cell>
        </row>
        <row r="20">
          <cell r="A20" t="str">
            <v>20:00  04:00</v>
          </cell>
        </row>
        <row r="21">
          <cell r="A21" t="str">
            <v>21:00  05:00</v>
          </cell>
        </row>
        <row r="22">
          <cell r="A22" t="str">
            <v>22:00  06:00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DEGRAS "/>
      <sheetName val="FELIX "/>
      <sheetName val="GROSY "/>
      <sheetName val="MARTIN "/>
      <sheetName val="IEV GLOBAL"/>
      <sheetName val="CALEND 17 - 18"/>
      <sheetName val="ALEXANDRE S"/>
      <sheetName val="ARMANDOU G"/>
      <sheetName val="BACHA S"/>
      <sheetName val="BIZET. "/>
      <sheetName val="CESARINE L"/>
      <sheetName val="CHOUX. "/>
      <sheetName val="DUTERTRE. "/>
      <sheetName val="FLORIMOND. "/>
      <sheetName val="FRANCOISE. "/>
      <sheetName val="GARIVIER P"/>
      <sheetName val="GENTILE. "/>
      <sheetName val="GERMAIN. "/>
      <sheetName val="GILLES. "/>
      <sheetName val="GUION J J"/>
      <sheetName val="HONORINE"/>
      <sheetName val="ISLAME"/>
      <sheetName val="JEAN-PIERRE G"/>
      <sheetName val="MAUPOIL. "/>
      <sheetName val="NARCISSOT P"/>
      <sheetName val="ORTIZ. "/>
      <sheetName val="PAJOT. "/>
      <sheetName val="PELLAN. "/>
      <sheetName val="ROUXEL  "/>
      <sheetName val="RUFFERMANN. "/>
      <sheetName val="SAINTE LUCE "/>
      <sheetName val="HERNOT. "/>
      <sheetName val="DUGENY. "/>
      <sheetName val="RECAP NUIT "/>
      <sheetName val="Mode Opératoire"/>
      <sheetName val="IEV MASSE FONCTIONNAIRES"/>
      <sheetName val="IEV MASSE SALARIES "/>
      <sheetName val="MODIF INDEMNITAIRES"/>
      <sheetName val="977 ELEC DUGENY"/>
      <sheetName val="977 ELEC CHOUX"/>
      <sheetName val="977 ELEC HONORINE"/>
      <sheetName val="REPERTOIRE"/>
      <sheetName val="1202 ELEC FONCTIONNAIRE"/>
      <sheetName val="RESSOURCES 1202 ELEC"/>
      <sheetName val="1202 ELEC SALARIE"/>
      <sheetName val="ATTEST ACTIVITE  MOIS IMPAI "/>
      <sheetName val="BOITON G1 "/>
      <sheetName val="FRANCOISE G1 "/>
      <sheetName val="GARIVIER G1"/>
      <sheetName val="GENTILE G1 "/>
      <sheetName val="JEAN PIERRE G1"/>
      <sheetName val="PELLAN G1 "/>
      <sheetName val="ALEXANDRE G2"/>
      <sheetName val="GERMAIN G2 "/>
      <sheetName val="GUION G2"/>
      <sheetName val="RUFFERMANN G2"/>
      <sheetName val="HONORINE G2 "/>
      <sheetName val="CHOUX G3 "/>
      <sheetName val="DUTERTRE G3 "/>
      <sheetName val="GILLES G3 "/>
      <sheetName val="MAUPOIL G3 "/>
      <sheetName val="NARCISSOT G3"/>
      <sheetName val="BACHA G4"/>
      <sheetName val="BIZET G4 "/>
      <sheetName val="CESARINE G4"/>
      <sheetName val="PAJOT G4 "/>
      <sheetName val="ROUXEL 4 "/>
      <sheetName val="SIMON G4 "/>
      <sheetName val="ARMANDOU G5"/>
      <sheetName val="ISLAME G5"/>
      <sheetName val="MIAN G5 "/>
      <sheetName val="ORTIZ G5 "/>
      <sheetName val="HONORINE G5 "/>
      <sheetName val="ATTEST ACTIVITE  MOIS PAIRS "/>
      <sheetName val="BOITON G1  (2)"/>
      <sheetName val="FRANCOISE G1  (2)"/>
      <sheetName val="GARIVIER G1 (2)"/>
      <sheetName val="GENTILE G1  (2)"/>
      <sheetName val="JEAN PIERRE G1 (2)"/>
      <sheetName val="PELLAN G1  (2)"/>
      <sheetName val="ALEXANDRE G2 (2)"/>
      <sheetName val="GERMAIN G2  (2)"/>
      <sheetName val="GUION G2 (2)"/>
      <sheetName val="RUFFERMANN G2  (2)"/>
      <sheetName val="HONORINE G2  (2)"/>
      <sheetName val="CHOUX G3  (2)"/>
      <sheetName val="DUTERTRE G3  (2)"/>
      <sheetName val="GILLES G3  (2)"/>
      <sheetName val="MAUPOIL G3  (2)"/>
      <sheetName val="NARCISSOT G3 (2)"/>
      <sheetName val="BACHA G4 (2)"/>
      <sheetName val="BIZET G4  (2)"/>
      <sheetName val="CESARINE G4 (2)"/>
      <sheetName val="PAJOT G4  (2)"/>
      <sheetName val="ROUXEL 4  (2)"/>
      <sheetName val="SIMON G4  (2)"/>
      <sheetName val="ARMANDOU G5 (2)"/>
      <sheetName val="ISLAME G5 (2)"/>
      <sheetName val="MIAN G5  (2)"/>
      <sheetName val="ORTIZ G5  (2)"/>
      <sheetName val="HONORINE G5  (2)"/>
      <sheetName val="MaBase"/>
      <sheetName val="DRM Nuit à remplir"/>
      <sheetName val="PLANNIFICATION"/>
      <sheetName val="RESSOURCES"/>
      <sheetName val="BASE DRM"/>
      <sheetName val="DOC. UTILES "/>
      <sheetName val="Attestation Accompagnement"/>
      <sheetName val="CONVOC MEDECIN"/>
      <sheetName val="Attestation PV"/>
      <sheetName val="CONTROLE VEH"/>
      <sheetName val="DON RC"/>
      <sheetName val="ENTRAIDE"/>
      <sheetName val="INCIDENT DE LIGNE "/>
      <sheetName val="IDENTIFIANTS AGENTS NUIT "/>
      <sheetName val="ADRESSE POSTIERS "/>
      <sheetName val="PMR 2013 "/>
      <sheetName val="REMPLACEMENT "/>
      <sheetName val="RAPPORT 186"/>
      <sheetName val="BALANCE  "/>
      <sheetName val="SUIVI FORMATION "/>
      <sheetName val="FORM. SINISTR. ET COND ECO "/>
      <sheetName val="AT RUNGIS"/>
      <sheetName val="Tél SPN "/>
      <sheetName val="Bobigny à Paris Charol "/>
      <sheetName val="A.T "/>
      <sheetName val="ARCHIVE TEL "/>
      <sheetName val="ARCHIVE TEL 2 "/>
      <sheetName val="TEL UTILES "/>
      <sheetName val="SERVICE BEG"/>
      <sheetName val="MOIS PAIR"/>
      <sheetName val="MOIS IMPAIR"/>
      <sheetName val="3ème MOIS"/>
      <sheetName val="REPOS BERTRAND"/>
      <sheetName val="REPOS FERNAND"/>
      <sheetName val="REPOS SERGE"/>
      <sheetName val="REPOS J ERICK"/>
      <sheetName val="RECAPITULATIF REPOS"/>
      <sheetName val="FERIE"/>
      <sheetName val="VF"/>
      <sheetName val="BEG SERVICE ARCHIVE "/>
      <sheetName val="GROUPES SPN "/>
      <sheetName val="SERVICE GROUPE1  1Q "/>
      <sheetName val="SERVICE GROUPE 1  2Q "/>
      <sheetName val="SERVICE GROUPE 1  3Q "/>
      <sheetName val="SERVICE GROUPE 2  1Q "/>
      <sheetName val="SERVICE GROUPE 2  2Q "/>
      <sheetName val="SERVICE GROUPE 2 3Q "/>
      <sheetName val="SERVICE GROUPE 3  1Q "/>
      <sheetName val="SERVICE GROUPE 3  2Q "/>
      <sheetName val=" SERVICE GROUPE 3  3Q "/>
      <sheetName val="SERVICE GROUPE 4  1Q "/>
      <sheetName val="SERVICE GROUPE 4  2Q (2)"/>
      <sheetName val="SERVICE GROUPE 4  3Q (2)"/>
      <sheetName val="SERVICE GROUPE 5 1Q (2)"/>
      <sheetName val="SERVICE GROUPE 5 2Q (2)"/>
      <sheetName val="SERVICE GROUPE 5 3Q (2)"/>
      <sheetName val="TOUR  C.A 2017 "/>
      <sheetName val="Consignes d'utilisation  "/>
      <sheetName val="Equipe (2)"/>
      <sheetName val="SPN (2)"/>
      <sheetName val="hors pér.spn (2)"/>
      <sheetName val="Congés été 15"/>
      <sheetName val="Congés Printemps 15"/>
      <sheetName val="Congés Automne 16 "/>
      <sheetName val="Param"/>
      <sheetName val="nb heure"/>
      <sheetName val="mode paiement"/>
      <sheetName val="NOM &amp; IDENTIFIANT"/>
      <sheetName val="Nom Prenom"/>
      <sheetName val="SAUVEG SEMAINIER"/>
      <sheetName val="CALENDRIER (3)"/>
      <sheetName val="COMMENTAIRES"/>
      <sheetName val="HORAIRES"/>
      <sheetName val="LIGNES"/>
      <sheetName val="CALENDRIER"/>
      <sheetName val="HORAIRES (2)"/>
      <sheetName val="REGROUP    NUIT"/>
    </sheetNames>
    <definedNames>
      <definedName name="RETOUR_MENU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>
        <row r="1">
          <cell r="A1" t="str">
            <v>ALEXANDRE</v>
          </cell>
          <cell r="C1" t="e">
            <v>#REF!</v>
          </cell>
        </row>
        <row r="2">
          <cell r="A2" t="str">
            <v>ARMANDOU</v>
          </cell>
          <cell r="C2" t="e">
            <v>#REF!</v>
          </cell>
        </row>
        <row r="3">
          <cell r="A3" t="str">
            <v>HONORINE</v>
          </cell>
          <cell r="C3" t="e">
            <v>#REF!</v>
          </cell>
        </row>
        <row r="4">
          <cell r="C4" t="str">
            <v/>
          </cell>
        </row>
        <row r="5">
          <cell r="C5" t="str">
            <v/>
          </cell>
        </row>
        <row r="6">
          <cell r="C6" t="str">
            <v/>
          </cell>
        </row>
        <row r="7">
          <cell r="C7" t="str">
            <v/>
          </cell>
        </row>
        <row r="8">
          <cell r="C8" t="str">
            <v/>
          </cell>
        </row>
        <row r="9">
          <cell r="C9" t="str">
            <v/>
          </cell>
        </row>
        <row r="10">
          <cell r="C10" t="str">
            <v/>
          </cell>
        </row>
        <row r="11">
          <cell r="C11" t="str">
            <v/>
          </cell>
        </row>
        <row r="12">
          <cell r="C12" t="str">
            <v/>
          </cell>
        </row>
        <row r="13">
          <cell r="C13" t="str">
            <v/>
          </cell>
        </row>
        <row r="14">
          <cell r="C14" t="str">
            <v/>
          </cell>
        </row>
        <row r="15">
          <cell r="C15" t="str">
            <v/>
          </cell>
        </row>
        <row r="16">
          <cell r="C16" t="str">
            <v/>
          </cell>
        </row>
        <row r="17">
          <cell r="C17" t="str">
            <v/>
          </cell>
        </row>
        <row r="18">
          <cell r="C18" t="str">
            <v/>
          </cell>
        </row>
        <row r="19">
          <cell r="C19" t="str">
            <v/>
          </cell>
        </row>
        <row r="20">
          <cell r="C20" t="str">
            <v/>
          </cell>
        </row>
        <row r="21">
          <cell r="C21" t="str">
            <v/>
          </cell>
        </row>
        <row r="22">
          <cell r="C22" t="str">
            <v/>
          </cell>
        </row>
        <row r="23">
          <cell r="C23" t="str">
            <v/>
          </cell>
        </row>
        <row r="24">
          <cell r="C24" t="str">
            <v/>
          </cell>
        </row>
        <row r="25">
          <cell r="C25" t="str">
            <v/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/>
          </cell>
        </row>
      </sheetData>
      <sheetData sheetId="43"/>
      <sheetData sheetId="44">
        <row r="2">
          <cell r="J2" t="str">
            <v>27 rue des Renaudes PARIS 17</v>
          </cell>
        </row>
      </sheetData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>
        <row r="2">
          <cell r="D2" t="str">
            <v>RS001</v>
          </cell>
          <cell r="G2">
            <v>43024</v>
          </cell>
        </row>
        <row r="3">
          <cell r="D3" t="str">
            <v>RS002</v>
          </cell>
          <cell r="G3">
            <v>43025</v>
          </cell>
        </row>
        <row r="4">
          <cell r="D4" t="str">
            <v>RS003</v>
          </cell>
          <cell r="G4">
            <v>43026</v>
          </cell>
        </row>
        <row r="5">
          <cell r="D5" t="str">
            <v>RS004</v>
          </cell>
          <cell r="G5">
            <v>43027</v>
          </cell>
        </row>
        <row r="6">
          <cell r="D6" t="str">
            <v>RS005</v>
          </cell>
          <cell r="G6">
            <v>43028</v>
          </cell>
        </row>
        <row r="7">
          <cell r="D7" t="str">
            <v>RS006</v>
          </cell>
          <cell r="G7">
            <v>43029</v>
          </cell>
        </row>
        <row r="8">
          <cell r="D8" t="str">
            <v>RS007</v>
          </cell>
          <cell r="G8">
            <v>43030</v>
          </cell>
        </row>
        <row r="9">
          <cell r="D9" t="str">
            <v>RS008</v>
          </cell>
          <cell r="G9">
            <v>43031</v>
          </cell>
        </row>
        <row r="10">
          <cell r="D10" t="str">
            <v>RS009</v>
          </cell>
          <cell r="G10">
            <v>43032</v>
          </cell>
        </row>
        <row r="11">
          <cell r="D11" t="str">
            <v>RS010</v>
          </cell>
          <cell r="G11">
            <v>43033</v>
          </cell>
        </row>
        <row r="12">
          <cell r="D12" t="str">
            <v>RS011</v>
          </cell>
          <cell r="G12">
            <v>43034</v>
          </cell>
        </row>
        <row r="13">
          <cell r="D13" t="str">
            <v>RS012</v>
          </cell>
          <cell r="G13">
            <v>43035</v>
          </cell>
        </row>
        <row r="14">
          <cell r="D14" t="str">
            <v>RESERVE 1</v>
          </cell>
          <cell r="G14">
            <v>43036</v>
          </cell>
        </row>
        <row r="15">
          <cell r="D15" t="str">
            <v>RESERVE 2</v>
          </cell>
          <cell r="G15">
            <v>43037</v>
          </cell>
        </row>
        <row r="16">
          <cell r="D16" t="str">
            <v>VOLANT</v>
          </cell>
          <cell r="G16">
            <v>43038</v>
          </cell>
        </row>
        <row r="17">
          <cell r="D17" t="str">
            <v>FORMATION</v>
          </cell>
          <cell r="G17">
            <v>43039</v>
          </cell>
        </row>
        <row r="18">
          <cell r="D18" t="str">
            <v>BEG (22H - 06H)</v>
          </cell>
          <cell r="G18">
            <v>43040</v>
          </cell>
        </row>
        <row r="19">
          <cell r="D19" t="str">
            <v>ENTRAIDE</v>
          </cell>
          <cell r="G19">
            <v>43041</v>
          </cell>
        </row>
        <row r="20">
          <cell r="G20">
            <v>43042</v>
          </cell>
        </row>
        <row r="21">
          <cell r="G21">
            <v>43043</v>
          </cell>
        </row>
        <row r="22">
          <cell r="G22">
            <v>43044</v>
          </cell>
        </row>
        <row r="23">
          <cell r="G23">
            <v>43045</v>
          </cell>
        </row>
        <row r="24">
          <cell r="G24">
            <v>43046</v>
          </cell>
        </row>
        <row r="25">
          <cell r="G25">
            <v>43047</v>
          </cell>
        </row>
        <row r="26">
          <cell r="G26">
            <v>43048</v>
          </cell>
        </row>
        <row r="27">
          <cell r="G27">
            <v>43049</v>
          </cell>
        </row>
        <row r="28">
          <cell r="G28">
            <v>43050</v>
          </cell>
        </row>
        <row r="29">
          <cell r="G29">
            <v>43051</v>
          </cell>
        </row>
        <row r="30">
          <cell r="G30">
            <v>43052</v>
          </cell>
        </row>
        <row r="31">
          <cell r="G31">
            <v>43053</v>
          </cell>
        </row>
        <row r="32">
          <cell r="G32">
            <v>43054</v>
          </cell>
        </row>
        <row r="33">
          <cell r="G33">
            <v>43055</v>
          </cell>
        </row>
        <row r="34">
          <cell r="G34">
            <v>43056</v>
          </cell>
        </row>
        <row r="35">
          <cell r="G35">
            <v>43057</v>
          </cell>
        </row>
        <row r="36">
          <cell r="G36">
            <v>43058</v>
          </cell>
        </row>
        <row r="37">
          <cell r="G37">
            <v>43059</v>
          </cell>
        </row>
        <row r="38">
          <cell r="G38">
            <v>43060</v>
          </cell>
        </row>
        <row r="39">
          <cell r="G39">
            <v>43061</v>
          </cell>
        </row>
        <row r="40">
          <cell r="G40">
            <v>43062</v>
          </cell>
        </row>
        <row r="41">
          <cell r="G41">
            <v>43063</v>
          </cell>
        </row>
        <row r="42">
          <cell r="G42">
            <v>43064</v>
          </cell>
        </row>
        <row r="43">
          <cell r="G43">
            <v>43065</v>
          </cell>
        </row>
        <row r="44">
          <cell r="G44">
            <v>43066</v>
          </cell>
        </row>
        <row r="45">
          <cell r="G45">
            <v>43067</v>
          </cell>
        </row>
        <row r="46">
          <cell r="G46">
            <v>43068</v>
          </cell>
        </row>
        <row r="47">
          <cell r="G47">
            <v>43069</v>
          </cell>
        </row>
        <row r="48">
          <cell r="G48">
            <v>43070</v>
          </cell>
        </row>
        <row r="49">
          <cell r="G49">
            <v>43071</v>
          </cell>
        </row>
        <row r="50">
          <cell r="G50">
            <v>43072</v>
          </cell>
        </row>
        <row r="51">
          <cell r="G51">
            <v>43073</v>
          </cell>
        </row>
        <row r="52">
          <cell r="G52">
            <v>43074</v>
          </cell>
        </row>
        <row r="53">
          <cell r="G53">
            <v>43075</v>
          </cell>
        </row>
        <row r="54">
          <cell r="G54">
            <v>43076</v>
          </cell>
        </row>
        <row r="55">
          <cell r="G55">
            <v>43077</v>
          </cell>
        </row>
        <row r="56">
          <cell r="G56">
            <v>43078</v>
          </cell>
        </row>
        <row r="57">
          <cell r="G57">
            <v>43079</v>
          </cell>
        </row>
        <row r="58">
          <cell r="G58">
            <v>43080</v>
          </cell>
        </row>
        <row r="59">
          <cell r="G59">
            <v>43081</v>
          </cell>
        </row>
        <row r="60">
          <cell r="G60">
            <v>43082</v>
          </cell>
        </row>
        <row r="61">
          <cell r="G61">
            <v>43083</v>
          </cell>
        </row>
        <row r="62">
          <cell r="G62">
            <v>43084</v>
          </cell>
        </row>
        <row r="63">
          <cell r="G63">
            <v>43085</v>
          </cell>
        </row>
        <row r="64">
          <cell r="G64">
            <v>43086</v>
          </cell>
        </row>
        <row r="65">
          <cell r="G65">
            <v>43087</v>
          </cell>
        </row>
        <row r="66">
          <cell r="G66">
            <v>43088</v>
          </cell>
        </row>
        <row r="67">
          <cell r="G67">
            <v>43089</v>
          </cell>
        </row>
        <row r="68">
          <cell r="G68">
            <v>43090</v>
          </cell>
        </row>
        <row r="69">
          <cell r="G69">
            <v>43091</v>
          </cell>
        </row>
        <row r="70">
          <cell r="G70">
            <v>43092</v>
          </cell>
        </row>
        <row r="71">
          <cell r="G71">
            <v>43093</v>
          </cell>
        </row>
        <row r="72">
          <cell r="G72">
            <v>43094</v>
          </cell>
        </row>
        <row r="73">
          <cell r="G73">
            <v>43095</v>
          </cell>
        </row>
        <row r="74">
          <cell r="G74">
            <v>43096</v>
          </cell>
        </row>
        <row r="75">
          <cell r="G75">
            <v>43097</v>
          </cell>
        </row>
        <row r="76">
          <cell r="G76">
            <v>43098</v>
          </cell>
        </row>
        <row r="77">
          <cell r="G77">
            <v>43099</v>
          </cell>
        </row>
        <row r="78">
          <cell r="G78">
            <v>43100</v>
          </cell>
        </row>
        <row r="79">
          <cell r="G79">
            <v>43101</v>
          </cell>
        </row>
        <row r="80">
          <cell r="G80">
            <v>43102</v>
          </cell>
        </row>
        <row r="81">
          <cell r="G81">
            <v>43103</v>
          </cell>
        </row>
        <row r="82">
          <cell r="G82">
            <v>43104</v>
          </cell>
        </row>
        <row r="83">
          <cell r="G83">
            <v>43105</v>
          </cell>
        </row>
        <row r="84">
          <cell r="G84">
            <v>43106</v>
          </cell>
        </row>
        <row r="85">
          <cell r="G85">
            <v>43107</v>
          </cell>
        </row>
        <row r="86">
          <cell r="G86">
            <v>43108</v>
          </cell>
        </row>
        <row r="87">
          <cell r="G87">
            <v>43109</v>
          </cell>
        </row>
        <row r="88">
          <cell r="G88">
            <v>43110</v>
          </cell>
        </row>
        <row r="89">
          <cell r="G89">
            <v>43111</v>
          </cell>
        </row>
        <row r="90">
          <cell r="G90">
            <v>43112</v>
          </cell>
        </row>
        <row r="91">
          <cell r="G91">
            <v>43113</v>
          </cell>
        </row>
        <row r="92">
          <cell r="G92">
            <v>43114</v>
          </cell>
        </row>
        <row r="93">
          <cell r="G93">
            <v>43115</v>
          </cell>
        </row>
        <row r="94">
          <cell r="G94">
            <v>43116</v>
          </cell>
        </row>
        <row r="95">
          <cell r="G95">
            <v>43117</v>
          </cell>
        </row>
        <row r="96">
          <cell r="G96">
            <v>43118</v>
          </cell>
        </row>
        <row r="97">
          <cell r="G97">
            <v>43119</v>
          </cell>
        </row>
        <row r="98">
          <cell r="G98">
            <v>43120</v>
          </cell>
        </row>
        <row r="99">
          <cell r="G99">
            <v>43121</v>
          </cell>
        </row>
        <row r="100">
          <cell r="G100">
            <v>43122</v>
          </cell>
        </row>
        <row r="101">
          <cell r="G101">
            <v>43123</v>
          </cell>
        </row>
        <row r="102">
          <cell r="G102">
            <v>43124</v>
          </cell>
        </row>
        <row r="103">
          <cell r="G103">
            <v>43125</v>
          </cell>
        </row>
        <row r="104">
          <cell r="G104">
            <v>43126</v>
          </cell>
        </row>
        <row r="105">
          <cell r="G105">
            <v>43127</v>
          </cell>
        </row>
        <row r="106">
          <cell r="G106">
            <v>43128</v>
          </cell>
        </row>
        <row r="107">
          <cell r="G107">
            <v>43129</v>
          </cell>
        </row>
        <row r="108">
          <cell r="G108">
            <v>43130</v>
          </cell>
        </row>
        <row r="109">
          <cell r="G109">
            <v>43131</v>
          </cell>
        </row>
        <row r="110">
          <cell r="G110">
            <v>43132</v>
          </cell>
        </row>
        <row r="111">
          <cell r="G111">
            <v>43133</v>
          </cell>
        </row>
        <row r="112">
          <cell r="G112">
            <v>43134</v>
          </cell>
        </row>
        <row r="113">
          <cell r="G113">
            <v>43135</v>
          </cell>
        </row>
        <row r="114">
          <cell r="G114">
            <v>43136</v>
          </cell>
        </row>
        <row r="115">
          <cell r="G115">
            <v>43137</v>
          </cell>
        </row>
        <row r="116">
          <cell r="G116">
            <v>43138</v>
          </cell>
        </row>
        <row r="117">
          <cell r="G117">
            <v>43139</v>
          </cell>
        </row>
        <row r="118">
          <cell r="G118">
            <v>43140</v>
          </cell>
        </row>
        <row r="119">
          <cell r="G119">
            <v>43141</v>
          </cell>
        </row>
        <row r="120">
          <cell r="G120">
            <v>43142</v>
          </cell>
        </row>
        <row r="121">
          <cell r="G121">
            <v>43143</v>
          </cell>
        </row>
        <row r="122">
          <cell r="G122">
            <v>43144</v>
          </cell>
        </row>
        <row r="123">
          <cell r="G123">
            <v>43145</v>
          </cell>
        </row>
        <row r="124">
          <cell r="G124">
            <v>43146</v>
          </cell>
        </row>
        <row r="125">
          <cell r="G125">
            <v>43147</v>
          </cell>
        </row>
        <row r="126">
          <cell r="G126">
            <v>43148</v>
          </cell>
        </row>
        <row r="127">
          <cell r="G127">
            <v>43149</v>
          </cell>
        </row>
        <row r="128">
          <cell r="G128">
            <v>43150</v>
          </cell>
        </row>
        <row r="129">
          <cell r="G129">
            <v>43151</v>
          </cell>
        </row>
        <row r="130">
          <cell r="G130">
            <v>43152</v>
          </cell>
        </row>
        <row r="131">
          <cell r="G131">
            <v>43153</v>
          </cell>
        </row>
        <row r="132">
          <cell r="G132">
            <v>43154</v>
          </cell>
        </row>
        <row r="133">
          <cell r="G133">
            <v>43155</v>
          </cell>
        </row>
        <row r="134">
          <cell r="G134">
            <v>43156</v>
          </cell>
        </row>
        <row r="135">
          <cell r="G135">
            <v>43157</v>
          </cell>
        </row>
        <row r="136">
          <cell r="G136">
            <v>43158</v>
          </cell>
        </row>
        <row r="137">
          <cell r="G137">
            <v>43159</v>
          </cell>
        </row>
        <row r="138">
          <cell r="G138">
            <v>43160</v>
          </cell>
        </row>
        <row r="139">
          <cell r="G139">
            <v>43161</v>
          </cell>
        </row>
        <row r="140">
          <cell r="G140">
            <v>43162</v>
          </cell>
        </row>
        <row r="141">
          <cell r="G141">
            <v>43163</v>
          </cell>
        </row>
        <row r="142">
          <cell r="G142">
            <v>43164</v>
          </cell>
        </row>
        <row r="143">
          <cell r="G143">
            <v>43165</v>
          </cell>
        </row>
        <row r="144">
          <cell r="G144">
            <v>43166</v>
          </cell>
        </row>
        <row r="145">
          <cell r="G145">
            <v>43167</v>
          </cell>
        </row>
        <row r="146">
          <cell r="G146">
            <v>43168</v>
          </cell>
        </row>
        <row r="147">
          <cell r="G147">
            <v>43169</v>
          </cell>
        </row>
        <row r="148">
          <cell r="G148">
            <v>43170</v>
          </cell>
        </row>
        <row r="149">
          <cell r="G149">
            <v>43171</v>
          </cell>
        </row>
        <row r="150">
          <cell r="G150">
            <v>43172</v>
          </cell>
        </row>
        <row r="151">
          <cell r="G151">
            <v>43173</v>
          </cell>
        </row>
        <row r="152">
          <cell r="G152">
            <v>43174</v>
          </cell>
        </row>
        <row r="153">
          <cell r="G153">
            <v>43175</v>
          </cell>
        </row>
        <row r="154">
          <cell r="G154">
            <v>43176</v>
          </cell>
        </row>
        <row r="155">
          <cell r="G155">
            <v>43177</v>
          </cell>
        </row>
        <row r="156">
          <cell r="G156">
            <v>43178</v>
          </cell>
        </row>
        <row r="157">
          <cell r="G157">
            <v>43179</v>
          </cell>
        </row>
        <row r="158">
          <cell r="G158">
            <v>43180</v>
          </cell>
        </row>
        <row r="159">
          <cell r="G159">
            <v>43181</v>
          </cell>
        </row>
        <row r="160">
          <cell r="G160">
            <v>43182</v>
          </cell>
        </row>
        <row r="161">
          <cell r="G161">
            <v>43183</v>
          </cell>
        </row>
        <row r="162">
          <cell r="G162">
            <v>43184</v>
          </cell>
        </row>
        <row r="163">
          <cell r="G163">
            <v>43185</v>
          </cell>
        </row>
        <row r="164">
          <cell r="G164">
            <v>43186</v>
          </cell>
        </row>
        <row r="165">
          <cell r="G165">
            <v>43187</v>
          </cell>
        </row>
        <row r="166">
          <cell r="G166">
            <v>43188</v>
          </cell>
        </row>
        <row r="167">
          <cell r="G167">
            <v>43189</v>
          </cell>
        </row>
        <row r="168">
          <cell r="G168">
            <v>43190</v>
          </cell>
        </row>
        <row r="169">
          <cell r="G169">
            <v>43191</v>
          </cell>
        </row>
        <row r="170">
          <cell r="G170">
            <v>43192</v>
          </cell>
        </row>
        <row r="171">
          <cell r="G171">
            <v>43193</v>
          </cell>
        </row>
        <row r="172">
          <cell r="G172">
            <v>43194</v>
          </cell>
        </row>
        <row r="173">
          <cell r="G173">
            <v>43195</v>
          </cell>
        </row>
        <row r="174">
          <cell r="G174">
            <v>43196</v>
          </cell>
        </row>
        <row r="175">
          <cell r="G175">
            <v>43197</v>
          </cell>
        </row>
        <row r="176">
          <cell r="G176">
            <v>43198</v>
          </cell>
        </row>
        <row r="177">
          <cell r="G177">
            <v>43199</v>
          </cell>
        </row>
        <row r="178">
          <cell r="G178">
            <v>43200</v>
          </cell>
        </row>
        <row r="179">
          <cell r="G179">
            <v>43201</v>
          </cell>
        </row>
        <row r="180">
          <cell r="G180">
            <v>43202</v>
          </cell>
        </row>
        <row r="181">
          <cell r="G181">
            <v>43203</v>
          </cell>
        </row>
        <row r="182">
          <cell r="G182">
            <v>43204</v>
          </cell>
        </row>
        <row r="183">
          <cell r="G183">
            <v>43205</v>
          </cell>
        </row>
        <row r="184">
          <cell r="G184">
            <v>43206</v>
          </cell>
        </row>
        <row r="185">
          <cell r="G185">
            <v>43207</v>
          </cell>
        </row>
        <row r="186">
          <cell r="G186">
            <v>43208</v>
          </cell>
        </row>
        <row r="187">
          <cell r="G187">
            <v>43209</v>
          </cell>
        </row>
        <row r="188">
          <cell r="G188">
            <v>43210</v>
          </cell>
        </row>
        <row r="189">
          <cell r="G189">
            <v>43211</v>
          </cell>
        </row>
        <row r="190">
          <cell r="G190">
            <v>43212</v>
          </cell>
        </row>
        <row r="191">
          <cell r="G191">
            <v>43213</v>
          </cell>
        </row>
        <row r="192">
          <cell r="G192">
            <v>43214</v>
          </cell>
        </row>
        <row r="193">
          <cell r="G193">
            <v>43215</v>
          </cell>
        </row>
        <row r="194">
          <cell r="G194">
            <v>43216</v>
          </cell>
        </row>
        <row r="195">
          <cell r="G195">
            <v>43217</v>
          </cell>
        </row>
        <row r="196">
          <cell r="G196">
            <v>43218</v>
          </cell>
        </row>
        <row r="197">
          <cell r="G197">
            <v>43219</v>
          </cell>
        </row>
        <row r="198">
          <cell r="G198">
            <v>43220</v>
          </cell>
        </row>
        <row r="199">
          <cell r="G199">
            <v>43221</v>
          </cell>
        </row>
        <row r="200">
          <cell r="G200">
            <v>43222</v>
          </cell>
        </row>
        <row r="201">
          <cell r="G201">
            <v>43223</v>
          </cell>
        </row>
        <row r="202">
          <cell r="G202">
            <v>43224</v>
          </cell>
        </row>
        <row r="203">
          <cell r="G203">
            <v>43225</v>
          </cell>
        </row>
        <row r="204">
          <cell r="G204">
            <v>43226</v>
          </cell>
        </row>
        <row r="205">
          <cell r="G205">
            <v>43227</v>
          </cell>
        </row>
        <row r="206">
          <cell r="G206">
            <v>43228</v>
          </cell>
        </row>
        <row r="207">
          <cell r="G207">
            <v>43229</v>
          </cell>
        </row>
        <row r="208">
          <cell r="G208">
            <v>43230</v>
          </cell>
        </row>
        <row r="209">
          <cell r="G209">
            <v>43231</v>
          </cell>
        </row>
        <row r="210">
          <cell r="G210">
            <v>43232</v>
          </cell>
        </row>
        <row r="211">
          <cell r="G211">
            <v>43233</v>
          </cell>
        </row>
        <row r="212">
          <cell r="G212">
            <v>43234</v>
          </cell>
        </row>
        <row r="213">
          <cell r="G213">
            <v>43235</v>
          </cell>
        </row>
        <row r="214">
          <cell r="G214">
            <v>43236</v>
          </cell>
        </row>
        <row r="215">
          <cell r="G215">
            <v>43237</v>
          </cell>
        </row>
        <row r="216">
          <cell r="G216">
            <v>43238</v>
          </cell>
        </row>
        <row r="217">
          <cell r="G217">
            <v>43239</v>
          </cell>
        </row>
        <row r="218">
          <cell r="G218">
            <v>43240</v>
          </cell>
        </row>
        <row r="219">
          <cell r="G219">
            <v>43241</v>
          </cell>
        </row>
        <row r="220">
          <cell r="G220">
            <v>43242</v>
          </cell>
        </row>
        <row r="221">
          <cell r="G221">
            <v>43243</v>
          </cell>
        </row>
        <row r="222">
          <cell r="G222">
            <v>43244</v>
          </cell>
        </row>
        <row r="223">
          <cell r="G223">
            <v>43245</v>
          </cell>
        </row>
        <row r="224">
          <cell r="G224">
            <v>43246</v>
          </cell>
        </row>
        <row r="225">
          <cell r="G225">
            <v>43247</v>
          </cell>
        </row>
        <row r="226">
          <cell r="G226">
            <v>43248</v>
          </cell>
        </row>
        <row r="227">
          <cell r="G227">
            <v>43249</v>
          </cell>
        </row>
        <row r="228">
          <cell r="G228">
            <v>43250</v>
          </cell>
        </row>
        <row r="229">
          <cell r="G229">
            <v>43251</v>
          </cell>
        </row>
        <row r="230">
          <cell r="G230">
            <v>43252</v>
          </cell>
        </row>
        <row r="231">
          <cell r="G231">
            <v>43253</v>
          </cell>
        </row>
        <row r="232">
          <cell r="G232">
            <v>43254</v>
          </cell>
        </row>
        <row r="233">
          <cell r="G233">
            <v>43255</v>
          </cell>
        </row>
        <row r="234">
          <cell r="G234">
            <v>43256</v>
          </cell>
        </row>
        <row r="235">
          <cell r="G235">
            <v>43257</v>
          </cell>
        </row>
        <row r="236">
          <cell r="G236">
            <v>43258</v>
          </cell>
        </row>
        <row r="237">
          <cell r="G237">
            <v>43259</v>
          </cell>
        </row>
        <row r="238">
          <cell r="G238">
            <v>43260</v>
          </cell>
        </row>
        <row r="239">
          <cell r="G239">
            <v>43261</v>
          </cell>
        </row>
        <row r="240">
          <cell r="G240">
            <v>43262</v>
          </cell>
        </row>
        <row r="241">
          <cell r="G241">
            <v>43263</v>
          </cell>
        </row>
        <row r="242">
          <cell r="G242">
            <v>43264</v>
          </cell>
        </row>
        <row r="243">
          <cell r="G243">
            <v>43265</v>
          </cell>
        </row>
        <row r="244">
          <cell r="G244">
            <v>43266</v>
          </cell>
        </row>
        <row r="245">
          <cell r="G245">
            <v>43267</v>
          </cell>
        </row>
        <row r="246">
          <cell r="G246">
            <v>43268</v>
          </cell>
        </row>
        <row r="247">
          <cell r="G247">
            <v>43269</v>
          </cell>
        </row>
        <row r="248">
          <cell r="G248">
            <v>43270</v>
          </cell>
        </row>
        <row r="249">
          <cell r="G249">
            <v>43271</v>
          </cell>
        </row>
        <row r="250">
          <cell r="G250">
            <v>43272</v>
          </cell>
        </row>
        <row r="251">
          <cell r="G251">
            <v>43273</v>
          </cell>
        </row>
        <row r="252">
          <cell r="G252">
            <v>43274</v>
          </cell>
        </row>
        <row r="253">
          <cell r="G253">
            <v>43275</v>
          </cell>
        </row>
        <row r="254">
          <cell r="G254">
            <v>43276</v>
          </cell>
        </row>
        <row r="255">
          <cell r="G255">
            <v>43277</v>
          </cell>
        </row>
        <row r="256">
          <cell r="G256">
            <v>43278</v>
          </cell>
        </row>
        <row r="257">
          <cell r="G257">
            <v>43279</v>
          </cell>
        </row>
        <row r="258">
          <cell r="G258">
            <v>43280</v>
          </cell>
        </row>
        <row r="259">
          <cell r="G259">
            <v>43281</v>
          </cell>
        </row>
        <row r="260">
          <cell r="G260">
            <v>43282</v>
          </cell>
        </row>
        <row r="261">
          <cell r="G261">
            <v>43283</v>
          </cell>
        </row>
        <row r="262">
          <cell r="G262">
            <v>43284</v>
          </cell>
        </row>
        <row r="263">
          <cell r="G263">
            <v>43285</v>
          </cell>
        </row>
        <row r="264">
          <cell r="G264">
            <v>43286</v>
          </cell>
        </row>
        <row r="265">
          <cell r="G265">
            <v>43287</v>
          </cell>
        </row>
        <row r="266">
          <cell r="G266">
            <v>43288</v>
          </cell>
        </row>
        <row r="267">
          <cell r="G267">
            <v>43289</v>
          </cell>
        </row>
        <row r="268">
          <cell r="G268">
            <v>43290</v>
          </cell>
        </row>
        <row r="269">
          <cell r="G269">
            <v>43291</v>
          </cell>
        </row>
        <row r="270">
          <cell r="G270">
            <v>43292</v>
          </cell>
        </row>
        <row r="271">
          <cell r="G271">
            <v>43293</v>
          </cell>
        </row>
        <row r="272">
          <cell r="G272">
            <v>43294</v>
          </cell>
        </row>
        <row r="273">
          <cell r="G273">
            <v>43295</v>
          </cell>
        </row>
        <row r="274">
          <cell r="G274">
            <v>43296</v>
          </cell>
        </row>
        <row r="275">
          <cell r="G275">
            <v>43297</v>
          </cell>
        </row>
        <row r="276">
          <cell r="G276">
            <v>43298</v>
          </cell>
        </row>
        <row r="277">
          <cell r="G277">
            <v>43299</v>
          </cell>
        </row>
        <row r="278">
          <cell r="G278">
            <v>43300</v>
          </cell>
        </row>
        <row r="279">
          <cell r="G279">
            <v>43301</v>
          </cell>
        </row>
        <row r="280">
          <cell r="G280">
            <v>43302</v>
          </cell>
        </row>
        <row r="281">
          <cell r="G281">
            <v>43303</v>
          </cell>
        </row>
        <row r="282">
          <cell r="G282">
            <v>43304</v>
          </cell>
        </row>
        <row r="283">
          <cell r="G283">
            <v>43305</v>
          </cell>
        </row>
        <row r="284">
          <cell r="G284">
            <v>43306</v>
          </cell>
        </row>
        <row r="285">
          <cell r="G285">
            <v>43307</v>
          </cell>
        </row>
        <row r="286">
          <cell r="G286">
            <v>43308</v>
          </cell>
        </row>
        <row r="287">
          <cell r="G287">
            <v>43309</v>
          </cell>
        </row>
        <row r="288">
          <cell r="G288">
            <v>43310</v>
          </cell>
        </row>
        <row r="289">
          <cell r="G289">
            <v>43311</v>
          </cell>
        </row>
        <row r="290">
          <cell r="G290">
            <v>43312</v>
          </cell>
        </row>
        <row r="291">
          <cell r="G291">
            <v>43313</v>
          </cell>
        </row>
        <row r="292">
          <cell r="G292">
            <v>43314</v>
          </cell>
        </row>
        <row r="293">
          <cell r="G293">
            <v>43315</v>
          </cell>
        </row>
        <row r="294">
          <cell r="G294">
            <v>43316</v>
          </cell>
        </row>
        <row r="295">
          <cell r="G295">
            <v>43317</v>
          </cell>
        </row>
        <row r="296">
          <cell r="G296">
            <v>43318</v>
          </cell>
        </row>
        <row r="297">
          <cell r="G297">
            <v>43319</v>
          </cell>
        </row>
        <row r="298">
          <cell r="G298">
            <v>43320</v>
          </cell>
        </row>
        <row r="299">
          <cell r="G299">
            <v>43321</v>
          </cell>
        </row>
        <row r="300">
          <cell r="G300">
            <v>43322</v>
          </cell>
        </row>
        <row r="301">
          <cell r="G301">
            <v>43323</v>
          </cell>
        </row>
        <row r="302">
          <cell r="G302">
            <v>43324</v>
          </cell>
        </row>
        <row r="303">
          <cell r="G303">
            <v>43325</v>
          </cell>
        </row>
        <row r="304">
          <cell r="G304">
            <v>43326</v>
          </cell>
        </row>
        <row r="305">
          <cell r="G305">
            <v>43327</v>
          </cell>
        </row>
        <row r="306">
          <cell r="G306">
            <v>43328</v>
          </cell>
        </row>
        <row r="307">
          <cell r="G307">
            <v>43329</v>
          </cell>
        </row>
        <row r="308">
          <cell r="G308">
            <v>43330</v>
          </cell>
        </row>
        <row r="309">
          <cell r="G309">
            <v>43331</v>
          </cell>
        </row>
        <row r="310">
          <cell r="G310">
            <v>43332</v>
          </cell>
        </row>
        <row r="311">
          <cell r="G311">
            <v>43333</v>
          </cell>
        </row>
        <row r="312">
          <cell r="G312">
            <v>43334</v>
          </cell>
        </row>
        <row r="313">
          <cell r="G313">
            <v>43335</v>
          </cell>
        </row>
        <row r="314">
          <cell r="G314">
            <v>43336</v>
          </cell>
        </row>
        <row r="315">
          <cell r="G315">
            <v>43337</v>
          </cell>
        </row>
        <row r="316">
          <cell r="G316">
            <v>43338</v>
          </cell>
        </row>
        <row r="317">
          <cell r="G317">
            <v>43339</v>
          </cell>
        </row>
        <row r="318">
          <cell r="G318">
            <v>43340</v>
          </cell>
        </row>
        <row r="319">
          <cell r="G319">
            <v>43341</v>
          </cell>
        </row>
        <row r="320">
          <cell r="G320">
            <v>43342</v>
          </cell>
        </row>
        <row r="321">
          <cell r="G321">
            <v>43343</v>
          </cell>
        </row>
        <row r="322">
          <cell r="G322">
            <v>43344</v>
          </cell>
        </row>
        <row r="323">
          <cell r="G323">
            <v>43345</v>
          </cell>
        </row>
        <row r="324">
          <cell r="G324">
            <v>43346</v>
          </cell>
        </row>
        <row r="325">
          <cell r="G325">
            <v>43347</v>
          </cell>
        </row>
        <row r="326">
          <cell r="G326">
            <v>43348</v>
          </cell>
        </row>
        <row r="327">
          <cell r="G327">
            <v>43349</v>
          </cell>
        </row>
        <row r="328">
          <cell r="G328">
            <v>43350</v>
          </cell>
        </row>
        <row r="329">
          <cell r="G329">
            <v>43351</v>
          </cell>
        </row>
        <row r="330">
          <cell r="G330">
            <v>43352</v>
          </cell>
        </row>
        <row r="331">
          <cell r="G331">
            <v>43353</v>
          </cell>
        </row>
        <row r="332">
          <cell r="G332">
            <v>43354</v>
          </cell>
        </row>
        <row r="333">
          <cell r="G333">
            <v>43355</v>
          </cell>
        </row>
        <row r="334">
          <cell r="G334">
            <v>43356</v>
          </cell>
        </row>
        <row r="335">
          <cell r="G335">
            <v>43357</v>
          </cell>
        </row>
        <row r="336">
          <cell r="G336">
            <v>43358</v>
          </cell>
        </row>
        <row r="337">
          <cell r="G337">
            <v>43359</v>
          </cell>
        </row>
        <row r="338">
          <cell r="G338">
            <v>43360</v>
          </cell>
        </row>
        <row r="339">
          <cell r="G339">
            <v>43361</v>
          </cell>
        </row>
        <row r="340">
          <cell r="G340">
            <v>43362</v>
          </cell>
        </row>
        <row r="341">
          <cell r="G341">
            <v>43363</v>
          </cell>
        </row>
        <row r="342">
          <cell r="G342">
            <v>43364</v>
          </cell>
        </row>
        <row r="343">
          <cell r="G343">
            <v>43365</v>
          </cell>
        </row>
        <row r="344">
          <cell r="G344">
            <v>43366</v>
          </cell>
        </row>
        <row r="345">
          <cell r="G345">
            <v>43367</v>
          </cell>
        </row>
        <row r="346">
          <cell r="G346">
            <v>43368</v>
          </cell>
        </row>
        <row r="347">
          <cell r="G347">
            <v>43369</v>
          </cell>
        </row>
        <row r="348">
          <cell r="G348">
            <v>43370</v>
          </cell>
        </row>
        <row r="349">
          <cell r="G349">
            <v>43371</v>
          </cell>
        </row>
        <row r="350">
          <cell r="G350">
            <v>43372</v>
          </cell>
        </row>
        <row r="351">
          <cell r="G351">
            <v>43373</v>
          </cell>
        </row>
        <row r="352">
          <cell r="G352">
            <v>43374</v>
          </cell>
        </row>
        <row r="353">
          <cell r="G353">
            <v>43375</v>
          </cell>
        </row>
        <row r="354">
          <cell r="G354">
            <v>43376</v>
          </cell>
        </row>
        <row r="355">
          <cell r="G355">
            <v>43377</v>
          </cell>
        </row>
        <row r="356">
          <cell r="G356">
            <v>43378</v>
          </cell>
        </row>
        <row r="357">
          <cell r="G357">
            <v>43379</v>
          </cell>
        </row>
        <row r="358">
          <cell r="G358">
            <v>43380</v>
          </cell>
        </row>
        <row r="359">
          <cell r="G359">
            <v>43381</v>
          </cell>
        </row>
        <row r="360">
          <cell r="G360">
            <v>43382</v>
          </cell>
        </row>
        <row r="361">
          <cell r="G361">
            <v>43383</v>
          </cell>
        </row>
        <row r="362">
          <cell r="G362">
            <v>43384</v>
          </cell>
        </row>
        <row r="363">
          <cell r="G363">
            <v>43385</v>
          </cell>
        </row>
        <row r="364">
          <cell r="G364">
            <v>43386</v>
          </cell>
        </row>
        <row r="365">
          <cell r="G365">
            <v>43387</v>
          </cell>
        </row>
        <row r="366">
          <cell r="G366">
            <v>43388</v>
          </cell>
        </row>
        <row r="367">
          <cell r="G367">
            <v>43389</v>
          </cell>
        </row>
        <row r="368">
          <cell r="G368">
            <v>43390</v>
          </cell>
        </row>
        <row r="369">
          <cell r="G369">
            <v>43391</v>
          </cell>
        </row>
        <row r="370">
          <cell r="G370">
            <v>43392</v>
          </cell>
        </row>
        <row r="371">
          <cell r="G371">
            <v>43393</v>
          </cell>
        </row>
        <row r="372">
          <cell r="G372">
            <v>43394</v>
          </cell>
        </row>
        <row r="373">
          <cell r="G373">
            <v>43395</v>
          </cell>
        </row>
        <row r="374">
          <cell r="G374">
            <v>43396</v>
          </cell>
        </row>
        <row r="375">
          <cell r="G375">
            <v>43397</v>
          </cell>
        </row>
        <row r="376">
          <cell r="G376">
            <v>43398</v>
          </cell>
        </row>
        <row r="377">
          <cell r="G377">
            <v>43399</v>
          </cell>
        </row>
        <row r="378">
          <cell r="G378">
            <v>43400</v>
          </cell>
        </row>
        <row r="379">
          <cell r="G379">
            <v>43401</v>
          </cell>
        </row>
        <row r="380">
          <cell r="G380">
            <v>43402</v>
          </cell>
        </row>
        <row r="381">
          <cell r="G381">
            <v>43403</v>
          </cell>
        </row>
        <row r="382">
          <cell r="G382">
            <v>43404</v>
          </cell>
        </row>
        <row r="383">
          <cell r="G383">
            <v>43405</v>
          </cell>
        </row>
        <row r="384">
          <cell r="G384">
            <v>43406</v>
          </cell>
        </row>
        <row r="385">
          <cell r="G385">
            <v>43407</v>
          </cell>
        </row>
        <row r="386">
          <cell r="G386">
            <v>43408</v>
          </cell>
        </row>
        <row r="387">
          <cell r="G387">
            <v>43409</v>
          </cell>
        </row>
        <row r="388">
          <cell r="G388">
            <v>43410</v>
          </cell>
        </row>
        <row r="389">
          <cell r="G389">
            <v>43411</v>
          </cell>
        </row>
        <row r="390">
          <cell r="G390">
            <v>43412</v>
          </cell>
        </row>
        <row r="391">
          <cell r="G391">
            <v>43413</v>
          </cell>
        </row>
        <row r="392">
          <cell r="G392">
            <v>43414</v>
          </cell>
        </row>
        <row r="393">
          <cell r="G393">
            <v>43415</v>
          </cell>
        </row>
        <row r="394">
          <cell r="G394">
            <v>43416</v>
          </cell>
        </row>
        <row r="395">
          <cell r="G395">
            <v>43417</v>
          </cell>
        </row>
        <row r="396">
          <cell r="G396">
            <v>43418</v>
          </cell>
        </row>
        <row r="397">
          <cell r="G397">
            <v>43419</v>
          </cell>
        </row>
        <row r="398">
          <cell r="G398">
            <v>43420</v>
          </cell>
        </row>
        <row r="399">
          <cell r="G399">
            <v>43421</v>
          </cell>
        </row>
        <row r="400">
          <cell r="G400">
            <v>43422</v>
          </cell>
        </row>
        <row r="401">
          <cell r="G401">
            <v>43423</v>
          </cell>
        </row>
        <row r="402">
          <cell r="G402">
            <v>43424</v>
          </cell>
        </row>
        <row r="403">
          <cell r="G403">
            <v>43425</v>
          </cell>
        </row>
        <row r="404">
          <cell r="G404">
            <v>43426</v>
          </cell>
        </row>
        <row r="405">
          <cell r="G405">
            <v>43427</v>
          </cell>
        </row>
        <row r="406">
          <cell r="G406">
            <v>43428</v>
          </cell>
        </row>
        <row r="407">
          <cell r="G407">
            <v>43429</v>
          </cell>
        </row>
        <row r="408">
          <cell r="G408">
            <v>43430</v>
          </cell>
        </row>
        <row r="409">
          <cell r="G409">
            <v>43431</v>
          </cell>
        </row>
        <row r="410">
          <cell r="G410">
            <v>43432</v>
          </cell>
        </row>
        <row r="411">
          <cell r="G411">
            <v>43433</v>
          </cell>
        </row>
        <row r="412">
          <cell r="G412">
            <v>43434</v>
          </cell>
        </row>
        <row r="413">
          <cell r="G413">
            <v>43435</v>
          </cell>
        </row>
        <row r="414">
          <cell r="G414">
            <v>43436</v>
          </cell>
        </row>
        <row r="415">
          <cell r="G415">
            <v>43437</v>
          </cell>
        </row>
        <row r="416">
          <cell r="G416">
            <v>43438</v>
          </cell>
        </row>
        <row r="417">
          <cell r="G417">
            <v>43439</v>
          </cell>
        </row>
        <row r="418">
          <cell r="G418">
            <v>43440</v>
          </cell>
        </row>
        <row r="419">
          <cell r="G419">
            <v>43441</v>
          </cell>
        </row>
        <row r="420">
          <cell r="G420">
            <v>43442</v>
          </cell>
        </row>
        <row r="421">
          <cell r="G421">
            <v>43443</v>
          </cell>
        </row>
        <row r="422">
          <cell r="G422">
            <v>43444</v>
          </cell>
        </row>
        <row r="423">
          <cell r="G423">
            <v>43445</v>
          </cell>
        </row>
        <row r="424">
          <cell r="G424">
            <v>43446</v>
          </cell>
        </row>
        <row r="425">
          <cell r="G425">
            <v>43447</v>
          </cell>
        </row>
        <row r="426">
          <cell r="G426">
            <v>43448</v>
          </cell>
        </row>
        <row r="427">
          <cell r="G427">
            <v>43449</v>
          </cell>
        </row>
        <row r="428">
          <cell r="G428">
            <v>43450</v>
          </cell>
        </row>
        <row r="429">
          <cell r="G429">
            <v>43451</v>
          </cell>
        </row>
        <row r="430">
          <cell r="G430">
            <v>43452</v>
          </cell>
        </row>
        <row r="431">
          <cell r="G431">
            <v>43453</v>
          </cell>
        </row>
        <row r="432">
          <cell r="G432">
            <v>43454</v>
          </cell>
        </row>
        <row r="433">
          <cell r="G433">
            <v>43455</v>
          </cell>
        </row>
        <row r="434">
          <cell r="G434">
            <v>43456</v>
          </cell>
        </row>
        <row r="435">
          <cell r="G435">
            <v>43457</v>
          </cell>
        </row>
        <row r="436">
          <cell r="G436">
            <v>43458</v>
          </cell>
        </row>
        <row r="437">
          <cell r="G437">
            <v>43459</v>
          </cell>
        </row>
        <row r="438">
          <cell r="G438">
            <v>43460</v>
          </cell>
        </row>
        <row r="439">
          <cell r="G439">
            <v>43461</v>
          </cell>
        </row>
        <row r="440">
          <cell r="G440">
            <v>43462</v>
          </cell>
        </row>
        <row r="441">
          <cell r="G441">
            <v>43463</v>
          </cell>
        </row>
        <row r="442">
          <cell r="G442">
            <v>43464</v>
          </cell>
        </row>
        <row r="443">
          <cell r="G443">
            <v>43465</v>
          </cell>
        </row>
        <row r="444">
          <cell r="G444">
            <v>43466</v>
          </cell>
        </row>
        <row r="445">
          <cell r="G445">
            <v>43467</v>
          </cell>
        </row>
        <row r="446">
          <cell r="G446">
            <v>43468</v>
          </cell>
        </row>
        <row r="447">
          <cell r="G447">
            <v>43469</v>
          </cell>
        </row>
        <row r="448">
          <cell r="G448">
            <v>43470</v>
          </cell>
        </row>
        <row r="449">
          <cell r="G449">
            <v>43471</v>
          </cell>
        </row>
        <row r="450">
          <cell r="G450">
            <v>43472</v>
          </cell>
        </row>
        <row r="451">
          <cell r="G451">
            <v>43473</v>
          </cell>
        </row>
        <row r="452">
          <cell r="G452">
            <v>43474</v>
          </cell>
        </row>
        <row r="453">
          <cell r="G453">
            <v>43475</v>
          </cell>
        </row>
        <row r="454">
          <cell r="G454">
            <v>43476</v>
          </cell>
        </row>
        <row r="455">
          <cell r="G455">
            <v>43477</v>
          </cell>
        </row>
        <row r="456">
          <cell r="G456">
            <v>43478</v>
          </cell>
        </row>
        <row r="457">
          <cell r="G457">
            <v>43479</v>
          </cell>
        </row>
        <row r="458">
          <cell r="G458">
            <v>43480</v>
          </cell>
        </row>
        <row r="459">
          <cell r="G459">
            <v>43481</v>
          </cell>
        </row>
        <row r="460">
          <cell r="G460">
            <v>43482</v>
          </cell>
        </row>
        <row r="461">
          <cell r="G461">
            <v>43483</v>
          </cell>
        </row>
        <row r="462">
          <cell r="G462">
            <v>43484</v>
          </cell>
        </row>
        <row r="463">
          <cell r="G463">
            <v>43485</v>
          </cell>
        </row>
        <row r="464">
          <cell r="G464">
            <v>43486</v>
          </cell>
        </row>
        <row r="465">
          <cell r="G465">
            <v>43487</v>
          </cell>
        </row>
        <row r="466">
          <cell r="G466">
            <v>43488</v>
          </cell>
        </row>
        <row r="467">
          <cell r="G467">
            <v>43489</v>
          </cell>
        </row>
        <row r="468">
          <cell r="G468">
            <v>43490</v>
          </cell>
        </row>
        <row r="469">
          <cell r="G469">
            <v>43491</v>
          </cell>
        </row>
        <row r="470">
          <cell r="G470">
            <v>43492</v>
          </cell>
        </row>
        <row r="471">
          <cell r="G471">
            <v>43493</v>
          </cell>
        </row>
        <row r="472">
          <cell r="G472">
            <v>43494</v>
          </cell>
        </row>
        <row r="473">
          <cell r="G473">
            <v>43495</v>
          </cell>
        </row>
        <row r="474">
          <cell r="G474">
            <v>43496</v>
          </cell>
        </row>
        <row r="475">
          <cell r="G475">
            <v>43497</v>
          </cell>
        </row>
        <row r="476">
          <cell r="G476">
            <v>43498</v>
          </cell>
        </row>
        <row r="477">
          <cell r="G477">
            <v>43499</v>
          </cell>
        </row>
        <row r="478">
          <cell r="G478">
            <v>43500</v>
          </cell>
        </row>
        <row r="479">
          <cell r="G479">
            <v>43501</v>
          </cell>
        </row>
        <row r="480">
          <cell r="G480">
            <v>43502</v>
          </cell>
        </row>
        <row r="481">
          <cell r="G481">
            <v>43503</v>
          </cell>
        </row>
        <row r="482">
          <cell r="G482">
            <v>43504</v>
          </cell>
        </row>
        <row r="483">
          <cell r="G483">
            <v>43505</v>
          </cell>
        </row>
        <row r="484">
          <cell r="G484">
            <v>43506</v>
          </cell>
        </row>
        <row r="485">
          <cell r="G485">
            <v>43507</v>
          </cell>
        </row>
        <row r="486">
          <cell r="G486">
            <v>43508</v>
          </cell>
        </row>
        <row r="487">
          <cell r="G487">
            <v>43509</v>
          </cell>
        </row>
        <row r="488">
          <cell r="G488">
            <v>43510</v>
          </cell>
        </row>
        <row r="489">
          <cell r="G489">
            <v>43511</v>
          </cell>
        </row>
        <row r="490">
          <cell r="G490">
            <v>43512</v>
          </cell>
        </row>
        <row r="491">
          <cell r="G491">
            <v>43513</v>
          </cell>
        </row>
        <row r="492">
          <cell r="G492">
            <v>43514</v>
          </cell>
        </row>
        <row r="493">
          <cell r="G493">
            <v>43515</v>
          </cell>
        </row>
        <row r="494">
          <cell r="G494">
            <v>43516</v>
          </cell>
        </row>
        <row r="495">
          <cell r="G495">
            <v>43517</v>
          </cell>
        </row>
        <row r="496">
          <cell r="G496">
            <v>43518</v>
          </cell>
        </row>
        <row r="497">
          <cell r="G497">
            <v>43519</v>
          </cell>
        </row>
        <row r="498">
          <cell r="G498">
            <v>43520</v>
          </cell>
        </row>
        <row r="499">
          <cell r="G499">
            <v>43521</v>
          </cell>
        </row>
        <row r="500">
          <cell r="G500">
            <v>43522</v>
          </cell>
        </row>
        <row r="501">
          <cell r="G501">
            <v>43523</v>
          </cell>
        </row>
        <row r="502">
          <cell r="G502">
            <v>43524</v>
          </cell>
        </row>
        <row r="503">
          <cell r="G503">
            <v>43525</v>
          </cell>
        </row>
        <row r="504">
          <cell r="G504">
            <v>43526</v>
          </cell>
        </row>
        <row r="505">
          <cell r="G505">
            <v>43527</v>
          </cell>
        </row>
        <row r="506">
          <cell r="G506">
            <v>43528</v>
          </cell>
        </row>
        <row r="507">
          <cell r="G507">
            <v>43529</v>
          </cell>
        </row>
        <row r="508">
          <cell r="G508">
            <v>43530</v>
          </cell>
        </row>
        <row r="509">
          <cell r="G509">
            <v>43531</v>
          </cell>
        </row>
        <row r="510">
          <cell r="G510">
            <v>43532</v>
          </cell>
        </row>
        <row r="511">
          <cell r="G511">
            <v>43533</v>
          </cell>
        </row>
        <row r="512">
          <cell r="G512">
            <v>43534</v>
          </cell>
        </row>
        <row r="513">
          <cell r="G513">
            <v>43535</v>
          </cell>
        </row>
        <row r="514">
          <cell r="G514">
            <v>43536</v>
          </cell>
        </row>
        <row r="515">
          <cell r="G515">
            <v>43537</v>
          </cell>
        </row>
        <row r="516">
          <cell r="G516">
            <v>43538</v>
          </cell>
        </row>
        <row r="517">
          <cell r="G517">
            <v>43539</v>
          </cell>
        </row>
        <row r="518">
          <cell r="G518">
            <v>43540</v>
          </cell>
        </row>
        <row r="519">
          <cell r="G519">
            <v>43541</v>
          </cell>
        </row>
        <row r="520">
          <cell r="G520">
            <v>43542</v>
          </cell>
        </row>
        <row r="521">
          <cell r="G521">
            <v>43543</v>
          </cell>
        </row>
        <row r="522">
          <cell r="G522">
            <v>43544</v>
          </cell>
        </row>
        <row r="523">
          <cell r="G523">
            <v>43545</v>
          </cell>
        </row>
        <row r="524">
          <cell r="G524">
            <v>43546</v>
          </cell>
        </row>
        <row r="525">
          <cell r="G525">
            <v>43547</v>
          </cell>
        </row>
        <row r="526">
          <cell r="G526">
            <v>43548</v>
          </cell>
        </row>
        <row r="527">
          <cell r="G527">
            <v>43549</v>
          </cell>
        </row>
        <row r="528">
          <cell r="G528">
            <v>43550</v>
          </cell>
        </row>
        <row r="529">
          <cell r="G529">
            <v>43551</v>
          </cell>
        </row>
        <row r="530">
          <cell r="G530">
            <v>43552</v>
          </cell>
        </row>
        <row r="531">
          <cell r="G531">
            <v>43553</v>
          </cell>
        </row>
        <row r="532">
          <cell r="G532">
            <v>43554</v>
          </cell>
        </row>
        <row r="533">
          <cell r="G533">
            <v>43555</v>
          </cell>
        </row>
        <row r="534">
          <cell r="G534">
            <v>43556</v>
          </cell>
        </row>
        <row r="535">
          <cell r="G535">
            <v>43557</v>
          </cell>
        </row>
        <row r="536">
          <cell r="G536">
            <v>43558</v>
          </cell>
        </row>
        <row r="537">
          <cell r="G537">
            <v>43559</v>
          </cell>
        </row>
        <row r="538">
          <cell r="G538">
            <v>43560</v>
          </cell>
        </row>
        <row r="539">
          <cell r="G539">
            <v>43561</v>
          </cell>
        </row>
        <row r="540">
          <cell r="G540">
            <v>43562</v>
          </cell>
        </row>
        <row r="541">
          <cell r="G541">
            <v>43563</v>
          </cell>
        </row>
        <row r="542">
          <cell r="G542">
            <v>43564</v>
          </cell>
        </row>
        <row r="543">
          <cell r="G543">
            <v>43565</v>
          </cell>
        </row>
        <row r="544">
          <cell r="G544">
            <v>43566</v>
          </cell>
        </row>
        <row r="545">
          <cell r="G545">
            <v>43567</v>
          </cell>
        </row>
        <row r="546">
          <cell r="G546">
            <v>43568</v>
          </cell>
        </row>
        <row r="547">
          <cell r="G547">
            <v>43569</v>
          </cell>
        </row>
        <row r="548">
          <cell r="G548">
            <v>43570</v>
          </cell>
        </row>
        <row r="549">
          <cell r="G549">
            <v>43571</v>
          </cell>
        </row>
        <row r="550">
          <cell r="G550">
            <v>43572</v>
          </cell>
        </row>
        <row r="551">
          <cell r="G551">
            <v>43573</v>
          </cell>
        </row>
        <row r="552">
          <cell r="G552">
            <v>43574</v>
          </cell>
        </row>
        <row r="553">
          <cell r="G553">
            <v>43575</v>
          </cell>
        </row>
        <row r="554">
          <cell r="G554">
            <v>43576</v>
          </cell>
        </row>
        <row r="555">
          <cell r="G555">
            <v>43577</v>
          </cell>
        </row>
        <row r="556">
          <cell r="G556">
            <v>43578</v>
          </cell>
        </row>
        <row r="557">
          <cell r="G557">
            <v>43579</v>
          </cell>
        </row>
        <row r="558">
          <cell r="G558">
            <v>43580</v>
          </cell>
        </row>
        <row r="559">
          <cell r="G559">
            <v>43581</v>
          </cell>
        </row>
        <row r="560">
          <cell r="G560">
            <v>43582</v>
          </cell>
        </row>
        <row r="561">
          <cell r="G561">
            <v>43583</v>
          </cell>
        </row>
        <row r="562">
          <cell r="G562">
            <v>43584</v>
          </cell>
        </row>
        <row r="563">
          <cell r="G563">
            <v>43585</v>
          </cell>
        </row>
        <row r="564">
          <cell r="G564">
            <v>43586</v>
          </cell>
        </row>
        <row r="565">
          <cell r="G565">
            <v>43587</v>
          </cell>
        </row>
        <row r="566">
          <cell r="G566">
            <v>43588</v>
          </cell>
        </row>
        <row r="567">
          <cell r="G567">
            <v>43589</v>
          </cell>
        </row>
        <row r="568">
          <cell r="G568">
            <v>43590</v>
          </cell>
        </row>
        <row r="569">
          <cell r="G569">
            <v>43591</v>
          </cell>
        </row>
        <row r="570">
          <cell r="G570">
            <v>43592</v>
          </cell>
        </row>
        <row r="571">
          <cell r="G571">
            <v>43593</v>
          </cell>
        </row>
        <row r="572">
          <cell r="G572">
            <v>43594</v>
          </cell>
        </row>
        <row r="573">
          <cell r="G573">
            <v>43595</v>
          </cell>
        </row>
        <row r="574">
          <cell r="G574">
            <v>43596</v>
          </cell>
        </row>
        <row r="575">
          <cell r="G575">
            <v>43597</v>
          </cell>
        </row>
        <row r="576">
          <cell r="G576">
            <v>43598</v>
          </cell>
        </row>
        <row r="577">
          <cell r="G577">
            <v>43599</v>
          </cell>
        </row>
        <row r="578">
          <cell r="G578">
            <v>43600</v>
          </cell>
        </row>
        <row r="579">
          <cell r="G579">
            <v>43601</v>
          </cell>
        </row>
        <row r="580">
          <cell r="G580">
            <v>43602</v>
          </cell>
        </row>
        <row r="581">
          <cell r="G581">
            <v>43603</v>
          </cell>
        </row>
        <row r="582">
          <cell r="G582">
            <v>43604</v>
          </cell>
        </row>
        <row r="583">
          <cell r="G583">
            <v>43605</v>
          </cell>
        </row>
        <row r="584">
          <cell r="G584">
            <v>43606</v>
          </cell>
        </row>
        <row r="585">
          <cell r="G585">
            <v>43607</v>
          </cell>
        </row>
        <row r="586">
          <cell r="G586">
            <v>43608</v>
          </cell>
        </row>
        <row r="587">
          <cell r="G587">
            <v>43609</v>
          </cell>
        </row>
        <row r="588">
          <cell r="G588">
            <v>43610</v>
          </cell>
        </row>
        <row r="589">
          <cell r="G589">
            <v>43611</v>
          </cell>
        </row>
        <row r="590">
          <cell r="G590">
            <v>43612</v>
          </cell>
        </row>
        <row r="591">
          <cell r="G591">
            <v>43613</v>
          </cell>
        </row>
        <row r="592">
          <cell r="G592">
            <v>43614</v>
          </cell>
        </row>
        <row r="593">
          <cell r="G593">
            <v>43615</v>
          </cell>
        </row>
        <row r="594">
          <cell r="G594">
            <v>43616</v>
          </cell>
        </row>
        <row r="595">
          <cell r="G595">
            <v>43617</v>
          </cell>
        </row>
        <row r="596">
          <cell r="G596">
            <v>43618</v>
          </cell>
        </row>
        <row r="597">
          <cell r="G597">
            <v>43619</v>
          </cell>
        </row>
        <row r="598">
          <cell r="G598">
            <v>43620</v>
          </cell>
        </row>
        <row r="599">
          <cell r="G599">
            <v>43621</v>
          </cell>
        </row>
        <row r="600">
          <cell r="G600">
            <v>43622</v>
          </cell>
        </row>
        <row r="601">
          <cell r="G601">
            <v>43623</v>
          </cell>
        </row>
        <row r="602">
          <cell r="G602">
            <v>43624</v>
          </cell>
        </row>
        <row r="603">
          <cell r="G603">
            <v>43625</v>
          </cell>
        </row>
        <row r="604">
          <cell r="G604">
            <v>43626</v>
          </cell>
        </row>
        <row r="605">
          <cell r="G605">
            <v>43627</v>
          </cell>
        </row>
        <row r="606">
          <cell r="G606">
            <v>43628</v>
          </cell>
        </row>
        <row r="607">
          <cell r="G607">
            <v>43629</v>
          </cell>
        </row>
        <row r="608">
          <cell r="G608">
            <v>43630</v>
          </cell>
        </row>
        <row r="609">
          <cell r="G609">
            <v>43631</v>
          </cell>
        </row>
        <row r="610">
          <cell r="G610">
            <v>43632</v>
          </cell>
        </row>
      </sheetData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>
        <row r="1">
          <cell r="A1" t="str">
            <v>Nb HEURE</v>
          </cell>
        </row>
        <row r="2">
          <cell r="A2">
            <v>0.41666666666666669</v>
          </cell>
        </row>
        <row r="3">
          <cell r="A3">
            <v>0.33333333333333331</v>
          </cell>
        </row>
        <row r="4">
          <cell r="A4">
            <v>0.29166666666666669</v>
          </cell>
        </row>
        <row r="5">
          <cell r="A5">
            <v>0.25</v>
          </cell>
        </row>
        <row r="6">
          <cell r="A6">
            <v>0.16666666666666666</v>
          </cell>
        </row>
        <row r="7">
          <cell r="A7">
            <v>0.125</v>
          </cell>
        </row>
        <row r="8">
          <cell r="A8">
            <v>9.375E-2</v>
          </cell>
        </row>
        <row r="9">
          <cell r="A9">
            <v>9.0277777777777776E-2</v>
          </cell>
        </row>
        <row r="10">
          <cell r="A10">
            <v>8.3333333333333329E-2</v>
          </cell>
        </row>
        <row r="11">
          <cell r="A11">
            <v>6.25E-2</v>
          </cell>
        </row>
        <row r="12">
          <cell r="A12">
            <v>5.9027777777777783E-2</v>
          </cell>
        </row>
        <row r="13">
          <cell r="A13">
            <v>4.1666666666666664E-2</v>
          </cell>
        </row>
        <row r="14">
          <cell r="A14">
            <v>3.8194444444444441E-2</v>
          </cell>
        </row>
      </sheetData>
      <sheetData sheetId="168">
        <row r="1">
          <cell r="A1" t="str">
            <v>Mode</v>
          </cell>
        </row>
        <row r="2">
          <cell r="A2" t="str">
            <v>P</v>
          </cell>
        </row>
        <row r="3">
          <cell r="A3" t="str">
            <v>R</v>
          </cell>
        </row>
      </sheetData>
      <sheetData sheetId="169"/>
      <sheetData sheetId="170">
        <row r="1">
          <cell r="A1" t="str">
            <v>Nom</v>
          </cell>
        </row>
        <row r="2">
          <cell r="A2" t="str">
            <v xml:space="preserve">ALEXANDRE Séverin  </v>
          </cell>
        </row>
        <row r="3">
          <cell r="A3" t="str">
            <v xml:space="preserve">BELLANGER  CHARLES   </v>
          </cell>
        </row>
        <row r="4">
          <cell r="A4" t="str">
            <v>BIZET JOËL</v>
          </cell>
        </row>
        <row r="5">
          <cell r="A5" t="str">
            <v xml:space="preserve">BOITON  PHILIPPE </v>
          </cell>
        </row>
        <row r="6">
          <cell r="A6" t="str">
            <v xml:space="preserve">CHOUX  FERNAND  </v>
          </cell>
        </row>
        <row r="7">
          <cell r="A7" t="str">
            <v xml:space="preserve">DUGENY  SERGE         </v>
          </cell>
        </row>
        <row r="8">
          <cell r="A8" t="str">
            <v>DUTERTRE  GILLES</v>
          </cell>
        </row>
        <row r="9">
          <cell r="A9" t="str">
            <v>FLORIMOND  GEORGES</v>
          </cell>
        </row>
        <row r="10">
          <cell r="A10" t="str">
            <v xml:space="preserve">FRANCOISE  JEAN DANIEL   </v>
          </cell>
        </row>
        <row r="11">
          <cell r="A11" t="str">
            <v xml:space="preserve">GENTILE  JEAN        </v>
          </cell>
        </row>
        <row r="12">
          <cell r="A12" t="str">
            <v xml:space="preserve">GERMAIN  MICHEL         </v>
          </cell>
        </row>
        <row r="13">
          <cell r="A13" t="str">
            <v xml:space="preserve">GILLES  GAËTAN            </v>
          </cell>
        </row>
        <row r="14">
          <cell r="A14" t="str">
            <v xml:space="preserve">HERNOT  BERTRAND            </v>
          </cell>
        </row>
        <row r="15">
          <cell r="A15" t="str">
            <v xml:space="preserve">HONORINE  JEAN ERICK       </v>
          </cell>
        </row>
        <row r="16">
          <cell r="A16" t="str">
            <v xml:space="preserve">MAUPOIL  SERGE         </v>
          </cell>
        </row>
        <row r="17">
          <cell r="A17" t="str">
            <v xml:space="preserve">MIAN  VICTOR                 </v>
          </cell>
        </row>
        <row r="18">
          <cell r="A18" t="str">
            <v xml:space="preserve">ORTIZ  GERARD                </v>
          </cell>
        </row>
        <row r="19">
          <cell r="A19" t="str">
            <v xml:space="preserve">PAJOT  SERGE               </v>
          </cell>
        </row>
        <row r="20">
          <cell r="A20" t="str">
            <v xml:space="preserve">PELLAN  PEPIN            </v>
          </cell>
        </row>
        <row r="21">
          <cell r="A21" t="str">
            <v xml:space="preserve">ROUXEL  JEAN CLAUDE             </v>
          </cell>
        </row>
        <row r="22">
          <cell r="A22" t="str">
            <v xml:space="preserve">RUFFERMANN  VALENTIN  </v>
          </cell>
        </row>
        <row r="23">
          <cell r="A23" t="str">
            <v>SIMION MONFAITE  HENRI</v>
          </cell>
        </row>
        <row r="24">
          <cell r="A24" t="str">
            <v>SAINTE LUCE  ROSAN</v>
          </cell>
        </row>
        <row r="25">
          <cell r="A25" t="str">
            <v xml:space="preserve">SIMON  MICHEL              </v>
          </cell>
        </row>
      </sheetData>
      <sheetData sheetId="171">
        <row r="1">
          <cell r="C1" t="str">
            <v>SEMAINE 01</v>
          </cell>
          <cell r="E1">
            <v>41638</v>
          </cell>
        </row>
        <row r="2">
          <cell r="C2" t="str">
            <v>SEMAINE 02</v>
          </cell>
          <cell r="E2">
            <v>41645</v>
          </cell>
        </row>
        <row r="3">
          <cell r="C3" t="str">
            <v>SEMAINE 03</v>
          </cell>
          <cell r="E3">
            <v>41652</v>
          </cell>
        </row>
        <row r="4">
          <cell r="C4" t="str">
            <v>SEMAINE 04</v>
          </cell>
          <cell r="E4">
            <v>41659</v>
          </cell>
        </row>
        <row r="5">
          <cell r="C5" t="str">
            <v>SEMAINE 05</v>
          </cell>
          <cell r="E5">
            <v>41666</v>
          </cell>
        </row>
        <row r="6">
          <cell r="C6" t="str">
            <v>SEMAINE 06</v>
          </cell>
          <cell r="E6">
            <v>41673</v>
          </cell>
        </row>
        <row r="7">
          <cell r="C7" t="str">
            <v>SEMAINE 07</v>
          </cell>
          <cell r="E7">
            <v>41680</v>
          </cell>
        </row>
        <row r="8">
          <cell r="C8" t="str">
            <v>SEMAINE 08</v>
          </cell>
          <cell r="E8">
            <v>41687</v>
          </cell>
        </row>
        <row r="9">
          <cell r="C9" t="str">
            <v>SEMAINE 09</v>
          </cell>
          <cell r="E9">
            <v>41694</v>
          </cell>
        </row>
        <row r="10">
          <cell r="C10" t="str">
            <v>SEMAINE 10</v>
          </cell>
          <cell r="E10">
            <v>41701</v>
          </cell>
        </row>
        <row r="11">
          <cell r="C11" t="str">
            <v>SEMAINE 11</v>
          </cell>
          <cell r="E11">
            <v>41708</v>
          </cell>
        </row>
        <row r="12">
          <cell r="C12" t="str">
            <v>SEMAINE 12</v>
          </cell>
          <cell r="E12">
            <v>41715</v>
          </cell>
        </row>
        <row r="13">
          <cell r="C13" t="str">
            <v>SEMAINE 13</v>
          </cell>
          <cell r="E13">
            <v>41722</v>
          </cell>
        </row>
        <row r="14">
          <cell r="C14" t="str">
            <v>SEMAINE 14</v>
          </cell>
          <cell r="E14">
            <v>41729</v>
          </cell>
        </row>
        <row r="15">
          <cell r="C15" t="str">
            <v>SEMAINE 15</v>
          </cell>
          <cell r="E15">
            <v>41736</v>
          </cell>
        </row>
        <row r="16">
          <cell r="C16" t="str">
            <v>SEMAINE 16</v>
          </cell>
          <cell r="E16">
            <v>41743</v>
          </cell>
        </row>
        <row r="17">
          <cell r="C17" t="str">
            <v>SEMAINE 17</v>
          </cell>
          <cell r="E17">
            <v>41750</v>
          </cell>
        </row>
        <row r="18">
          <cell r="C18" t="str">
            <v>SEMAINE 18</v>
          </cell>
          <cell r="E18">
            <v>41757</v>
          </cell>
        </row>
        <row r="19">
          <cell r="C19" t="str">
            <v>SEMAINE 19</v>
          </cell>
          <cell r="E19">
            <v>41764</v>
          </cell>
        </row>
        <row r="20">
          <cell r="C20" t="str">
            <v>SEMAINE 20</v>
          </cell>
          <cell r="E20">
            <v>41771</v>
          </cell>
        </row>
        <row r="21">
          <cell r="C21" t="str">
            <v>SEMAINE 21</v>
          </cell>
          <cell r="E21">
            <v>41778</v>
          </cell>
        </row>
        <row r="22">
          <cell r="C22" t="str">
            <v>SEMAINE 22</v>
          </cell>
          <cell r="E22">
            <v>41785</v>
          </cell>
        </row>
        <row r="23">
          <cell r="C23" t="str">
            <v>SEMAINE 23</v>
          </cell>
          <cell r="E23">
            <v>41792</v>
          </cell>
        </row>
        <row r="24">
          <cell r="C24" t="str">
            <v>SEMAINE 24</v>
          </cell>
          <cell r="E24">
            <v>41799</v>
          </cell>
        </row>
        <row r="25">
          <cell r="C25" t="str">
            <v>SEMAINE 25</v>
          </cell>
          <cell r="E25">
            <v>41806</v>
          </cell>
        </row>
        <row r="26">
          <cell r="C26" t="str">
            <v>SEMAINE 26</v>
          </cell>
          <cell r="E26">
            <v>41813</v>
          </cell>
        </row>
        <row r="27">
          <cell r="C27" t="str">
            <v>SEMAINE 27</v>
          </cell>
          <cell r="E27">
            <v>41820</v>
          </cell>
        </row>
        <row r="28">
          <cell r="C28" t="str">
            <v>SEMAINE 28</v>
          </cell>
          <cell r="E28">
            <v>41827</v>
          </cell>
        </row>
        <row r="29">
          <cell r="C29" t="str">
            <v>SEMAINE 29</v>
          </cell>
          <cell r="E29">
            <v>41834</v>
          </cell>
        </row>
        <row r="30">
          <cell r="C30" t="str">
            <v>SEMAINE 30</v>
          </cell>
          <cell r="E30">
            <v>41841</v>
          </cell>
        </row>
        <row r="31">
          <cell r="C31" t="str">
            <v>SEMAINE 31</v>
          </cell>
          <cell r="E31">
            <v>41848</v>
          </cell>
        </row>
        <row r="32">
          <cell r="C32" t="str">
            <v>SEMAINE 32</v>
          </cell>
          <cell r="E32">
            <v>41855</v>
          </cell>
        </row>
        <row r="33">
          <cell r="C33" t="str">
            <v>SEMAINE 33</v>
          </cell>
          <cell r="E33">
            <v>41862</v>
          </cell>
        </row>
        <row r="34">
          <cell r="C34" t="str">
            <v>SEMAINE 34</v>
          </cell>
          <cell r="E34">
            <v>41869</v>
          </cell>
        </row>
        <row r="35">
          <cell r="C35" t="str">
            <v>SEMAINE 35</v>
          </cell>
          <cell r="E35">
            <v>41876</v>
          </cell>
        </row>
        <row r="36">
          <cell r="C36" t="str">
            <v>SEMAINE 36</v>
          </cell>
          <cell r="E36">
            <v>41883</v>
          </cell>
        </row>
        <row r="37">
          <cell r="C37" t="str">
            <v>SEMAINE 37</v>
          </cell>
          <cell r="E37">
            <v>41890</v>
          </cell>
        </row>
        <row r="38">
          <cell r="C38" t="str">
            <v>SEMAINE 38</v>
          </cell>
          <cell r="E38">
            <v>41897</v>
          </cell>
        </row>
        <row r="39">
          <cell r="C39" t="str">
            <v>SEMAINE 39</v>
          </cell>
          <cell r="E39">
            <v>41904</v>
          </cell>
        </row>
        <row r="40">
          <cell r="C40" t="str">
            <v>SEMAINE 40</v>
          </cell>
          <cell r="E40">
            <v>41911</v>
          </cell>
        </row>
        <row r="41">
          <cell r="C41" t="str">
            <v>SEMAINE 41</v>
          </cell>
          <cell r="E41">
            <v>41918</v>
          </cell>
        </row>
        <row r="42">
          <cell r="C42" t="str">
            <v>SEMAINE 42</v>
          </cell>
          <cell r="E42">
            <v>41925</v>
          </cell>
        </row>
        <row r="43">
          <cell r="C43" t="str">
            <v>SEMAINE 43</v>
          </cell>
          <cell r="E43">
            <v>41932</v>
          </cell>
        </row>
        <row r="44">
          <cell r="C44" t="str">
            <v>SEMAINE 44</v>
          </cell>
          <cell r="E44">
            <v>41939</v>
          </cell>
        </row>
        <row r="45">
          <cell r="C45" t="str">
            <v>SEMAINE 45</v>
          </cell>
          <cell r="E45">
            <v>41946</v>
          </cell>
        </row>
        <row r="46">
          <cell r="C46" t="str">
            <v>SEMAINE 46</v>
          </cell>
          <cell r="E46">
            <v>41953</v>
          </cell>
        </row>
        <row r="47">
          <cell r="C47" t="str">
            <v>SEMAINE 47</v>
          </cell>
          <cell r="E47">
            <v>41960</v>
          </cell>
        </row>
        <row r="48">
          <cell r="C48" t="str">
            <v>SEMAINE 48</v>
          </cell>
          <cell r="E48">
            <v>41967</v>
          </cell>
        </row>
        <row r="49">
          <cell r="C49" t="str">
            <v>SEMAINE 49</v>
          </cell>
          <cell r="E49">
            <v>41974</v>
          </cell>
        </row>
        <row r="50">
          <cell r="C50" t="str">
            <v>SEMAINE 50</v>
          </cell>
          <cell r="E50">
            <v>41981</v>
          </cell>
        </row>
        <row r="51">
          <cell r="C51" t="str">
            <v>SEMAINE 51</v>
          </cell>
          <cell r="E51">
            <v>41988</v>
          </cell>
        </row>
        <row r="52">
          <cell r="C52" t="str">
            <v>SEMAINE 52</v>
          </cell>
          <cell r="E52">
            <v>41995</v>
          </cell>
        </row>
        <row r="53">
          <cell r="C53" t="str">
            <v>SEMAINE 53</v>
          </cell>
          <cell r="E53">
            <v>42002</v>
          </cell>
        </row>
        <row r="54">
          <cell r="E54">
            <v>42009</v>
          </cell>
        </row>
      </sheetData>
      <sheetData sheetId="172">
        <row r="1">
          <cell r="A1" t="str">
            <v>NOM</v>
          </cell>
        </row>
        <row r="2">
          <cell r="A2">
            <v>42968</v>
          </cell>
        </row>
        <row r="3">
          <cell r="A3">
            <v>42969</v>
          </cell>
        </row>
        <row r="4">
          <cell r="A4">
            <v>42970</v>
          </cell>
        </row>
        <row r="5">
          <cell r="A5">
            <v>42971</v>
          </cell>
        </row>
        <row r="6">
          <cell r="A6">
            <v>42972</v>
          </cell>
        </row>
        <row r="7">
          <cell r="A7">
            <v>42973</v>
          </cell>
        </row>
        <row r="8">
          <cell r="A8">
            <v>42974</v>
          </cell>
        </row>
        <row r="9">
          <cell r="A9">
            <v>42975</v>
          </cell>
        </row>
        <row r="10">
          <cell r="A10">
            <v>42976</v>
          </cell>
        </row>
        <row r="11">
          <cell r="A11">
            <v>42977</v>
          </cell>
        </row>
        <row r="12">
          <cell r="A12">
            <v>42978</v>
          </cell>
        </row>
        <row r="13">
          <cell r="A13">
            <v>42979</v>
          </cell>
        </row>
        <row r="14">
          <cell r="A14">
            <v>42980</v>
          </cell>
        </row>
        <row r="15">
          <cell r="A15">
            <v>42981</v>
          </cell>
        </row>
        <row r="16">
          <cell r="A16">
            <v>42982</v>
          </cell>
        </row>
        <row r="17">
          <cell r="A17">
            <v>42983</v>
          </cell>
        </row>
        <row r="18">
          <cell r="A18">
            <v>42984</v>
          </cell>
        </row>
        <row r="19">
          <cell r="A19">
            <v>42985</v>
          </cell>
        </row>
        <row r="20">
          <cell r="A20">
            <v>42986</v>
          </cell>
        </row>
        <row r="21">
          <cell r="A21">
            <v>42987</v>
          </cell>
        </row>
        <row r="22">
          <cell r="A22">
            <v>42988</v>
          </cell>
        </row>
        <row r="23">
          <cell r="A23">
            <v>42989</v>
          </cell>
        </row>
        <row r="24">
          <cell r="A24">
            <v>42990</v>
          </cell>
        </row>
        <row r="25">
          <cell r="A25">
            <v>42991</v>
          </cell>
        </row>
        <row r="26">
          <cell r="A26">
            <v>42992</v>
          </cell>
        </row>
        <row r="27">
          <cell r="A27">
            <v>42993</v>
          </cell>
        </row>
        <row r="28">
          <cell r="A28">
            <v>42994</v>
          </cell>
        </row>
        <row r="29">
          <cell r="A29">
            <v>42995</v>
          </cell>
        </row>
        <row r="30">
          <cell r="A30">
            <v>42996</v>
          </cell>
        </row>
        <row r="31">
          <cell r="A31">
            <v>42997</v>
          </cell>
        </row>
        <row r="32">
          <cell r="A32">
            <v>42998</v>
          </cell>
        </row>
        <row r="33">
          <cell r="A33">
            <v>42999</v>
          </cell>
        </row>
        <row r="34">
          <cell r="A34">
            <v>43000</v>
          </cell>
        </row>
        <row r="35">
          <cell r="A35">
            <v>43001</v>
          </cell>
        </row>
        <row r="36">
          <cell r="A36">
            <v>43002</v>
          </cell>
        </row>
        <row r="37">
          <cell r="A37">
            <v>43003</v>
          </cell>
        </row>
        <row r="38">
          <cell r="A38">
            <v>43004</v>
          </cell>
        </row>
        <row r="39">
          <cell r="A39">
            <v>43005</v>
          </cell>
        </row>
        <row r="40">
          <cell r="A40">
            <v>43006</v>
          </cell>
        </row>
        <row r="41">
          <cell r="A41">
            <v>43007</v>
          </cell>
        </row>
        <row r="42">
          <cell r="A42">
            <v>43008</v>
          </cell>
        </row>
        <row r="43">
          <cell r="A43">
            <v>43009</v>
          </cell>
        </row>
        <row r="44">
          <cell r="A44">
            <v>43010</v>
          </cell>
        </row>
        <row r="45">
          <cell r="A45">
            <v>43011</v>
          </cell>
        </row>
        <row r="46">
          <cell r="A46">
            <v>43012</v>
          </cell>
        </row>
        <row r="47">
          <cell r="A47">
            <v>43013</v>
          </cell>
        </row>
        <row r="48">
          <cell r="A48">
            <v>43014</v>
          </cell>
        </row>
        <row r="49">
          <cell r="A49">
            <v>43015</v>
          </cell>
        </row>
        <row r="50">
          <cell r="A50">
            <v>43016</v>
          </cell>
        </row>
        <row r="51">
          <cell r="A51">
            <v>43017</v>
          </cell>
        </row>
        <row r="52">
          <cell r="A52">
            <v>43018</v>
          </cell>
        </row>
        <row r="53">
          <cell r="A53">
            <v>43019</v>
          </cell>
        </row>
        <row r="54">
          <cell r="A54">
            <v>43020</v>
          </cell>
        </row>
        <row r="55">
          <cell r="A55">
            <v>43021</v>
          </cell>
        </row>
        <row r="56">
          <cell r="A56">
            <v>43022</v>
          </cell>
        </row>
        <row r="57">
          <cell r="A57">
            <v>43023</v>
          </cell>
        </row>
        <row r="58">
          <cell r="A58">
            <v>43024</v>
          </cell>
        </row>
        <row r="59">
          <cell r="A59">
            <v>43025</v>
          </cell>
        </row>
        <row r="60">
          <cell r="A60">
            <v>43026</v>
          </cell>
        </row>
        <row r="61">
          <cell r="A61">
            <v>43027</v>
          </cell>
        </row>
        <row r="62">
          <cell r="A62">
            <v>43028</v>
          </cell>
        </row>
        <row r="63">
          <cell r="A63">
            <v>43029</v>
          </cell>
        </row>
        <row r="64">
          <cell r="A64">
            <v>43030</v>
          </cell>
        </row>
        <row r="65">
          <cell r="A65">
            <v>43031</v>
          </cell>
        </row>
        <row r="66">
          <cell r="A66">
            <v>43032</v>
          </cell>
        </row>
        <row r="67">
          <cell r="A67">
            <v>43033</v>
          </cell>
        </row>
        <row r="68">
          <cell r="A68">
            <v>43034</v>
          </cell>
        </row>
        <row r="69">
          <cell r="A69">
            <v>43035</v>
          </cell>
        </row>
        <row r="70">
          <cell r="A70">
            <v>43036</v>
          </cell>
        </row>
        <row r="71">
          <cell r="A71">
            <v>43037</v>
          </cell>
        </row>
        <row r="72">
          <cell r="A72">
            <v>43038</v>
          </cell>
        </row>
        <row r="73">
          <cell r="A73">
            <v>43039</v>
          </cell>
        </row>
        <row r="74">
          <cell r="A74">
            <v>43040</v>
          </cell>
        </row>
        <row r="75">
          <cell r="A75">
            <v>43041</v>
          </cell>
        </row>
        <row r="76">
          <cell r="A76">
            <v>43042</v>
          </cell>
        </row>
        <row r="77">
          <cell r="A77">
            <v>43043</v>
          </cell>
        </row>
        <row r="78">
          <cell r="A78">
            <v>43044</v>
          </cell>
        </row>
        <row r="79">
          <cell r="A79">
            <v>43045</v>
          </cell>
        </row>
        <row r="80">
          <cell r="A80">
            <v>43046</v>
          </cell>
        </row>
        <row r="81">
          <cell r="A81">
            <v>43047</v>
          </cell>
        </row>
        <row r="82">
          <cell r="A82">
            <v>43048</v>
          </cell>
        </row>
        <row r="83">
          <cell r="A83">
            <v>43049</v>
          </cell>
        </row>
        <row r="84">
          <cell r="A84">
            <v>43050</v>
          </cell>
        </row>
        <row r="85">
          <cell r="A85">
            <v>43051</v>
          </cell>
        </row>
        <row r="86">
          <cell r="A86">
            <v>43052</v>
          </cell>
        </row>
        <row r="87">
          <cell r="A87">
            <v>43053</v>
          </cell>
        </row>
        <row r="88">
          <cell r="A88">
            <v>43054</v>
          </cell>
        </row>
        <row r="89">
          <cell r="A89">
            <v>43055</v>
          </cell>
        </row>
        <row r="90">
          <cell r="A90">
            <v>43056</v>
          </cell>
        </row>
        <row r="91">
          <cell r="A91">
            <v>43057</v>
          </cell>
        </row>
        <row r="92">
          <cell r="A92">
            <v>43058</v>
          </cell>
        </row>
        <row r="93">
          <cell r="A93">
            <v>43059</v>
          </cell>
        </row>
        <row r="94">
          <cell r="A94">
            <v>43060</v>
          </cell>
        </row>
        <row r="95">
          <cell r="A95">
            <v>43061</v>
          </cell>
        </row>
        <row r="96">
          <cell r="A96">
            <v>43062</v>
          </cell>
        </row>
        <row r="97">
          <cell r="A97">
            <v>43063</v>
          </cell>
        </row>
        <row r="98">
          <cell r="A98">
            <v>43064</v>
          </cell>
        </row>
        <row r="99">
          <cell r="A99">
            <v>43065</v>
          </cell>
        </row>
        <row r="100">
          <cell r="A100">
            <v>43066</v>
          </cell>
        </row>
        <row r="101">
          <cell r="A101">
            <v>43067</v>
          </cell>
        </row>
        <row r="102">
          <cell r="A102">
            <v>43068</v>
          </cell>
        </row>
        <row r="103">
          <cell r="A103">
            <v>43069</v>
          </cell>
        </row>
        <row r="104">
          <cell r="A104">
            <v>43070</v>
          </cell>
        </row>
        <row r="105">
          <cell r="A105">
            <v>43071</v>
          </cell>
        </row>
        <row r="106">
          <cell r="A106">
            <v>43072</v>
          </cell>
        </row>
        <row r="107">
          <cell r="A107">
            <v>43073</v>
          </cell>
        </row>
        <row r="108">
          <cell r="A108">
            <v>43074</v>
          </cell>
        </row>
        <row r="109">
          <cell r="A109">
            <v>43075</v>
          </cell>
        </row>
        <row r="110">
          <cell r="A110">
            <v>43076</v>
          </cell>
        </row>
        <row r="111">
          <cell r="A111">
            <v>43077</v>
          </cell>
        </row>
        <row r="112">
          <cell r="A112">
            <v>43078</v>
          </cell>
        </row>
        <row r="113">
          <cell r="A113">
            <v>43079</v>
          </cell>
        </row>
        <row r="114">
          <cell r="A114">
            <v>43080</v>
          </cell>
        </row>
        <row r="115">
          <cell r="A115">
            <v>43081</v>
          </cell>
        </row>
        <row r="116">
          <cell r="A116">
            <v>43082</v>
          </cell>
        </row>
        <row r="117">
          <cell r="A117">
            <v>43083</v>
          </cell>
        </row>
        <row r="118">
          <cell r="A118">
            <v>43084</v>
          </cell>
        </row>
        <row r="119">
          <cell r="A119">
            <v>43085</v>
          </cell>
        </row>
        <row r="120">
          <cell r="A120">
            <v>43086</v>
          </cell>
        </row>
        <row r="121">
          <cell r="A121">
            <v>43087</v>
          </cell>
        </row>
        <row r="122">
          <cell r="A122">
            <v>43088</v>
          </cell>
        </row>
        <row r="123">
          <cell r="A123">
            <v>43089</v>
          </cell>
        </row>
        <row r="124">
          <cell r="A124">
            <v>43090</v>
          </cell>
        </row>
        <row r="125">
          <cell r="A125">
            <v>43091</v>
          </cell>
        </row>
        <row r="126">
          <cell r="A126">
            <v>43092</v>
          </cell>
        </row>
        <row r="127">
          <cell r="A127">
            <v>43093</v>
          </cell>
        </row>
        <row r="128">
          <cell r="A128">
            <v>43094</v>
          </cell>
        </row>
        <row r="129">
          <cell r="A129">
            <v>43095</v>
          </cell>
        </row>
        <row r="130">
          <cell r="A130">
            <v>43096</v>
          </cell>
        </row>
        <row r="131">
          <cell r="A131">
            <v>43097</v>
          </cell>
        </row>
        <row r="132">
          <cell r="A132">
            <v>43098</v>
          </cell>
        </row>
        <row r="133">
          <cell r="A133">
            <v>43099</v>
          </cell>
        </row>
        <row r="134">
          <cell r="A134">
            <v>43100</v>
          </cell>
        </row>
        <row r="135">
          <cell r="A135">
            <v>43101</v>
          </cell>
        </row>
        <row r="136">
          <cell r="A136">
            <v>43102</v>
          </cell>
        </row>
        <row r="137">
          <cell r="A137">
            <v>43103</v>
          </cell>
        </row>
        <row r="138">
          <cell r="A138">
            <v>43104</v>
          </cell>
        </row>
        <row r="139">
          <cell r="A139">
            <v>43105</v>
          </cell>
        </row>
        <row r="140">
          <cell r="A140">
            <v>43106</v>
          </cell>
        </row>
        <row r="141">
          <cell r="A141">
            <v>43107</v>
          </cell>
        </row>
        <row r="142">
          <cell r="A142">
            <v>43108</v>
          </cell>
        </row>
        <row r="143">
          <cell r="A143">
            <v>43109</v>
          </cell>
        </row>
        <row r="144">
          <cell r="A144">
            <v>43110</v>
          </cell>
        </row>
        <row r="145">
          <cell r="A145">
            <v>43111</v>
          </cell>
        </row>
        <row r="146">
          <cell r="A146">
            <v>43112</v>
          </cell>
        </row>
        <row r="147">
          <cell r="A147">
            <v>43113</v>
          </cell>
        </row>
        <row r="148">
          <cell r="A148">
            <v>43114</v>
          </cell>
        </row>
        <row r="149">
          <cell r="A149">
            <v>43115</v>
          </cell>
        </row>
        <row r="150">
          <cell r="A150">
            <v>43116</v>
          </cell>
        </row>
        <row r="151">
          <cell r="A151">
            <v>43117</v>
          </cell>
        </row>
        <row r="152">
          <cell r="A152">
            <v>43118</v>
          </cell>
        </row>
        <row r="153">
          <cell r="A153">
            <v>43119</v>
          </cell>
        </row>
        <row r="154">
          <cell r="A154">
            <v>43120</v>
          </cell>
        </row>
        <row r="155">
          <cell r="A155">
            <v>43121</v>
          </cell>
        </row>
        <row r="156">
          <cell r="A156">
            <v>43122</v>
          </cell>
        </row>
        <row r="157">
          <cell r="A157">
            <v>43123</v>
          </cell>
        </row>
        <row r="158">
          <cell r="A158">
            <v>43124</v>
          </cell>
        </row>
        <row r="159">
          <cell r="A159">
            <v>43125</v>
          </cell>
        </row>
        <row r="160">
          <cell r="A160">
            <v>43126</v>
          </cell>
        </row>
        <row r="161">
          <cell r="A161">
            <v>43127</v>
          </cell>
        </row>
        <row r="162">
          <cell r="A162">
            <v>43128</v>
          </cell>
        </row>
        <row r="163">
          <cell r="A163">
            <v>43129</v>
          </cell>
        </row>
        <row r="164">
          <cell r="A164">
            <v>43130</v>
          </cell>
        </row>
        <row r="165">
          <cell r="A165">
            <v>43131</v>
          </cell>
        </row>
        <row r="166">
          <cell r="A166">
            <v>43132</v>
          </cell>
        </row>
        <row r="167">
          <cell r="A167">
            <v>43133</v>
          </cell>
        </row>
        <row r="168">
          <cell r="A168">
            <v>43134</v>
          </cell>
        </row>
        <row r="169">
          <cell r="A169">
            <v>43135</v>
          </cell>
        </row>
        <row r="170">
          <cell r="A170">
            <v>43136</v>
          </cell>
        </row>
        <row r="171">
          <cell r="A171">
            <v>43137</v>
          </cell>
        </row>
        <row r="172">
          <cell r="A172">
            <v>43138</v>
          </cell>
        </row>
        <row r="173">
          <cell r="A173">
            <v>43139</v>
          </cell>
        </row>
        <row r="174">
          <cell r="A174">
            <v>43140</v>
          </cell>
        </row>
        <row r="175">
          <cell r="A175">
            <v>43141</v>
          </cell>
        </row>
        <row r="176">
          <cell r="A176">
            <v>43142</v>
          </cell>
        </row>
        <row r="177">
          <cell r="A177">
            <v>43143</v>
          </cell>
        </row>
        <row r="178">
          <cell r="A178">
            <v>43144</v>
          </cell>
        </row>
        <row r="179">
          <cell r="A179">
            <v>43145</v>
          </cell>
        </row>
        <row r="180">
          <cell r="A180">
            <v>43146</v>
          </cell>
        </row>
        <row r="181">
          <cell r="A181">
            <v>43147</v>
          </cell>
        </row>
        <row r="182">
          <cell r="A182">
            <v>43148</v>
          </cell>
        </row>
        <row r="183">
          <cell r="A183">
            <v>43149</v>
          </cell>
        </row>
        <row r="184">
          <cell r="A184">
            <v>43150</v>
          </cell>
        </row>
        <row r="185">
          <cell r="A185">
            <v>43151</v>
          </cell>
        </row>
        <row r="186">
          <cell r="A186">
            <v>43152</v>
          </cell>
        </row>
        <row r="187">
          <cell r="A187">
            <v>43153</v>
          </cell>
        </row>
        <row r="188">
          <cell r="A188">
            <v>43154</v>
          </cell>
        </row>
        <row r="189">
          <cell r="A189">
            <v>43155</v>
          </cell>
        </row>
        <row r="190">
          <cell r="A190">
            <v>43156</v>
          </cell>
        </row>
        <row r="191">
          <cell r="A191">
            <v>43157</v>
          </cell>
        </row>
        <row r="192">
          <cell r="A192">
            <v>43158</v>
          </cell>
        </row>
        <row r="193">
          <cell r="A193">
            <v>43159</v>
          </cell>
        </row>
        <row r="194">
          <cell r="A194">
            <v>43160</v>
          </cell>
        </row>
        <row r="195">
          <cell r="A195">
            <v>43161</v>
          </cell>
        </row>
        <row r="196">
          <cell r="A196">
            <v>43162</v>
          </cell>
        </row>
        <row r="197">
          <cell r="A197">
            <v>43163</v>
          </cell>
        </row>
        <row r="198">
          <cell r="A198">
            <v>43164</v>
          </cell>
        </row>
        <row r="199">
          <cell r="A199">
            <v>43165</v>
          </cell>
        </row>
        <row r="200">
          <cell r="A200">
            <v>43166</v>
          </cell>
        </row>
        <row r="201">
          <cell r="A201">
            <v>43167</v>
          </cell>
        </row>
        <row r="202">
          <cell r="A202">
            <v>43168</v>
          </cell>
        </row>
        <row r="203">
          <cell r="A203">
            <v>43169</v>
          </cell>
        </row>
        <row r="204">
          <cell r="A204">
            <v>43170</v>
          </cell>
        </row>
        <row r="205">
          <cell r="A205">
            <v>43171</v>
          </cell>
        </row>
        <row r="206">
          <cell r="A206">
            <v>43172</v>
          </cell>
        </row>
        <row r="207">
          <cell r="A207">
            <v>43173</v>
          </cell>
        </row>
        <row r="208">
          <cell r="A208">
            <v>43174</v>
          </cell>
        </row>
        <row r="209">
          <cell r="A209">
            <v>43175</v>
          </cell>
        </row>
        <row r="210">
          <cell r="A210">
            <v>43176</v>
          </cell>
        </row>
        <row r="211">
          <cell r="A211">
            <v>43177</v>
          </cell>
        </row>
        <row r="212">
          <cell r="A212">
            <v>43178</v>
          </cell>
        </row>
        <row r="213">
          <cell r="A213">
            <v>43179</v>
          </cell>
        </row>
        <row r="214">
          <cell r="A214">
            <v>43180</v>
          </cell>
        </row>
        <row r="215">
          <cell r="A215">
            <v>43181</v>
          </cell>
        </row>
        <row r="216">
          <cell r="A216">
            <v>43182</v>
          </cell>
        </row>
        <row r="217">
          <cell r="A217">
            <v>43183</v>
          </cell>
        </row>
        <row r="218">
          <cell r="A218">
            <v>43184</v>
          </cell>
        </row>
        <row r="219">
          <cell r="A219">
            <v>43185</v>
          </cell>
        </row>
        <row r="220">
          <cell r="A220">
            <v>43186</v>
          </cell>
        </row>
        <row r="221">
          <cell r="A221">
            <v>43187</v>
          </cell>
        </row>
        <row r="222">
          <cell r="A222">
            <v>43188</v>
          </cell>
        </row>
        <row r="223">
          <cell r="A223">
            <v>43189</v>
          </cell>
        </row>
        <row r="224">
          <cell r="A224">
            <v>43190</v>
          </cell>
        </row>
        <row r="225">
          <cell r="A225">
            <v>43191</v>
          </cell>
        </row>
        <row r="226">
          <cell r="A226">
            <v>43192</v>
          </cell>
        </row>
        <row r="227">
          <cell r="A227">
            <v>43193</v>
          </cell>
        </row>
        <row r="228">
          <cell r="A228">
            <v>43194</v>
          </cell>
        </row>
        <row r="229">
          <cell r="A229">
            <v>43195</v>
          </cell>
        </row>
        <row r="230">
          <cell r="A230">
            <v>43196</v>
          </cell>
        </row>
        <row r="231">
          <cell r="A231">
            <v>43197</v>
          </cell>
        </row>
        <row r="232">
          <cell r="A232">
            <v>43198</v>
          </cell>
        </row>
        <row r="233">
          <cell r="A233">
            <v>43199</v>
          </cell>
        </row>
        <row r="234">
          <cell r="A234">
            <v>43200</v>
          </cell>
        </row>
        <row r="235">
          <cell r="A235">
            <v>43201</v>
          </cell>
        </row>
        <row r="236">
          <cell r="A236">
            <v>43202</v>
          </cell>
        </row>
        <row r="237">
          <cell r="A237">
            <v>43203</v>
          </cell>
        </row>
        <row r="238">
          <cell r="A238">
            <v>43204</v>
          </cell>
        </row>
        <row r="239">
          <cell r="A239">
            <v>43205</v>
          </cell>
        </row>
        <row r="240">
          <cell r="A240">
            <v>43206</v>
          </cell>
        </row>
        <row r="241">
          <cell r="A241">
            <v>43207</v>
          </cell>
        </row>
        <row r="242">
          <cell r="A242">
            <v>43208</v>
          </cell>
        </row>
        <row r="243">
          <cell r="A243">
            <v>43209</v>
          </cell>
        </row>
        <row r="244">
          <cell r="A244">
            <v>43210</v>
          </cell>
        </row>
        <row r="245">
          <cell r="A245">
            <v>43211</v>
          </cell>
        </row>
        <row r="246">
          <cell r="A246">
            <v>43212</v>
          </cell>
        </row>
        <row r="247">
          <cell r="A247">
            <v>43213</v>
          </cell>
        </row>
        <row r="248">
          <cell r="A248">
            <v>43214</v>
          </cell>
        </row>
        <row r="249">
          <cell r="A249">
            <v>43215</v>
          </cell>
        </row>
        <row r="250">
          <cell r="A250">
            <v>43216</v>
          </cell>
        </row>
        <row r="251">
          <cell r="A251">
            <v>43217</v>
          </cell>
        </row>
        <row r="252">
          <cell r="A252">
            <v>43218</v>
          </cell>
        </row>
        <row r="253">
          <cell r="A253">
            <v>43219</v>
          </cell>
        </row>
        <row r="254">
          <cell r="A254">
            <v>43220</v>
          </cell>
        </row>
        <row r="255">
          <cell r="A255">
            <v>43221</v>
          </cell>
        </row>
        <row r="256">
          <cell r="A256">
            <v>43222</v>
          </cell>
        </row>
        <row r="257">
          <cell r="A257">
            <v>43223</v>
          </cell>
        </row>
        <row r="258">
          <cell r="A258">
            <v>43224</v>
          </cell>
        </row>
        <row r="259">
          <cell r="A259">
            <v>43225</v>
          </cell>
        </row>
        <row r="260">
          <cell r="A260">
            <v>43226</v>
          </cell>
        </row>
        <row r="261">
          <cell r="A261">
            <v>43227</v>
          </cell>
        </row>
        <row r="262">
          <cell r="A262">
            <v>43228</v>
          </cell>
        </row>
        <row r="263">
          <cell r="A263">
            <v>43229</v>
          </cell>
        </row>
        <row r="264">
          <cell r="A264">
            <v>43230</v>
          </cell>
        </row>
        <row r="265">
          <cell r="A265">
            <v>43231</v>
          </cell>
        </row>
        <row r="266">
          <cell r="A266">
            <v>43232</v>
          </cell>
        </row>
        <row r="267">
          <cell r="A267">
            <v>43233</v>
          </cell>
        </row>
        <row r="268">
          <cell r="A268">
            <v>43234</v>
          </cell>
        </row>
        <row r="269">
          <cell r="A269">
            <v>43235</v>
          </cell>
        </row>
        <row r="270">
          <cell r="A270">
            <v>43236</v>
          </cell>
        </row>
        <row r="271">
          <cell r="A271">
            <v>43237</v>
          </cell>
        </row>
        <row r="272">
          <cell r="A272">
            <v>43238</v>
          </cell>
        </row>
        <row r="273">
          <cell r="A273">
            <v>43239</v>
          </cell>
        </row>
        <row r="274">
          <cell r="A274">
            <v>43240</v>
          </cell>
        </row>
        <row r="275">
          <cell r="A275">
            <v>43241</v>
          </cell>
        </row>
        <row r="276">
          <cell r="A276">
            <v>43242</v>
          </cell>
        </row>
        <row r="277">
          <cell r="A277">
            <v>43243</v>
          </cell>
        </row>
        <row r="278">
          <cell r="A278">
            <v>43244</v>
          </cell>
        </row>
        <row r="279">
          <cell r="A279">
            <v>43245</v>
          </cell>
        </row>
        <row r="280">
          <cell r="A280">
            <v>43246</v>
          </cell>
        </row>
        <row r="281">
          <cell r="A281">
            <v>43247</v>
          </cell>
        </row>
        <row r="282">
          <cell r="A282">
            <v>43248</v>
          </cell>
        </row>
        <row r="283">
          <cell r="A283">
            <v>43249</v>
          </cell>
        </row>
        <row r="284">
          <cell r="A284">
            <v>43250</v>
          </cell>
        </row>
        <row r="285">
          <cell r="A285">
            <v>43251</v>
          </cell>
        </row>
        <row r="286">
          <cell r="A286">
            <v>43252</v>
          </cell>
        </row>
        <row r="287">
          <cell r="A287">
            <v>43253</v>
          </cell>
        </row>
        <row r="288">
          <cell r="A288">
            <v>43254</v>
          </cell>
        </row>
        <row r="289">
          <cell r="A289">
            <v>43255</v>
          </cell>
        </row>
        <row r="290">
          <cell r="A290">
            <v>43256</v>
          </cell>
        </row>
        <row r="291">
          <cell r="A291">
            <v>43257</v>
          </cell>
        </row>
        <row r="292">
          <cell r="A292">
            <v>43258</v>
          </cell>
        </row>
        <row r="293">
          <cell r="A293">
            <v>43259</v>
          </cell>
        </row>
        <row r="294">
          <cell r="A294">
            <v>43260</v>
          </cell>
        </row>
        <row r="295">
          <cell r="A295">
            <v>43261</v>
          </cell>
        </row>
        <row r="296">
          <cell r="A296">
            <v>43262</v>
          </cell>
        </row>
        <row r="297">
          <cell r="A297">
            <v>43263</v>
          </cell>
        </row>
        <row r="298">
          <cell r="A298">
            <v>43264</v>
          </cell>
        </row>
        <row r="299">
          <cell r="A299">
            <v>43265</v>
          </cell>
        </row>
        <row r="300">
          <cell r="A300">
            <v>43266</v>
          </cell>
        </row>
        <row r="301">
          <cell r="A301">
            <v>43267</v>
          </cell>
        </row>
        <row r="302">
          <cell r="A302">
            <v>43268</v>
          </cell>
        </row>
        <row r="303">
          <cell r="A303">
            <v>43269</v>
          </cell>
        </row>
        <row r="304">
          <cell r="A304">
            <v>43270</v>
          </cell>
        </row>
        <row r="305">
          <cell r="A305">
            <v>43271</v>
          </cell>
        </row>
        <row r="306">
          <cell r="A306">
            <v>43272</v>
          </cell>
        </row>
        <row r="307">
          <cell r="A307">
            <v>43273</v>
          </cell>
        </row>
        <row r="308">
          <cell r="A308">
            <v>43274</v>
          </cell>
        </row>
        <row r="309">
          <cell r="A309">
            <v>43275</v>
          </cell>
        </row>
        <row r="310">
          <cell r="A310">
            <v>43276</v>
          </cell>
        </row>
        <row r="311">
          <cell r="A311">
            <v>43277</v>
          </cell>
        </row>
        <row r="312">
          <cell r="A312">
            <v>43278</v>
          </cell>
        </row>
        <row r="313">
          <cell r="A313">
            <v>43279</v>
          </cell>
        </row>
        <row r="314">
          <cell r="A314">
            <v>43280</v>
          </cell>
        </row>
        <row r="315">
          <cell r="A315">
            <v>43281</v>
          </cell>
        </row>
        <row r="316">
          <cell r="A316">
            <v>43282</v>
          </cell>
        </row>
        <row r="317">
          <cell r="A317">
            <v>43283</v>
          </cell>
        </row>
        <row r="318">
          <cell r="A318">
            <v>43284</v>
          </cell>
        </row>
        <row r="319">
          <cell r="A319">
            <v>43285</v>
          </cell>
        </row>
        <row r="320">
          <cell r="A320">
            <v>43286</v>
          </cell>
        </row>
        <row r="321">
          <cell r="A321">
            <v>43287</v>
          </cell>
        </row>
        <row r="322">
          <cell r="A322">
            <v>43288</v>
          </cell>
        </row>
        <row r="323">
          <cell r="A323">
            <v>43289</v>
          </cell>
        </row>
        <row r="324">
          <cell r="A324">
            <v>43290</v>
          </cell>
        </row>
        <row r="325">
          <cell r="A325">
            <v>43291</v>
          </cell>
        </row>
        <row r="326">
          <cell r="A326">
            <v>43292</v>
          </cell>
        </row>
        <row r="327">
          <cell r="A327">
            <v>43293</v>
          </cell>
        </row>
        <row r="328">
          <cell r="A328">
            <v>43294</v>
          </cell>
        </row>
        <row r="329">
          <cell r="A329">
            <v>43295</v>
          </cell>
        </row>
        <row r="330">
          <cell r="A330">
            <v>43296</v>
          </cell>
        </row>
        <row r="331">
          <cell r="A331">
            <v>43297</v>
          </cell>
        </row>
        <row r="332">
          <cell r="A332">
            <v>43298</v>
          </cell>
        </row>
        <row r="333">
          <cell r="A333">
            <v>43299</v>
          </cell>
        </row>
        <row r="334">
          <cell r="A334">
            <v>43300</v>
          </cell>
        </row>
        <row r="335">
          <cell r="A335">
            <v>43301</v>
          </cell>
        </row>
        <row r="336">
          <cell r="A336">
            <v>43302</v>
          </cell>
        </row>
        <row r="337">
          <cell r="A337">
            <v>43303</v>
          </cell>
        </row>
        <row r="338">
          <cell r="A338">
            <v>43304</v>
          </cell>
        </row>
        <row r="339">
          <cell r="A339">
            <v>43305</v>
          </cell>
        </row>
        <row r="340">
          <cell r="A340">
            <v>43306</v>
          </cell>
        </row>
        <row r="341">
          <cell r="A341">
            <v>43307</v>
          </cell>
        </row>
        <row r="342">
          <cell r="A342">
            <v>43308</v>
          </cell>
        </row>
        <row r="343">
          <cell r="A343">
            <v>43309</v>
          </cell>
        </row>
        <row r="344">
          <cell r="A344">
            <v>43310</v>
          </cell>
        </row>
        <row r="345">
          <cell r="A345">
            <v>43311</v>
          </cell>
        </row>
        <row r="346">
          <cell r="A346">
            <v>43312</v>
          </cell>
        </row>
        <row r="347">
          <cell r="A347">
            <v>43313</v>
          </cell>
        </row>
        <row r="348">
          <cell r="A348">
            <v>43314</v>
          </cell>
        </row>
        <row r="349">
          <cell r="A349">
            <v>43315</v>
          </cell>
        </row>
        <row r="350">
          <cell r="A350">
            <v>43316</v>
          </cell>
        </row>
        <row r="351">
          <cell r="A351">
            <v>43317</v>
          </cell>
        </row>
        <row r="352">
          <cell r="A352">
            <v>43318</v>
          </cell>
        </row>
        <row r="353">
          <cell r="A353">
            <v>43319</v>
          </cell>
        </row>
        <row r="354">
          <cell r="A354">
            <v>43320</v>
          </cell>
        </row>
        <row r="355">
          <cell r="A355">
            <v>43321</v>
          </cell>
        </row>
        <row r="356">
          <cell r="A356">
            <v>43322</v>
          </cell>
        </row>
        <row r="357">
          <cell r="A357">
            <v>43323</v>
          </cell>
        </row>
        <row r="358">
          <cell r="A358">
            <v>43324</v>
          </cell>
        </row>
        <row r="359">
          <cell r="A359">
            <v>43325</v>
          </cell>
        </row>
        <row r="360">
          <cell r="A360">
            <v>43326</v>
          </cell>
        </row>
        <row r="361">
          <cell r="A361">
            <v>43327</v>
          </cell>
        </row>
        <row r="362">
          <cell r="A362">
            <v>43328</v>
          </cell>
        </row>
        <row r="363">
          <cell r="A363">
            <v>43329</v>
          </cell>
        </row>
        <row r="364">
          <cell r="A364">
            <v>43330</v>
          </cell>
        </row>
        <row r="365">
          <cell r="A365">
            <v>43331</v>
          </cell>
        </row>
        <row r="366">
          <cell r="A366">
            <v>43332</v>
          </cell>
        </row>
        <row r="367">
          <cell r="A367">
            <v>43333</v>
          </cell>
        </row>
        <row r="368">
          <cell r="A368">
            <v>43334</v>
          </cell>
        </row>
        <row r="369">
          <cell r="A369">
            <v>43335</v>
          </cell>
        </row>
        <row r="370">
          <cell r="A370">
            <v>43336</v>
          </cell>
        </row>
        <row r="371">
          <cell r="A371">
            <v>43337</v>
          </cell>
        </row>
        <row r="372">
          <cell r="A372">
            <v>43338</v>
          </cell>
        </row>
        <row r="373">
          <cell r="A373">
            <v>43339</v>
          </cell>
        </row>
        <row r="374">
          <cell r="A374">
            <v>43340</v>
          </cell>
        </row>
        <row r="375">
          <cell r="A375">
            <v>43341</v>
          </cell>
        </row>
        <row r="376">
          <cell r="A376">
            <v>43342</v>
          </cell>
        </row>
        <row r="377">
          <cell r="A377">
            <v>43343</v>
          </cell>
        </row>
        <row r="378">
          <cell r="A378">
            <v>43344</v>
          </cell>
        </row>
        <row r="379">
          <cell r="A379">
            <v>43345</v>
          </cell>
        </row>
        <row r="380">
          <cell r="A380">
            <v>43346</v>
          </cell>
        </row>
        <row r="381">
          <cell r="A381">
            <v>43347</v>
          </cell>
        </row>
        <row r="382">
          <cell r="A382">
            <v>43348</v>
          </cell>
        </row>
        <row r="383">
          <cell r="A383">
            <v>43349</v>
          </cell>
        </row>
        <row r="384">
          <cell r="A384">
            <v>43350</v>
          </cell>
        </row>
        <row r="385">
          <cell r="A385">
            <v>43351</v>
          </cell>
        </row>
        <row r="386">
          <cell r="A386">
            <v>43352</v>
          </cell>
        </row>
        <row r="387">
          <cell r="A387">
            <v>43353</v>
          </cell>
        </row>
        <row r="388">
          <cell r="A388">
            <v>43354</v>
          </cell>
        </row>
        <row r="389">
          <cell r="A389">
            <v>43355</v>
          </cell>
        </row>
        <row r="390">
          <cell r="A390">
            <v>43356</v>
          </cell>
        </row>
        <row r="391">
          <cell r="A391">
            <v>43357</v>
          </cell>
        </row>
        <row r="392">
          <cell r="A392">
            <v>43358</v>
          </cell>
        </row>
        <row r="393">
          <cell r="A393">
            <v>43359</v>
          </cell>
        </row>
        <row r="394">
          <cell r="A394">
            <v>43360</v>
          </cell>
        </row>
        <row r="395">
          <cell r="A395">
            <v>43361</v>
          </cell>
        </row>
        <row r="396">
          <cell r="A396">
            <v>43362</v>
          </cell>
        </row>
        <row r="397">
          <cell r="A397">
            <v>43363</v>
          </cell>
        </row>
        <row r="398">
          <cell r="A398">
            <v>43364</v>
          </cell>
        </row>
        <row r="399">
          <cell r="A399">
            <v>43365</v>
          </cell>
        </row>
        <row r="400">
          <cell r="A400">
            <v>43366</v>
          </cell>
        </row>
        <row r="401">
          <cell r="A401">
            <v>43367</v>
          </cell>
        </row>
        <row r="402">
          <cell r="A402">
            <v>43368</v>
          </cell>
        </row>
        <row r="403">
          <cell r="A403">
            <v>43369</v>
          </cell>
        </row>
        <row r="404">
          <cell r="A404">
            <v>43370</v>
          </cell>
        </row>
        <row r="405">
          <cell r="A405">
            <v>43371</v>
          </cell>
        </row>
        <row r="406">
          <cell r="A406">
            <v>43372</v>
          </cell>
        </row>
        <row r="407">
          <cell r="A407">
            <v>43373</v>
          </cell>
        </row>
        <row r="408">
          <cell r="A408">
            <v>43374</v>
          </cell>
        </row>
        <row r="409">
          <cell r="A409">
            <v>43375</v>
          </cell>
        </row>
        <row r="410">
          <cell r="A410">
            <v>43376</v>
          </cell>
        </row>
        <row r="411">
          <cell r="A411">
            <v>43377</v>
          </cell>
        </row>
        <row r="412">
          <cell r="A412">
            <v>43378</v>
          </cell>
        </row>
        <row r="413">
          <cell r="A413">
            <v>43379</v>
          </cell>
        </row>
        <row r="414">
          <cell r="A414">
            <v>43380</v>
          </cell>
        </row>
        <row r="415">
          <cell r="A415">
            <v>43381</v>
          </cell>
        </row>
        <row r="416">
          <cell r="A416">
            <v>43382</v>
          </cell>
        </row>
        <row r="417">
          <cell r="A417">
            <v>43383</v>
          </cell>
        </row>
        <row r="418">
          <cell r="A418">
            <v>43384</v>
          </cell>
        </row>
        <row r="419">
          <cell r="A419">
            <v>43385</v>
          </cell>
        </row>
        <row r="420">
          <cell r="A420">
            <v>43386</v>
          </cell>
        </row>
        <row r="421">
          <cell r="A421">
            <v>43387</v>
          </cell>
        </row>
        <row r="422">
          <cell r="A422">
            <v>43388</v>
          </cell>
        </row>
        <row r="423">
          <cell r="A423">
            <v>43389</v>
          </cell>
        </row>
        <row r="424">
          <cell r="A424">
            <v>43390</v>
          </cell>
        </row>
        <row r="425">
          <cell r="A425">
            <v>43391</v>
          </cell>
        </row>
        <row r="426">
          <cell r="A426">
            <v>43392</v>
          </cell>
        </row>
        <row r="427">
          <cell r="A427">
            <v>43393</v>
          </cell>
        </row>
        <row r="428">
          <cell r="A428">
            <v>43394</v>
          </cell>
        </row>
        <row r="429">
          <cell r="A429">
            <v>43395</v>
          </cell>
        </row>
        <row r="430">
          <cell r="A430">
            <v>43396</v>
          </cell>
        </row>
        <row r="431">
          <cell r="A431">
            <v>43397</v>
          </cell>
        </row>
        <row r="432">
          <cell r="A432">
            <v>43398</v>
          </cell>
        </row>
        <row r="433">
          <cell r="A433">
            <v>43399</v>
          </cell>
        </row>
        <row r="434">
          <cell r="A434">
            <v>43400</v>
          </cell>
        </row>
        <row r="435">
          <cell r="A435">
            <v>43401</v>
          </cell>
        </row>
        <row r="436">
          <cell r="A436">
            <v>43402</v>
          </cell>
        </row>
        <row r="437">
          <cell r="A437">
            <v>43403</v>
          </cell>
        </row>
        <row r="438">
          <cell r="A438">
            <v>43404</v>
          </cell>
        </row>
        <row r="439">
          <cell r="A439">
            <v>43405</v>
          </cell>
        </row>
        <row r="440">
          <cell r="A440">
            <v>43406</v>
          </cell>
        </row>
        <row r="441">
          <cell r="A441">
            <v>43407</v>
          </cell>
        </row>
        <row r="442">
          <cell r="A442">
            <v>43408</v>
          </cell>
        </row>
        <row r="443">
          <cell r="A443">
            <v>43409</v>
          </cell>
        </row>
        <row r="444">
          <cell r="A444">
            <v>43410</v>
          </cell>
        </row>
        <row r="445">
          <cell r="A445">
            <v>43411</v>
          </cell>
        </row>
        <row r="446">
          <cell r="A446">
            <v>43412</v>
          </cell>
        </row>
        <row r="447">
          <cell r="A447">
            <v>43413</v>
          </cell>
        </row>
        <row r="448">
          <cell r="A448">
            <v>43414</v>
          </cell>
        </row>
        <row r="449">
          <cell r="A449">
            <v>43415</v>
          </cell>
        </row>
        <row r="450">
          <cell r="A450">
            <v>43416</v>
          </cell>
        </row>
        <row r="451">
          <cell r="A451">
            <v>43417</v>
          </cell>
        </row>
        <row r="452">
          <cell r="A452">
            <v>43418</v>
          </cell>
        </row>
        <row r="453">
          <cell r="A453">
            <v>43419</v>
          </cell>
        </row>
        <row r="454">
          <cell r="A454">
            <v>43420</v>
          </cell>
        </row>
        <row r="455">
          <cell r="A455">
            <v>43421</v>
          </cell>
        </row>
        <row r="456">
          <cell r="A456">
            <v>43422</v>
          </cell>
        </row>
        <row r="457">
          <cell r="A457">
            <v>43423</v>
          </cell>
        </row>
        <row r="458">
          <cell r="A458">
            <v>43424</v>
          </cell>
        </row>
        <row r="459">
          <cell r="A459">
            <v>43425</v>
          </cell>
        </row>
        <row r="460">
          <cell r="A460">
            <v>43426</v>
          </cell>
        </row>
        <row r="461">
          <cell r="A461">
            <v>43427</v>
          </cell>
        </row>
        <row r="462">
          <cell r="A462">
            <v>43428</v>
          </cell>
        </row>
        <row r="463">
          <cell r="A463">
            <v>43429</v>
          </cell>
        </row>
        <row r="464">
          <cell r="A464">
            <v>43430</v>
          </cell>
        </row>
        <row r="465">
          <cell r="A465">
            <v>43431</v>
          </cell>
        </row>
        <row r="466">
          <cell r="A466">
            <v>43432</v>
          </cell>
        </row>
        <row r="467">
          <cell r="A467">
            <v>43433</v>
          </cell>
        </row>
        <row r="468">
          <cell r="A468">
            <v>43434</v>
          </cell>
        </row>
        <row r="469">
          <cell r="A469">
            <v>43435</v>
          </cell>
        </row>
        <row r="470">
          <cell r="A470">
            <v>43436</v>
          </cell>
        </row>
        <row r="471">
          <cell r="A471">
            <v>43437</v>
          </cell>
        </row>
        <row r="472">
          <cell r="A472">
            <v>43438</v>
          </cell>
        </row>
        <row r="473">
          <cell r="A473">
            <v>43439</v>
          </cell>
        </row>
        <row r="474">
          <cell r="A474">
            <v>43440</v>
          </cell>
        </row>
        <row r="475">
          <cell r="A475">
            <v>43441</v>
          </cell>
        </row>
        <row r="476">
          <cell r="A476">
            <v>43442</v>
          </cell>
        </row>
        <row r="477">
          <cell r="A477">
            <v>43443</v>
          </cell>
        </row>
        <row r="478">
          <cell r="A478">
            <v>43444</v>
          </cell>
        </row>
        <row r="479">
          <cell r="A479">
            <v>43445</v>
          </cell>
        </row>
        <row r="480">
          <cell r="A480">
            <v>43446</v>
          </cell>
        </row>
        <row r="481">
          <cell r="A481">
            <v>43447</v>
          </cell>
        </row>
        <row r="482">
          <cell r="A482">
            <v>43448</v>
          </cell>
        </row>
        <row r="483">
          <cell r="A483">
            <v>43449</v>
          </cell>
        </row>
        <row r="484">
          <cell r="A484">
            <v>43450</v>
          </cell>
        </row>
        <row r="485">
          <cell r="A485">
            <v>43451</v>
          </cell>
        </row>
        <row r="486">
          <cell r="A486">
            <v>43452</v>
          </cell>
        </row>
        <row r="487">
          <cell r="A487">
            <v>43453</v>
          </cell>
        </row>
        <row r="488">
          <cell r="A488">
            <v>43454</v>
          </cell>
        </row>
        <row r="489">
          <cell r="A489">
            <v>43455</v>
          </cell>
        </row>
        <row r="490">
          <cell r="A490">
            <v>43456</v>
          </cell>
        </row>
        <row r="491">
          <cell r="A491">
            <v>43457</v>
          </cell>
        </row>
        <row r="492">
          <cell r="A492">
            <v>43458</v>
          </cell>
        </row>
        <row r="493">
          <cell r="A493">
            <v>43459</v>
          </cell>
        </row>
        <row r="494">
          <cell r="A494">
            <v>43460</v>
          </cell>
        </row>
        <row r="495">
          <cell r="A495">
            <v>43461</v>
          </cell>
        </row>
        <row r="496">
          <cell r="A496">
            <v>43462</v>
          </cell>
        </row>
        <row r="497">
          <cell r="A497">
            <v>43463</v>
          </cell>
        </row>
        <row r="498">
          <cell r="A498">
            <v>43464</v>
          </cell>
        </row>
        <row r="499">
          <cell r="A499">
            <v>43465</v>
          </cell>
        </row>
        <row r="500">
          <cell r="A500">
            <v>43466</v>
          </cell>
        </row>
        <row r="501">
          <cell r="A501">
            <v>43467</v>
          </cell>
        </row>
        <row r="502">
          <cell r="A502">
            <v>43468</v>
          </cell>
        </row>
        <row r="503">
          <cell r="A503">
            <v>43469</v>
          </cell>
        </row>
        <row r="504">
          <cell r="A504">
            <v>43470</v>
          </cell>
        </row>
        <row r="505">
          <cell r="A505">
            <v>43471</v>
          </cell>
        </row>
        <row r="506">
          <cell r="A506">
            <v>43472</v>
          </cell>
        </row>
        <row r="507">
          <cell r="A507">
            <v>43473</v>
          </cell>
        </row>
        <row r="508">
          <cell r="A508">
            <v>43474</v>
          </cell>
        </row>
        <row r="509">
          <cell r="A509">
            <v>43475</v>
          </cell>
        </row>
        <row r="510">
          <cell r="A510">
            <v>43476</v>
          </cell>
        </row>
        <row r="511">
          <cell r="A511">
            <v>43477</v>
          </cell>
        </row>
        <row r="512">
          <cell r="A512">
            <v>43478</v>
          </cell>
        </row>
        <row r="513">
          <cell r="A513">
            <v>43479</v>
          </cell>
        </row>
        <row r="514">
          <cell r="A514">
            <v>43480</v>
          </cell>
        </row>
        <row r="515">
          <cell r="A515">
            <v>43481</v>
          </cell>
        </row>
        <row r="516">
          <cell r="A516">
            <v>43482</v>
          </cell>
        </row>
        <row r="517">
          <cell r="A517">
            <v>43483</v>
          </cell>
        </row>
        <row r="518">
          <cell r="A518">
            <v>43484</v>
          </cell>
        </row>
        <row r="519">
          <cell r="A519">
            <v>43485</v>
          </cell>
        </row>
        <row r="520">
          <cell r="A520">
            <v>43486</v>
          </cell>
        </row>
        <row r="521">
          <cell r="A521">
            <v>43487</v>
          </cell>
        </row>
        <row r="522">
          <cell r="A522">
            <v>43488</v>
          </cell>
        </row>
        <row r="523">
          <cell r="A523">
            <v>43489</v>
          </cell>
        </row>
        <row r="524">
          <cell r="A524">
            <v>43490</v>
          </cell>
        </row>
        <row r="525">
          <cell r="A525">
            <v>43491</v>
          </cell>
        </row>
        <row r="526">
          <cell r="A526">
            <v>43492</v>
          </cell>
        </row>
        <row r="527">
          <cell r="A527">
            <v>43493</v>
          </cell>
        </row>
        <row r="528">
          <cell r="A528">
            <v>43494</v>
          </cell>
        </row>
        <row r="529">
          <cell r="A529">
            <v>43495</v>
          </cell>
        </row>
        <row r="530">
          <cell r="A530">
            <v>43496</v>
          </cell>
        </row>
        <row r="531">
          <cell r="A531">
            <v>43497</v>
          </cell>
        </row>
        <row r="532">
          <cell r="A532">
            <v>43498</v>
          </cell>
        </row>
        <row r="533">
          <cell r="A533">
            <v>43499</v>
          </cell>
        </row>
        <row r="534">
          <cell r="A534">
            <v>43500</v>
          </cell>
        </row>
        <row r="535">
          <cell r="A535">
            <v>43501</v>
          </cell>
        </row>
        <row r="536">
          <cell r="A536">
            <v>43502</v>
          </cell>
        </row>
        <row r="537">
          <cell r="A537">
            <v>43503</v>
          </cell>
        </row>
        <row r="538">
          <cell r="A538">
            <v>43504</v>
          </cell>
        </row>
        <row r="539">
          <cell r="A539">
            <v>43505</v>
          </cell>
        </row>
        <row r="540">
          <cell r="A540">
            <v>43506</v>
          </cell>
        </row>
        <row r="541">
          <cell r="A541">
            <v>43507</v>
          </cell>
        </row>
        <row r="542">
          <cell r="A542">
            <v>43508</v>
          </cell>
        </row>
        <row r="543">
          <cell r="A543">
            <v>43509</v>
          </cell>
        </row>
        <row r="544">
          <cell r="A544">
            <v>43510</v>
          </cell>
        </row>
        <row r="545">
          <cell r="A545">
            <v>43511</v>
          </cell>
        </row>
        <row r="546">
          <cell r="A546">
            <v>43512</v>
          </cell>
        </row>
        <row r="547">
          <cell r="A547">
            <v>43513</v>
          </cell>
        </row>
        <row r="548">
          <cell r="A548">
            <v>43514</v>
          </cell>
        </row>
        <row r="549">
          <cell r="A549">
            <v>43515</v>
          </cell>
        </row>
        <row r="550">
          <cell r="A550">
            <v>43516</v>
          </cell>
        </row>
        <row r="551">
          <cell r="A551">
            <v>43517</v>
          </cell>
        </row>
        <row r="552">
          <cell r="A552">
            <v>43518</v>
          </cell>
        </row>
        <row r="553">
          <cell r="A553">
            <v>43519</v>
          </cell>
        </row>
        <row r="554">
          <cell r="A554">
            <v>43520</v>
          </cell>
        </row>
        <row r="555">
          <cell r="A555">
            <v>43521</v>
          </cell>
        </row>
        <row r="556">
          <cell r="A556">
            <v>43522</v>
          </cell>
        </row>
        <row r="557">
          <cell r="A557">
            <v>43523</v>
          </cell>
        </row>
        <row r="558">
          <cell r="A558">
            <v>43524</v>
          </cell>
        </row>
        <row r="559">
          <cell r="A559">
            <v>43525</v>
          </cell>
        </row>
        <row r="560">
          <cell r="A560">
            <v>43526</v>
          </cell>
        </row>
        <row r="561">
          <cell r="A561">
            <v>43527</v>
          </cell>
        </row>
        <row r="562">
          <cell r="A562">
            <v>43528</v>
          </cell>
        </row>
        <row r="563">
          <cell r="A563">
            <v>43529</v>
          </cell>
        </row>
        <row r="564">
          <cell r="A564">
            <v>43530</v>
          </cell>
        </row>
        <row r="565">
          <cell r="A565">
            <v>43531</v>
          </cell>
        </row>
        <row r="566">
          <cell r="A566">
            <v>43532</v>
          </cell>
        </row>
        <row r="567">
          <cell r="A567">
            <v>43533</v>
          </cell>
        </row>
        <row r="568">
          <cell r="A568">
            <v>43534</v>
          </cell>
        </row>
        <row r="569">
          <cell r="A569">
            <v>43535</v>
          </cell>
        </row>
        <row r="570">
          <cell r="A570">
            <v>43536</v>
          </cell>
        </row>
        <row r="571">
          <cell r="A571">
            <v>43537</v>
          </cell>
        </row>
        <row r="572">
          <cell r="A572">
            <v>43538</v>
          </cell>
        </row>
        <row r="573">
          <cell r="A573">
            <v>43539</v>
          </cell>
        </row>
        <row r="574">
          <cell r="A574">
            <v>43540</v>
          </cell>
        </row>
        <row r="575">
          <cell r="A575">
            <v>43541</v>
          </cell>
        </row>
        <row r="576">
          <cell r="A576">
            <v>43542</v>
          </cell>
        </row>
        <row r="577">
          <cell r="A577">
            <v>43543</v>
          </cell>
        </row>
        <row r="578">
          <cell r="A578">
            <v>43544</v>
          </cell>
        </row>
        <row r="579">
          <cell r="A579">
            <v>43545</v>
          </cell>
        </row>
        <row r="580">
          <cell r="A580">
            <v>43546</v>
          </cell>
        </row>
        <row r="581">
          <cell r="A581">
            <v>43547</v>
          </cell>
        </row>
        <row r="582">
          <cell r="A582">
            <v>43548</v>
          </cell>
        </row>
        <row r="583">
          <cell r="A583">
            <v>43549</v>
          </cell>
        </row>
        <row r="584">
          <cell r="A584">
            <v>43550</v>
          </cell>
        </row>
        <row r="585">
          <cell r="A585">
            <v>43551</v>
          </cell>
        </row>
        <row r="586">
          <cell r="A586">
            <v>43552</v>
          </cell>
        </row>
        <row r="587">
          <cell r="A587">
            <v>43553</v>
          </cell>
        </row>
        <row r="588">
          <cell r="A588">
            <v>43554</v>
          </cell>
        </row>
        <row r="589">
          <cell r="A589">
            <v>43555</v>
          </cell>
        </row>
        <row r="590">
          <cell r="A590">
            <v>43556</v>
          </cell>
        </row>
        <row r="591">
          <cell r="A591">
            <v>43557</v>
          </cell>
        </row>
        <row r="592">
          <cell r="A592">
            <v>43558</v>
          </cell>
        </row>
        <row r="593">
          <cell r="A593">
            <v>43559</v>
          </cell>
        </row>
        <row r="594">
          <cell r="A594">
            <v>43560</v>
          </cell>
        </row>
        <row r="595">
          <cell r="A595">
            <v>43561</v>
          </cell>
        </row>
        <row r="596">
          <cell r="A596">
            <v>43562</v>
          </cell>
        </row>
        <row r="597">
          <cell r="A597">
            <v>43563</v>
          </cell>
        </row>
        <row r="598">
          <cell r="A598">
            <v>43564</v>
          </cell>
        </row>
        <row r="599">
          <cell r="A599">
            <v>43565</v>
          </cell>
        </row>
        <row r="600">
          <cell r="A600">
            <v>43566</v>
          </cell>
        </row>
        <row r="601">
          <cell r="A601">
            <v>43567</v>
          </cell>
        </row>
        <row r="602">
          <cell r="A602">
            <v>43568</v>
          </cell>
        </row>
        <row r="603">
          <cell r="A603">
            <v>43569</v>
          </cell>
        </row>
        <row r="604">
          <cell r="A604">
            <v>43570</v>
          </cell>
        </row>
        <row r="605">
          <cell r="A605">
            <v>43571</v>
          </cell>
        </row>
        <row r="606">
          <cell r="A606">
            <v>43572</v>
          </cell>
        </row>
        <row r="607">
          <cell r="A607">
            <v>43573</v>
          </cell>
        </row>
        <row r="608">
          <cell r="A608">
            <v>43574</v>
          </cell>
        </row>
        <row r="609">
          <cell r="A609">
            <v>43575</v>
          </cell>
        </row>
        <row r="610">
          <cell r="A610">
            <v>43576</v>
          </cell>
        </row>
        <row r="611">
          <cell r="A611">
            <v>43577</v>
          </cell>
        </row>
        <row r="612">
          <cell r="A612">
            <v>43578</v>
          </cell>
        </row>
        <row r="613">
          <cell r="A613">
            <v>43579</v>
          </cell>
        </row>
        <row r="614">
          <cell r="A614">
            <v>43580</v>
          </cell>
        </row>
        <row r="615">
          <cell r="A615">
            <v>43581</v>
          </cell>
        </row>
        <row r="616">
          <cell r="A616">
            <v>43582</v>
          </cell>
        </row>
        <row r="617">
          <cell r="A617">
            <v>43583</v>
          </cell>
        </row>
        <row r="618">
          <cell r="A618">
            <v>43584</v>
          </cell>
        </row>
        <row r="619">
          <cell r="A619">
            <v>43585</v>
          </cell>
        </row>
        <row r="620">
          <cell r="A620">
            <v>43586</v>
          </cell>
        </row>
        <row r="621">
          <cell r="A621">
            <v>43587</v>
          </cell>
        </row>
        <row r="622">
          <cell r="A622">
            <v>43588</v>
          </cell>
        </row>
        <row r="623">
          <cell r="A623">
            <v>43589</v>
          </cell>
        </row>
        <row r="624">
          <cell r="A624">
            <v>43590</v>
          </cell>
        </row>
        <row r="625">
          <cell r="A625">
            <v>43591</v>
          </cell>
        </row>
        <row r="626">
          <cell r="A626">
            <v>43592</v>
          </cell>
        </row>
        <row r="627">
          <cell r="A627">
            <v>43593</v>
          </cell>
        </row>
        <row r="628">
          <cell r="A628">
            <v>43594</v>
          </cell>
        </row>
        <row r="629">
          <cell r="A629">
            <v>43595</v>
          </cell>
        </row>
        <row r="630">
          <cell r="A630">
            <v>43596</v>
          </cell>
        </row>
        <row r="631">
          <cell r="A631">
            <v>43597</v>
          </cell>
        </row>
        <row r="632">
          <cell r="A632">
            <v>43598</v>
          </cell>
        </row>
        <row r="633">
          <cell r="A633">
            <v>43599</v>
          </cell>
        </row>
        <row r="634">
          <cell r="A634">
            <v>43600</v>
          </cell>
        </row>
        <row r="635">
          <cell r="A635">
            <v>43601</v>
          </cell>
        </row>
        <row r="636">
          <cell r="A636">
            <v>43602</v>
          </cell>
        </row>
        <row r="637">
          <cell r="A637">
            <v>43603</v>
          </cell>
        </row>
        <row r="638">
          <cell r="A638">
            <v>43604</v>
          </cell>
        </row>
        <row r="639">
          <cell r="A639">
            <v>43605</v>
          </cell>
        </row>
        <row r="640">
          <cell r="A640">
            <v>43606</v>
          </cell>
        </row>
        <row r="641">
          <cell r="A641">
            <v>43607</v>
          </cell>
        </row>
        <row r="642">
          <cell r="A642">
            <v>43608</v>
          </cell>
        </row>
        <row r="643">
          <cell r="A643">
            <v>43609</v>
          </cell>
        </row>
        <row r="644">
          <cell r="A644">
            <v>43610</v>
          </cell>
        </row>
        <row r="645">
          <cell r="A645">
            <v>43611</v>
          </cell>
        </row>
        <row r="646">
          <cell r="A646">
            <v>43612</v>
          </cell>
        </row>
        <row r="647">
          <cell r="A647">
            <v>43613</v>
          </cell>
        </row>
        <row r="648">
          <cell r="A648">
            <v>43614</v>
          </cell>
        </row>
        <row r="649">
          <cell r="A649">
            <v>43615</v>
          </cell>
        </row>
        <row r="650">
          <cell r="A650">
            <v>43616</v>
          </cell>
        </row>
        <row r="651">
          <cell r="A651">
            <v>43617</v>
          </cell>
        </row>
        <row r="652">
          <cell r="A652">
            <v>43618</v>
          </cell>
        </row>
        <row r="653">
          <cell r="A653">
            <v>43619</v>
          </cell>
        </row>
        <row r="654">
          <cell r="A654">
            <v>43620</v>
          </cell>
        </row>
        <row r="655">
          <cell r="A655">
            <v>43621</v>
          </cell>
        </row>
        <row r="656">
          <cell r="A656">
            <v>43622</v>
          </cell>
        </row>
        <row r="657">
          <cell r="A657">
            <v>43623</v>
          </cell>
        </row>
        <row r="658">
          <cell r="A658">
            <v>43624</v>
          </cell>
        </row>
        <row r="659">
          <cell r="A659">
            <v>43625</v>
          </cell>
        </row>
        <row r="660">
          <cell r="A660">
            <v>43626</v>
          </cell>
        </row>
        <row r="661">
          <cell r="A661">
            <v>43627</v>
          </cell>
        </row>
        <row r="662">
          <cell r="A662">
            <v>43628</v>
          </cell>
        </row>
        <row r="663">
          <cell r="A663">
            <v>43629</v>
          </cell>
        </row>
        <row r="664">
          <cell r="A664">
            <v>43630</v>
          </cell>
        </row>
        <row r="665">
          <cell r="A665">
            <v>43631</v>
          </cell>
        </row>
        <row r="666">
          <cell r="A666">
            <v>43632</v>
          </cell>
        </row>
        <row r="667">
          <cell r="A667">
            <v>43633</v>
          </cell>
        </row>
        <row r="668">
          <cell r="A668">
            <v>43634</v>
          </cell>
        </row>
        <row r="669">
          <cell r="A669">
            <v>43635</v>
          </cell>
        </row>
        <row r="670">
          <cell r="A670">
            <v>43636</v>
          </cell>
        </row>
        <row r="671">
          <cell r="A671">
            <v>43637</v>
          </cell>
        </row>
        <row r="672">
          <cell r="A672">
            <v>43638</v>
          </cell>
        </row>
        <row r="673">
          <cell r="A673">
            <v>43639</v>
          </cell>
        </row>
        <row r="674">
          <cell r="A674">
            <v>43640</v>
          </cell>
        </row>
        <row r="675">
          <cell r="A675">
            <v>43641</v>
          </cell>
        </row>
        <row r="676">
          <cell r="A676">
            <v>43642</v>
          </cell>
        </row>
        <row r="677">
          <cell r="A677">
            <v>43643</v>
          </cell>
        </row>
        <row r="678">
          <cell r="A678">
            <v>43644</v>
          </cell>
        </row>
        <row r="679">
          <cell r="A679">
            <v>43645</v>
          </cell>
        </row>
        <row r="680">
          <cell r="A680">
            <v>43646</v>
          </cell>
        </row>
        <row r="681">
          <cell r="A681">
            <v>43647</v>
          </cell>
        </row>
        <row r="682">
          <cell r="A682">
            <v>43648</v>
          </cell>
        </row>
        <row r="683">
          <cell r="A683">
            <v>43649</v>
          </cell>
        </row>
        <row r="684">
          <cell r="A684">
            <v>43650</v>
          </cell>
        </row>
        <row r="685">
          <cell r="A685">
            <v>43651</v>
          </cell>
        </row>
        <row r="686">
          <cell r="A686">
            <v>43652</v>
          </cell>
        </row>
        <row r="687">
          <cell r="A687">
            <v>43653</v>
          </cell>
        </row>
        <row r="688">
          <cell r="A688">
            <v>43654</v>
          </cell>
        </row>
        <row r="689">
          <cell r="A689">
            <v>43655</v>
          </cell>
        </row>
        <row r="690">
          <cell r="A690">
            <v>43656</v>
          </cell>
        </row>
        <row r="691">
          <cell r="A691">
            <v>43657</v>
          </cell>
        </row>
        <row r="692">
          <cell r="A692">
            <v>43658</v>
          </cell>
        </row>
        <row r="693">
          <cell r="A693">
            <v>43659</v>
          </cell>
        </row>
        <row r="694">
          <cell r="A694">
            <v>43660</v>
          </cell>
        </row>
        <row r="695">
          <cell r="A695">
            <v>43661</v>
          </cell>
        </row>
        <row r="696">
          <cell r="A696">
            <v>43662</v>
          </cell>
        </row>
        <row r="697">
          <cell r="A697">
            <v>43663</v>
          </cell>
        </row>
        <row r="698">
          <cell r="A698">
            <v>43664</v>
          </cell>
        </row>
        <row r="699">
          <cell r="A699">
            <v>43665</v>
          </cell>
        </row>
        <row r="700">
          <cell r="A700">
            <v>43666</v>
          </cell>
        </row>
        <row r="701">
          <cell r="A701">
            <v>43667</v>
          </cell>
        </row>
        <row r="702">
          <cell r="A702">
            <v>43668</v>
          </cell>
        </row>
        <row r="703">
          <cell r="A703">
            <v>43669</v>
          </cell>
        </row>
        <row r="704">
          <cell r="A704">
            <v>43670</v>
          </cell>
        </row>
        <row r="705">
          <cell r="A705">
            <v>43671</v>
          </cell>
        </row>
        <row r="706">
          <cell r="A706">
            <v>43672</v>
          </cell>
        </row>
        <row r="707">
          <cell r="A707">
            <v>43673</v>
          </cell>
        </row>
        <row r="708">
          <cell r="A708">
            <v>43674</v>
          </cell>
        </row>
        <row r="709">
          <cell r="A709">
            <v>43675</v>
          </cell>
        </row>
        <row r="710">
          <cell r="A710">
            <v>43676</v>
          </cell>
        </row>
        <row r="711">
          <cell r="A711">
            <v>43677</v>
          </cell>
        </row>
        <row r="712">
          <cell r="A712">
            <v>43678</v>
          </cell>
        </row>
        <row r="713">
          <cell r="A713">
            <v>43679</v>
          </cell>
        </row>
        <row r="714">
          <cell r="A714">
            <v>43680</v>
          </cell>
        </row>
        <row r="715">
          <cell r="A715">
            <v>43681</v>
          </cell>
        </row>
        <row r="716">
          <cell r="A716">
            <v>43682</v>
          </cell>
        </row>
        <row r="717">
          <cell r="A717">
            <v>43683</v>
          </cell>
        </row>
        <row r="718">
          <cell r="A718">
            <v>43684</v>
          </cell>
        </row>
        <row r="719">
          <cell r="A719">
            <v>43685</v>
          </cell>
        </row>
        <row r="720">
          <cell r="A720">
            <v>43686</v>
          </cell>
        </row>
        <row r="721">
          <cell r="A721">
            <v>43687</v>
          </cell>
        </row>
        <row r="722">
          <cell r="A722">
            <v>43688</v>
          </cell>
        </row>
        <row r="723">
          <cell r="A723">
            <v>43689</v>
          </cell>
        </row>
        <row r="724">
          <cell r="A724">
            <v>43690</v>
          </cell>
        </row>
        <row r="725">
          <cell r="A725">
            <v>43691</v>
          </cell>
        </row>
        <row r="726">
          <cell r="A726">
            <v>43692</v>
          </cell>
        </row>
        <row r="727">
          <cell r="A727">
            <v>43693</v>
          </cell>
        </row>
        <row r="728">
          <cell r="A728">
            <v>43694</v>
          </cell>
        </row>
        <row r="729">
          <cell r="A729">
            <v>43695</v>
          </cell>
        </row>
        <row r="730">
          <cell r="A730">
            <v>43696</v>
          </cell>
        </row>
        <row r="731">
          <cell r="A731">
            <v>43697</v>
          </cell>
        </row>
        <row r="732">
          <cell r="A732">
            <v>43698</v>
          </cell>
        </row>
        <row r="733">
          <cell r="A733">
            <v>43699</v>
          </cell>
        </row>
        <row r="734">
          <cell r="A734">
            <v>43700</v>
          </cell>
        </row>
        <row r="735">
          <cell r="A735">
            <v>43701</v>
          </cell>
        </row>
        <row r="736">
          <cell r="A736">
            <v>43702</v>
          </cell>
        </row>
        <row r="737">
          <cell r="A737">
            <v>43703</v>
          </cell>
        </row>
        <row r="738">
          <cell r="A738">
            <v>43704</v>
          </cell>
        </row>
        <row r="739">
          <cell r="A739">
            <v>43705</v>
          </cell>
        </row>
        <row r="740">
          <cell r="A740">
            <v>43706</v>
          </cell>
        </row>
        <row r="741">
          <cell r="A741">
            <v>43707</v>
          </cell>
        </row>
        <row r="742">
          <cell r="A742">
            <v>43708</v>
          </cell>
        </row>
        <row r="743">
          <cell r="A743">
            <v>43709</v>
          </cell>
        </row>
        <row r="744">
          <cell r="A744">
            <v>43710</v>
          </cell>
        </row>
        <row r="745">
          <cell r="A745">
            <v>43711</v>
          </cell>
        </row>
        <row r="746">
          <cell r="A746">
            <v>43712</v>
          </cell>
        </row>
        <row r="747">
          <cell r="A747">
            <v>43713</v>
          </cell>
        </row>
        <row r="748">
          <cell r="A748">
            <v>43714</v>
          </cell>
        </row>
        <row r="749">
          <cell r="A749">
            <v>43715</v>
          </cell>
        </row>
        <row r="750">
          <cell r="A750">
            <v>43716</v>
          </cell>
        </row>
        <row r="751">
          <cell r="A751">
            <v>43717</v>
          </cell>
        </row>
        <row r="752">
          <cell r="A752">
            <v>43718</v>
          </cell>
        </row>
        <row r="753">
          <cell r="A753">
            <v>43719</v>
          </cell>
        </row>
        <row r="754">
          <cell r="A754">
            <v>43720</v>
          </cell>
        </row>
        <row r="755">
          <cell r="A755">
            <v>43721</v>
          </cell>
        </row>
        <row r="756">
          <cell r="A756">
            <v>43722</v>
          </cell>
        </row>
        <row r="757">
          <cell r="A757">
            <v>43723</v>
          </cell>
        </row>
        <row r="758">
          <cell r="A758">
            <v>43724</v>
          </cell>
        </row>
        <row r="759">
          <cell r="A759">
            <v>43725</v>
          </cell>
        </row>
        <row r="760">
          <cell r="A760">
            <v>43726</v>
          </cell>
        </row>
        <row r="761">
          <cell r="A761">
            <v>43727</v>
          </cell>
        </row>
        <row r="762">
          <cell r="A762">
            <v>43728</v>
          </cell>
        </row>
        <row r="763">
          <cell r="A763">
            <v>43729</v>
          </cell>
        </row>
        <row r="764">
          <cell r="A764">
            <v>43730</v>
          </cell>
        </row>
        <row r="765">
          <cell r="A765">
            <v>43731</v>
          </cell>
        </row>
        <row r="766">
          <cell r="A766">
            <v>43732</v>
          </cell>
        </row>
        <row r="767">
          <cell r="A767">
            <v>43733</v>
          </cell>
        </row>
        <row r="768">
          <cell r="A768">
            <v>43734</v>
          </cell>
        </row>
        <row r="769">
          <cell r="A769">
            <v>43735</v>
          </cell>
        </row>
        <row r="770">
          <cell r="A770">
            <v>43736</v>
          </cell>
        </row>
        <row r="771">
          <cell r="A771">
            <v>43737</v>
          </cell>
        </row>
        <row r="772">
          <cell r="A772">
            <v>43738</v>
          </cell>
        </row>
        <row r="773">
          <cell r="A773">
            <v>43739</v>
          </cell>
        </row>
        <row r="774">
          <cell r="A774">
            <v>43740</v>
          </cell>
        </row>
        <row r="775">
          <cell r="A775">
            <v>43741</v>
          </cell>
        </row>
        <row r="776">
          <cell r="A776">
            <v>43742</v>
          </cell>
        </row>
        <row r="777">
          <cell r="A777">
            <v>43743</v>
          </cell>
        </row>
        <row r="778">
          <cell r="A778">
            <v>43744</v>
          </cell>
        </row>
        <row r="779">
          <cell r="A779">
            <v>43745</v>
          </cell>
        </row>
        <row r="780">
          <cell r="A780">
            <v>43746</v>
          </cell>
        </row>
        <row r="781">
          <cell r="A781">
            <v>43747</v>
          </cell>
        </row>
        <row r="782">
          <cell r="A782">
            <v>43748</v>
          </cell>
        </row>
        <row r="783">
          <cell r="A783">
            <v>43749</v>
          </cell>
        </row>
        <row r="784">
          <cell r="A784">
            <v>43750</v>
          </cell>
        </row>
        <row r="785">
          <cell r="A785">
            <v>43751</v>
          </cell>
        </row>
        <row r="786">
          <cell r="A786">
            <v>43752</v>
          </cell>
        </row>
        <row r="787">
          <cell r="A787">
            <v>43753</v>
          </cell>
        </row>
        <row r="788">
          <cell r="A788">
            <v>43754</v>
          </cell>
        </row>
        <row r="789">
          <cell r="A789">
            <v>43755</v>
          </cell>
        </row>
        <row r="790">
          <cell r="A790">
            <v>43756</v>
          </cell>
        </row>
        <row r="791">
          <cell r="A791">
            <v>43757</v>
          </cell>
        </row>
        <row r="792">
          <cell r="A792">
            <v>43758</v>
          </cell>
        </row>
        <row r="793">
          <cell r="A793">
            <v>43759</v>
          </cell>
        </row>
        <row r="794">
          <cell r="A794">
            <v>43760</v>
          </cell>
        </row>
        <row r="795">
          <cell r="A795">
            <v>43761</v>
          </cell>
        </row>
        <row r="796">
          <cell r="A796">
            <v>43762</v>
          </cell>
        </row>
        <row r="797">
          <cell r="A797">
            <v>43763</v>
          </cell>
        </row>
        <row r="798">
          <cell r="A798">
            <v>43764</v>
          </cell>
        </row>
        <row r="799">
          <cell r="A799">
            <v>43765</v>
          </cell>
        </row>
        <row r="800">
          <cell r="A800">
            <v>43766</v>
          </cell>
        </row>
        <row r="801">
          <cell r="A801">
            <v>43767</v>
          </cell>
        </row>
        <row r="802">
          <cell r="A802">
            <v>43768</v>
          </cell>
        </row>
        <row r="803">
          <cell r="A803">
            <v>43769</v>
          </cell>
        </row>
        <row r="804">
          <cell r="A804">
            <v>43770</v>
          </cell>
        </row>
        <row r="805">
          <cell r="A805">
            <v>43771</v>
          </cell>
        </row>
        <row r="806">
          <cell r="A806">
            <v>43772</v>
          </cell>
        </row>
        <row r="807">
          <cell r="A807">
            <v>43773</v>
          </cell>
        </row>
        <row r="808">
          <cell r="A808">
            <v>43774</v>
          </cell>
        </row>
        <row r="809">
          <cell r="A809">
            <v>43775</v>
          </cell>
        </row>
        <row r="810">
          <cell r="A810">
            <v>43776</v>
          </cell>
        </row>
        <row r="811">
          <cell r="A811">
            <v>43777</v>
          </cell>
        </row>
        <row r="812">
          <cell r="A812">
            <v>43778</v>
          </cell>
        </row>
        <row r="813">
          <cell r="A813">
            <v>43779</v>
          </cell>
        </row>
        <row r="814">
          <cell r="A814">
            <v>43780</v>
          </cell>
        </row>
        <row r="815">
          <cell r="A815">
            <v>43781</v>
          </cell>
        </row>
        <row r="816">
          <cell r="A816">
            <v>43782</v>
          </cell>
        </row>
        <row r="817">
          <cell r="A817">
            <v>43783</v>
          </cell>
        </row>
        <row r="818">
          <cell r="A818">
            <v>43784</v>
          </cell>
        </row>
        <row r="819">
          <cell r="A819">
            <v>43785</v>
          </cell>
        </row>
        <row r="820">
          <cell r="A820">
            <v>43786</v>
          </cell>
        </row>
        <row r="821">
          <cell r="A821">
            <v>43787</v>
          </cell>
        </row>
        <row r="822">
          <cell r="A822">
            <v>43788</v>
          </cell>
        </row>
        <row r="823">
          <cell r="A823">
            <v>43789</v>
          </cell>
        </row>
        <row r="824">
          <cell r="A824">
            <v>43790</v>
          </cell>
        </row>
        <row r="825">
          <cell r="A825">
            <v>43791</v>
          </cell>
        </row>
        <row r="826">
          <cell r="A826">
            <v>43792</v>
          </cell>
        </row>
        <row r="827">
          <cell r="A827">
            <v>43793</v>
          </cell>
        </row>
        <row r="828">
          <cell r="A828">
            <v>43794</v>
          </cell>
        </row>
        <row r="829">
          <cell r="A829">
            <v>43795</v>
          </cell>
        </row>
        <row r="830">
          <cell r="A830">
            <v>43796</v>
          </cell>
        </row>
        <row r="831">
          <cell r="A831">
            <v>43797</v>
          </cell>
        </row>
        <row r="832">
          <cell r="A832">
            <v>43798</v>
          </cell>
        </row>
        <row r="833">
          <cell r="A833">
            <v>43799</v>
          </cell>
        </row>
        <row r="834">
          <cell r="A834">
            <v>43800</v>
          </cell>
        </row>
        <row r="835">
          <cell r="A835">
            <v>43801</v>
          </cell>
        </row>
        <row r="836">
          <cell r="A836">
            <v>43802</v>
          </cell>
        </row>
        <row r="837">
          <cell r="A837">
            <v>43803</v>
          </cell>
        </row>
        <row r="838">
          <cell r="A838">
            <v>43804</v>
          </cell>
        </row>
        <row r="839">
          <cell r="A839">
            <v>43805</v>
          </cell>
        </row>
        <row r="840">
          <cell r="A840">
            <v>43806</v>
          </cell>
        </row>
        <row r="841">
          <cell r="A841">
            <v>43807</v>
          </cell>
        </row>
        <row r="842">
          <cell r="A842">
            <v>43808</v>
          </cell>
        </row>
        <row r="843">
          <cell r="A843">
            <v>43809</v>
          </cell>
        </row>
        <row r="844">
          <cell r="A844">
            <v>43810</v>
          </cell>
        </row>
        <row r="845">
          <cell r="A845">
            <v>43811</v>
          </cell>
        </row>
        <row r="846">
          <cell r="A846">
            <v>43812</v>
          </cell>
        </row>
        <row r="847">
          <cell r="A847">
            <v>43813</v>
          </cell>
        </row>
        <row r="848">
          <cell r="A848">
            <v>43814</v>
          </cell>
        </row>
        <row r="849">
          <cell r="A849">
            <v>43815</v>
          </cell>
        </row>
        <row r="850">
          <cell r="A850">
            <v>43816</v>
          </cell>
        </row>
        <row r="851">
          <cell r="A851">
            <v>43817</v>
          </cell>
        </row>
        <row r="852">
          <cell r="A852">
            <v>43818</v>
          </cell>
        </row>
        <row r="853">
          <cell r="A853">
            <v>43819</v>
          </cell>
        </row>
        <row r="854">
          <cell r="A854">
            <v>43820</v>
          </cell>
        </row>
        <row r="855">
          <cell r="A855">
            <v>43821</v>
          </cell>
        </row>
        <row r="856">
          <cell r="A856">
            <v>43822</v>
          </cell>
        </row>
        <row r="857">
          <cell r="A857">
            <v>43823</v>
          </cell>
        </row>
        <row r="858">
          <cell r="A858">
            <v>43824</v>
          </cell>
        </row>
        <row r="859">
          <cell r="A859">
            <v>43825</v>
          </cell>
        </row>
        <row r="860">
          <cell r="A860">
            <v>43826</v>
          </cell>
        </row>
        <row r="861">
          <cell r="A861">
            <v>43827</v>
          </cell>
        </row>
        <row r="862">
          <cell r="A862">
            <v>43828</v>
          </cell>
        </row>
        <row r="863">
          <cell r="A863">
            <v>43829</v>
          </cell>
        </row>
        <row r="864">
          <cell r="A864">
            <v>43830</v>
          </cell>
        </row>
        <row r="865">
          <cell r="A865">
            <v>43831</v>
          </cell>
        </row>
        <row r="866">
          <cell r="A866">
            <v>43832</v>
          </cell>
        </row>
        <row r="867">
          <cell r="A867">
            <v>43833</v>
          </cell>
        </row>
        <row r="868">
          <cell r="A868">
            <v>43834</v>
          </cell>
        </row>
        <row r="869">
          <cell r="A869">
            <v>43835</v>
          </cell>
        </row>
        <row r="870">
          <cell r="A870">
            <v>43836</v>
          </cell>
        </row>
        <row r="871">
          <cell r="A871">
            <v>43837</v>
          </cell>
        </row>
        <row r="872">
          <cell r="A872">
            <v>43838</v>
          </cell>
        </row>
        <row r="873">
          <cell r="A873">
            <v>43839</v>
          </cell>
        </row>
        <row r="874">
          <cell r="A874">
            <v>43840</v>
          </cell>
        </row>
        <row r="875">
          <cell r="A875">
            <v>43841</v>
          </cell>
        </row>
        <row r="876">
          <cell r="A876">
            <v>43842</v>
          </cell>
        </row>
        <row r="877">
          <cell r="A877">
            <v>43843</v>
          </cell>
        </row>
        <row r="878">
          <cell r="A878">
            <v>43844</v>
          </cell>
        </row>
        <row r="879">
          <cell r="A879">
            <v>43845</v>
          </cell>
        </row>
        <row r="880">
          <cell r="A880">
            <v>43846</v>
          </cell>
        </row>
        <row r="881">
          <cell r="A881">
            <v>43847</v>
          </cell>
        </row>
        <row r="882">
          <cell r="A882">
            <v>43848</v>
          </cell>
        </row>
        <row r="883">
          <cell r="A883">
            <v>43849</v>
          </cell>
        </row>
        <row r="884">
          <cell r="A884">
            <v>43850</v>
          </cell>
        </row>
        <row r="885">
          <cell r="A885">
            <v>43851</v>
          </cell>
        </row>
        <row r="886">
          <cell r="A886">
            <v>43852</v>
          </cell>
        </row>
        <row r="887">
          <cell r="A887">
            <v>43853</v>
          </cell>
        </row>
        <row r="888">
          <cell r="A888">
            <v>43854</v>
          </cell>
        </row>
        <row r="889">
          <cell r="A889">
            <v>43855</v>
          </cell>
        </row>
        <row r="890">
          <cell r="A890">
            <v>43856</v>
          </cell>
        </row>
        <row r="891">
          <cell r="A891">
            <v>43857</v>
          </cell>
        </row>
        <row r="892">
          <cell r="A892">
            <v>43858</v>
          </cell>
        </row>
        <row r="893">
          <cell r="A893">
            <v>43859</v>
          </cell>
        </row>
        <row r="894">
          <cell r="A894">
            <v>43860</v>
          </cell>
        </row>
        <row r="895">
          <cell r="A895">
            <v>43861</v>
          </cell>
        </row>
        <row r="896">
          <cell r="A896">
            <v>43862</v>
          </cell>
        </row>
        <row r="897">
          <cell r="A897">
            <v>43863</v>
          </cell>
        </row>
        <row r="898">
          <cell r="A898">
            <v>43864</v>
          </cell>
        </row>
        <row r="899">
          <cell r="A899">
            <v>43865</v>
          </cell>
        </row>
        <row r="900">
          <cell r="A900">
            <v>43866</v>
          </cell>
        </row>
        <row r="901">
          <cell r="A901">
            <v>43867</v>
          </cell>
        </row>
        <row r="902">
          <cell r="A902">
            <v>43868</v>
          </cell>
        </row>
        <row r="903">
          <cell r="A903">
            <v>43869</v>
          </cell>
        </row>
        <row r="904">
          <cell r="A904">
            <v>43870</v>
          </cell>
        </row>
        <row r="905">
          <cell r="A905">
            <v>43871</v>
          </cell>
        </row>
        <row r="906">
          <cell r="A906">
            <v>43872</v>
          </cell>
        </row>
        <row r="907">
          <cell r="A907">
            <v>43873</v>
          </cell>
        </row>
        <row r="908">
          <cell r="A908">
            <v>43874</v>
          </cell>
        </row>
        <row r="909">
          <cell r="A909">
            <v>43875</v>
          </cell>
        </row>
        <row r="910">
          <cell r="A910">
            <v>43876</v>
          </cell>
        </row>
        <row r="911">
          <cell r="A911">
            <v>43877</v>
          </cell>
        </row>
        <row r="912">
          <cell r="A912">
            <v>43878</v>
          </cell>
        </row>
        <row r="913">
          <cell r="A913">
            <v>43879</v>
          </cell>
        </row>
        <row r="914">
          <cell r="A914">
            <v>43880</v>
          </cell>
        </row>
        <row r="915">
          <cell r="A915">
            <v>43881</v>
          </cell>
        </row>
        <row r="916">
          <cell r="A916">
            <v>43882</v>
          </cell>
        </row>
        <row r="917">
          <cell r="A917">
            <v>43883</v>
          </cell>
        </row>
        <row r="918">
          <cell r="A918">
            <v>43884</v>
          </cell>
        </row>
        <row r="919">
          <cell r="A919">
            <v>43885</v>
          </cell>
        </row>
        <row r="920">
          <cell r="A920">
            <v>43886</v>
          </cell>
        </row>
        <row r="921">
          <cell r="A921">
            <v>43887</v>
          </cell>
        </row>
        <row r="922">
          <cell r="A922">
            <v>43888</v>
          </cell>
        </row>
        <row r="923">
          <cell r="A923">
            <v>43889</v>
          </cell>
        </row>
        <row r="924">
          <cell r="A924">
            <v>43890</v>
          </cell>
        </row>
        <row r="925">
          <cell r="A925">
            <v>43891</v>
          </cell>
        </row>
        <row r="926">
          <cell r="A926">
            <v>43892</v>
          </cell>
        </row>
        <row r="927">
          <cell r="A927">
            <v>43893</v>
          </cell>
        </row>
        <row r="928">
          <cell r="A928">
            <v>43894</v>
          </cell>
        </row>
        <row r="929">
          <cell r="A929">
            <v>43895</v>
          </cell>
        </row>
        <row r="930">
          <cell r="A930">
            <v>43896</v>
          </cell>
        </row>
        <row r="931">
          <cell r="A931">
            <v>43897</v>
          </cell>
        </row>
        <row r="932">
          <cell r="A932">
            <v>43898</v>
          </cell>
        </row>
        <row r="933">
          <cell r="A933">
            <v>43899</v>
          </cell>
        </row>
        <row r="934">
          <cell r="A934">
            <v>43900</v>
          </cell>
        </row>
        <row r="935">
          <cell r="A935">
            <v>43901</v>
          </cell>
        </row>
        <row r="936">
          <cell r="A936">
            <v>43902</v>
          </cell>
        </row>
        <row r="937">
          <cell r="A937">
            <v>43903</v>
          </cell>
        </row>
        <row r="938">
          <cell r="A938">
            <v>43904</v>
          </cell>
        </row>
        <row r="939">
          <cell r="A939">
            <v>43905</v>
          </cell>
        </row>
        <row r="940">
          <cell r="A940">
            <v>43906</v>
          </cell>
        </row>
        <row r="941">
          <cell r="A941">
            <v>43907</v>
          </cell>
        </row>
        <row r="942">
          <cell r="A942">
            <v>43908</v>
          </cell>
        </row>
        <row r="943">
          <cell r="A943">
            <v>43909</v>
          </cell>
        </row>
        <row r="944">
          <cell r="A944">
            <v>43910</v>
          </cell>
        </row>
        <row r="945">
          <cell r="A945">
            <v>43911</v>
          </cell>
        </row>
        <row r="946">
          <cell r="A946">
            <v>43912</v>
          </cell>
        </row>
        <row r="947">
          <cell r="A947">
            <v>43913</v>
          </cell>
        </row>
        <row r="948">
          <cell r="A948">
            <v>43914</v>
          </cell>
        </row>
        <row r="949">
          <cell r="A949">
            <v>43915</v>
          </cell>
        </row>
        <row r="950">
          <cell r="A950">
            <v>43916</v>
          </cell>
        </row>
        <row r="951">
          <cell r="A951">
            <v>43917</v>
          </cell>
        </row>
        <row r="952">
          <cell r="A952">
            <v>43918</v>
          </cell>
        </row>
        <row r="953">
          <cell r="A953">
            <v>43919</v>
          </cell>
        </row>
        <row r="954">
          <cell r="A954">
            <v>43920</v>
          </cell>
        </row>
        <row r="955">
          <cell r="A955">
            <v>43921</v>
          </cell>
        </row>
        <row r="956">
          <cell r="A956">
            <v>43922</v>
          </cell>
        </row>
        <row r="957">
          <cell r="A957">
            <v>43923</v>
          </cell>
        </row>
        <row r="958">
          <cell r="A958">
            <v>43924</v>
          </cell>
        </row>
        <row r="959">
          <cell r="A959">
            <v>43925</v>
          </cell>
        </row>
        <row r="960">
          <cell r="A960">
            <v>43926</v>
          </cell>
        </row>
        <row r="961">
          <cell r="A961">
            <v>43927</v>
          </cell>
        </row>
        <row r="962">
          <cell r="A962">
            <v>43928</v>
          </cell>
        </row>
        <row r="963">
          <cell r="A963">
            <v>43929</v>
          </cell>
        </row>
        <row r="964">
          <cell r="A964">
            <v>43930</v>
          </cell>
        </row>
        <row r="965">
          <cell r="A965">
            <v>43931</v>
          </cell>
        </row>
        <row r="966">
          <cell r="A966">
            <v>43932</v>
          </cell>
        </row>
        <row r="967">
          <cell r="A967">
            <v>43933</v>
          </cell>
        </row>
        <row r="968">
          <cell r="A968">
            <v>43934</v>
          </cell>
        </row>
        <row r="969">
          <cell r="A969">
            <v>43935</v>
          </cell>
        </row>
        <row r="970">
          <cell r="A970">
            <v>43936</v>
          </cell>
        </row>
        <row r="971">
          <cell r="A971">
            <v>43937</v>
          </cell>
        </row>
        <row r="972">
          <cell r="A972">
            <v>43938</v>
          </cell>
        </row>
        <row r="973">
          <cell r="A973">
            <v>43939</v>
          </cell>
        </row>
        <row r="974">
          <cell r="A974">
            <v>43940</v>
          </cell>
        </row>
        <row r="975">
          <cell r="A975">
            <v>43941</v>
          </cell>
        </row>
        <row r="976">
          <cell r="A976">
            <v>43942</v>
          </cell>
        </row>
        <row r="977">
          <cell r="A977">
            <v>43943</v>
          </cell>
        </row>
        <row r="978">
          <cell r="A978">
            <v>43944</v>
          </cell>
        </row>
        <row r="979">
          <cell r="A979">
            <v>43945</v>
          </cell>
        </row>
        <row r="980">
          <cell r="A980">
            <v>43946</v>
          </cell>
        </row>
        <row r="981">
          <cell r="A981">
            <v>43947</v>
          </cell>
        </row>
        <row r="982">
          <cell r="A982">
            <v>43948</v>
          </cell>
        </row>
        <row r="983">
          <cell r="A983">
            <v>43949</v>
          </cell>
        </row>
        <row r="984">
          <cell r="A984">
            <v>43950</v>
          </cell>
        </row>
        <row r="985">
          <cell r="A985">
            <v>43951</v>
          </cell>
        </row>
        <row r="986">
          <cell r="A986">
            <v>43952</v>
          </cell>
        </row>
        <row r="987">
          <cell r="A987">
            <v>43953</v>
          </cell>
        </row>
        <row r="988">
          <cell r="A988">
            <v>43954</v>
          </cell>
        </row>
        <row r="989">
          <cell r="A989">
            <v>43955</v>
          </cell>
        </row>
        <row r="990">
          <cell r="A990">
            <v>43956</v>
          </cell>
        </row>
        <row r="991">
          <cell r="A991">
            <v>43957</v>
          </cell>
        </row>
        <row r="992">
          <cell r="A992">
            <v>43958</v>
          </cell>
        </row>
        <row r="993">
          <cell r="A993">
            <v>43959</v>
          </cell>
        </row>
        <row r="994">
          <cell r="A994">
            <v>43960</v>
          </cell>
        </row>
        <row r="995">
          <cell r="A995">
            <v>43961</v>
          </cell>
        </row>
        <row r="996">
          <cell r="A996">
            <v>43962</v>
          </cell>
        </row>
        <row r="997">
          <cell r="A997">
            <v>43963</v>
          </cell>
        </row>
        <row r="998">
          <cell r="A998">
            <v>43964</v>
          </cell>
        </row>
        <row r="999">
          <cell r="A999">
            <v>43965</v>
          </cell>
        </row>
        <row r="1000">
          <cell r="A1000">
            <v>43966</v>
          </cell>
        </row>
        <row r="1001">
          <cell r="A1001">
            <v>43967</v>
          </cell>
        </row>
        <row r="1002">
          <cell r="A1002">
            <v>43968</v>
          </cell>
        </row>
        <row r="1003">
          <cell r="A1003">
            <v>43969</v>
          </cell>
        </row>
        <row r="1004">
          <cell r="A1004">
            <v>43970</v>
          </cell>
        </row>
        <row r="1005">
          <cell r="A1005">
            <v>43971</v>
          </cell>
        </row>
        <row r="1006">
          <cell r="A1006">
            <v>43972</v>
          </cell>
        </row>
        <row r="1007">
          <cell r="A1007">
            <v>43973</v>
          </cell>
        </row>
        <row r="1008">
          <cell r="A1008">
            <v>43974</v>
          </cell>
        </row>
        <row r="1009">
          <cell r="A1009">
            <v>43975</v>
          </cell>
        </row>
        <row r="1010">
          <cell r="A1010">
            <v>43976</v>
          </cell>
        </row>
        <row r="1011">
          <cell r="A1011">
            <v>43977</v>
          </cell>
        </row>
        <row r="1012">
          <cell r="A1012">
            <v>43978</v>
          </cell>
        </row>
        <row r="1013">
          <cell r="A1013">
            <v>43979</v>
          </cell>
        </row>
        <row r="1014">
          <cell r="A1014">
            <v>43980</v>
          </cell>
        </row>
        <row r="1015">
          <cell r="A1015">
            <v>43981</v>
          </cell>
        </row>
        <row r="1016">
          <cell r="A1016">
            <v>43982</v>
          </cell>
        </row>
        <row r="1017">
          <cell r="A1017">
            <v>43983</v>
          </cell>
        </row>
        <row r="1018">
          <cell r="A1018">
            <v>43984</v>
          </cell>
        </row>
        <row r="1019">
          <cell r="A1019">
            <v>43985</v>
          </cell>
        </row>
        <row r="1020">
          <cell r="A1020">
            <v>43986</v>
          </cell>
        </row>
        <row r="1021">
          <cell r="A1021">
            <v>43987</v>
          </cell>
        </row>
        <row r="1022">
          <cell r="A1022">
            <v>43988</v>
          </cell>
        </row>
        <row r="1023">
          <cell r="A1023">
            <v>43989</v>
          </cell>
        </row>
        <row r="1024">
          <cell r="A1024">
            <v>43990</v>
          </cell>
        </row>
        <row r="1025">
          <cell r="A1025">
            <v>43991</v>
          </cell>
        </row>
        <row r="1026">
          <cell r="A1026">
            <v>43992</v>
          </cell>
        </row>
        <row r="1027">
          <cell r="A1027">
            <v>43993</v>
          </cell>
        </row>
        <row r="1028">
          <cell r="A1028">
            <v>43994</v>
          </cell>
        </row>
        <row r="1029">
          <cell r="A1029">
            <v>43995</v>
          </cell>
        </row>
        <row r="1030">
          <cell r="A1030">
            <v>43996</v>
          </cell>
        </row>
        <row r="1031">
          <cell r="A1031">
            <v>43997</v>
          </cell>
        </row>
        <row r="1032">
          <cell r="A1032">
            <v>43998</v>
          </cell>
        </row>
        <row r="1033">
          <cell r="A1033">
            <v>43999</v>
          </cell>
        </row>
        <row r="1034">
          <cell r="A1034">
            <v>44000</v>
          </cell>
        </row>
        <row r="1035">
          <cell r="A1035">
            <v>44001</v>
          </cell>
        </row>
        <row r="1036">
          <cell r="A1036">
            <v>44002</v>
          </cell>
        </row>
        <row r="1037">
          <cell r="A1037">
            <v>44003</v>
          </cell>
        </row>
        <row r="1038">
          <cell r="A1038">
            <v>44004</v>
          </cell>
        </row>
        <row r="1039">
          <cell r="A1039">
            <v>44005</v>
          </cell>
        </row>
        <row r="1040">
          <cell r="A1040">
            <v>44006</v>
          </cell>
        </row>
        <row r="1041">
          <cell r="A1041">
            <v>44007</v>
          </cell>
        </row>
        <row r="1042">
          <cell r="A1042">
            <v>44008</v>
          </cell>
        </row>
        <row r="1043">
          <cell r="A1043">
            <v>44009</v>
          </cell>
        </row>
        <row r="1044">
          <cell r="A1044">
            <v>44010</v>
          </cell>
        </row>
        <row r="1045">
          <cell r="A1045">
            <v>44011</v>
          </cell>
        </row>
        <row r="1046">
          <cell r="A1046">
            <v>44012</v>
          </cell>
        </row>
        <row r="1047">
          <cell r="A1047">
            <v>44013</v>
          </cell>
        </row>
        <row r="1048">
          <cell r="A1048">
            <v>44014</v>
          </cell>
        </row>
        <row r="1049">
          <cell r="A1049">
            <v>44015</v>
          </cell>
        </row>
        <row r="1050">
          <cell r="A1050">
            <v>44016</v>
          </cell>
        </row>
        <row r="1051">
          <cell r="A1051">
            <v>44017</v>
          </cell>
        </row>
        <row r="1052">
          <cell r="A1052">
            <v>44018</v>
          </cell>
        </row>
        <row r="1053">
          <cell r="A1053">
            <v>44019</v>
          </cell>
        </row>
        <row r="1054">
          <cell r="A1054">
            <v>44020</v>
          </cell>
        </row>
        <row r="1055">
          <cell r="A1055">
            <v>44021</v>
          </cell>
        </row>
        <row r="1056">
          <cell r="A1056">
            <v>44022</v>
          </cell>
        </row>
        <row r="1057">
          <cell r="A1057">
            <v>44023</v>
          </cell>
        </row>
        <row r="1058">
          <cell r="A1058">
            <v>44024</v>
          </cell>
        </row>
        <row r="1059">
          <cell r="A1059">
            <v>44025</v>
          </cell>
        </row>
        <row r="1060">
          <cell r="A1060">
            <v>44026</v>
          </cell>
        </row>
        <row r="1061">
          <cell r="A1061">
            <v>44027</v>
          </cell>
        </row>
        <row r="1062">
          <cell r="A1062">
            <v>44028</v>
          </cell>
        </row>
        <row r="1063">
          <cell r="A1063">
            <v>44029</v>
          </cell>
        </row>
        <row r="1064">
          <cell r="A1064">
            <v>44030</v>
          </cell>
        </row>
        <row r="1065">
          <cell r="A1065">
            <v>44031</v>
          </cell>
        </row>
        <row r="1066">
          <cell r="A1066">
            <v>44032</v>
          </cell>
        </row>
        <row r="1067">
          <cell r="A1067">
            <v>44033</v>
          </cell>
        </row>
        <row r="1068">
          <cell r="A1068">
            <v>44034</v>
          </cell>
        </row>
        <row r="1069">
          <cell r="A1069">
            <v>44035</v>
          </cell>
        </row>
        <row r="1070">
          <cell r="A1070">
            <v>44036</v>
          </cell>
        </row>
        <row r="1071">
          <cell r="A1071">
            <v>44037</v>
          </cell>
        </row>
        <row r="1072">
          <cell r="A1072">
            <v>44038</v>
          </cell>
        </row>
        <row r="1073">
          <cell r="A1073">
            <v>44039</v>
          </cell>
        </row>
        <row r="1074">
          <cell r="A1074">
            <v>44040</v>
          </cell>
        </row>
        <row r="1075">
          <cell r="A1075">
            <v>44041</v>
          </cell>
        </row>
        <row r="1076">
          <cell r="A1076">
            <v>44042</v>
          </cell>
        </row>
        <row r="1077">
          <cell r="A1077">
            <v>44043</v>
          </cell>
        </row>
        <row r="1078">
          <cell r="A1078">
            <v>44044</v>
          </cell>
        </row>
        <row r="1079">
          <cell r="A1079">
            <v>44045</v>
          </cell>
        </row>
        <row r="1080">
          <cell r="A1080">
            <v>44046</v>
          </cell>
        </row>
        <row r="1081">
          <cell r="A1081">
            <v>44047</v>
          </cell>
        </row>
        <row r="1082">
          <cell r="A1082">
            <v>44048</v>
          </cell>
        </row>
        <row r="1083">
          <cell r="A1083">
            <v>44049</v>
          </cell>
        </row>
        <row r="1084">
          <cell r="A1084">
            <v>44050</v>
          </cell>
        </row>
        <row r="1085">
          <cell r="A1085">
            <v>44051</v>
          </cell>
        </row>
        <row r="1086">
          <cell r="A1086">
            <v>44052</v>
          </cell>
        </row>
        <row r="1087">
          <cell r="A1087">
            <v>44053</v>
          </cell>
        </row>
        <row r="1088">
          <cell r="A1088">
            <v>44054</v>
          </cell>
        </row>
        <row r="1089">
          <cell r="A1089">
            <v>44055</v>
          </cell>
        </row>
        <row r="1090">
          <cell r="A1090">
            <v>44056</v>
          </cell>
        </row>
        <row r="1091">
          <cell r="A1091">
            <v>44057</v>
          </cell>
        </row>
        <row r="1092">
          <cell r="A1092">
            <v>44058</v>
          </cell>
        </row>
        <row r="1093">
          <cell r="A1093">
            <v>44059</v>
          </cell>
        </row>
        <row r="1094">
          <cell r="A1094">
            <v>44060</v>
          </cell>
        </row>
        <row r="1095">
          <cell r="A1095">
            <v>44061</v>
          </cell>
        </row>
        <row r="1096">
          <cell r="A1096">
            <v>44062</v>
          </cell>
        </row>
        <row r="1097">
          <cell r="A1097">
            <v>44063</v>
          </cell>
        </row>
        <row r="1098">
          <cell r="A1098">
            <v>44064</v>
          </cell>
        </row>
        <row r="1099">
          <cell r="A1099">
            <v>44065</v>
          </cell>
        </row>
        <row r="1100">
          <cell r="A1100">
            <v>44066</v>
          </cell>
        </row>
        <row r="1101">
          <cell r="A1101">
            <v>44067</v>
          </cell>
        </row>
        <row r="1102">
          <cell r="A1102">
            <v>44068</v>
          </cell>
        </row>
        <row r="1103">
          <cell r="A1103">
            <v>44069</v>
          </cell>
        </row>
        <row r="1104">
          <cell r="A1104">
            <v>44070</v>
          </cell>
        </row>
        <row r="1105">
          <cell r="A1105">
            <v>44071</v>
          </cell>
        </row>
        <row r="1106">
          <cell r="A1106">
            <v>44072</v>
          </cell>
        </row>
        <row r="1107">
          <cell r="A1107">
            <v>44073</v>
          </cell>
        </row>
        <row r="1108">
          <cell r="A1108">
            <v>44074</v>
          </cell>
        </row>
        <row r="1109">
          <cell r="A1109">
            <v>44075</v>
          </cell>
        </row>
        <row r="1110">
          <cell r="A1110">
            <v>44076</v>
          </cell>
        </row>
        <row r="1111">
          <cell r="A1111">
            <v>44077</v>
          </cell>
        </row>
        <row r="1112">
          <cell r="A1112">
            <v>44078</v>
          </cell>
        </row>
        <row r="1113">
          <cell r="A1113">
            <v>44079</v>
          </cell>
        </row>
        <row r="1114">
          <cell r="A1114">
            <v>44080</v>
          </cell>
        </row>
        <row r="1115">
          <cell r="A1115">
            <v>44081</v>
          </cell>
        </row>
        <row r="1116">
          <cell r="A1116">
            <v>44082</v>
          </cell>
        </row>
        <row r="1117">
          <cell r="A1117">
            <v>44083</v>
          </cell>
        </row>
        <row r="1118">
          <cell r="A1118">
            <v>44084</v>
          </cell>
        </row>
        <row r="1119">
          <cell r="A1119">
            <v>44085</v>
          </cell>
        </row>
        <row r="1120">
          <cell r="A1120">
            <v>44086</v>
          </cell>
        </row>
        <row r="1121">
          <cell r="A1121">
            <v>44087</v>
          </cell>
        </row>
        <row r="1122">
          <cell r="A1122">
            <v>44088</v>
          </cell>
        </row>
        <row r="1123">
          <cell r="A1123">
            <v>44089</v>
          </cell>
        </row>
        <row r="1124">
          <cell r="A1124">
            <v>44090</v>
          </cell>
        </row>
        <row r="1125">
          <cell r="A1125">
            <v>44091</v>
          </cell>
        </row>
        <row r="1126">
          <cell r="A1126">
            <v>44092</v>
          </cell>
        </row>
        <row r="1127">
          <cell r="A1127">
            <v>44093</v>
          </cell>
        </row>
        <row r="1128">
          <cell r="A1128">
            <v>44094</v>
          </cell>
        </row>
        <row r="1129">
          <cell r="A1129">
            <v>44095</v>
          </cell>
        </row>
        <row r="1130">
          <cell r="A1130">
            <v>44096</v>
          </cell>
        </row>
        <row r="1131">
          <cell r="A1131">
            <v>44097</v>
          </cell>
        </row>
        <row r="1132">
          <cell r="A1132">
            <v>44098</v>
          </cell>
        </row>
        <row r="1133">
          <cell r="A1133">
            <v>44099</v>
          </cell>
        </row>
        <row r="1134">
          <cell r="A1134">
            <v>44100</v>
          </cell>
        </row>
        <row r="1135">
          <cell r="A1135">
            <v>44101</v>
          </cell>
        </row>
        <row r="1136">
          <cell r="A1136">
            <v>44102</v>
          </cell>
        </row>
        <row r="1137">
          <cell r="A1137">
            <v>44103</v>
          </cell>
        </row>
        <row r="1138">
          <cell r="A1138">
            <v>44104</v>
          </cell>
        </row>
        <row r="1139">
          <cell r="A1139">
            <v>44105</v>
          </cell>
        </row>
        <row r="1140">
          <cell r="A1140">
            <v>44106</v>
          </cell>
        </row>
        <row r="1141">
          <cell r="A1141">
            <v>44107</v>
          </cell>
        </row>
        <row r="1142">
          <cell r="A1142">
            <v>44108</v>
          </cell>
        </row>
        <row r="1143">
          <cell r="A1143">
            <v>44109</v>
          </cell>
        </row>
        <row r="1144">
          <cell r="A1144">
            <v>44110</v>
          </cell>
        </row>
        <row r="1145">
          <cell r="A1145">
            <v>44111</v>
          </cell>
        </row>
        <row r="1146">
          <cell r="A1146">
            <v>44112</v>
          </cell>
        </row>
        <row r="1147">
          <cell r="A1147">
            <v>44113</v>
          </cell>
        </row>
        <row r="1148">
          <cell r="A1148">
            <v>44114</v>
          </cell>
        </row>
        <row r="1149">
          <cell r="A1149">
            <v>44115</v>
          </cell>
        </row>
        <row r="1150">
          <cell r="A1150">
            <v>44116</v>
          </cell>
        </row>
        <row r="1151">
          <cell r="A1151">
            <v>44117</v>
          </cell>
        </row>
        <row r="1152">
          <cell r="A1152">
            <v>44118</v>
          </cell>
        </row>
        <row r="1153">
          <cell r="A1153">
            <v>44119</v>
          </cell>
        </row>
        <row r="1154">
          <cell r="A1154">
            <v>44120</v>
          </cell>
        </row>
        <row r="1155">
          <cell r="A1155">
            <v>44121</v>
          </cell>
        </row>
        <row r="1156">
          <cell r="A1156">
            <v>44122</v>
          </cell>
        </row>
        <row r="1157">
          <cell r="A1157">
            <v>44123</v>
          </cell>
        </row>
        <row r="1158">
          <cell r="A1158">
            <v>44124</v>
          </cell>
        </row>
        <row r="1159">
          <cell r="A1159">
            <v>44125</v>
          </cell>
        </row>
        <row r="1160">
          <cell r="A1160">
            <v>44126</v>
          </cell>
        </row>
        <row r="1161">
          <cell r="A1161">
            <v>44127</v>
          </cell>
        </row>
        <row r="1162">
          <cell r="A1162">
            <v>44128</v>
          </cell>
        </row>
        <row r="1163">
          <cell r="A1163">
            <v>44129</v>
          </cell>
        </row>
        <row r="1164">
          <cell r="A1164">
            <v>44130</v>
          </cell>
        </row>
        <row r="1165">
          <cell r="A1165">
            <v>44131</v>
          </cell>
        </row>
        <row r="1166">
          <cell r="A1166">
            <v>44132</v>
          </cell>
        </row>
        <row r="1167">
          <cell r="A1167">
            <v>44133</v>
          </cell>
        </row>
        <row r="1168">
          <cell r="A1168">
            <v>44134</v>
          </cell>
        </row>
        <row r="1169">
          <cell r="A1169">
            <v>44135</v>
          </cell>
        </row>
        <row r="1170">
          <cell r="A1170">
            <v>44136</v>
          </cell>
        </row>
        <row r="1171">
          <cell r="A1171">
            <v>44137</v>
          </cell>
        </row>
        <row r="1172">
          <cell r="A1172">
            <v>44138</v>
          </cell>
        </row>
        <row r="1173">
          <cell r="A1173">
            <v>44139</v>
          </cell>
        </row>
        <row r="1174">
          <cell r="A1174">
            <v>44140</v>
          </cell>
        </row>
        <row r="1175">
          <cell r="A1175">
            <v>44141</v>
          </cell>
        </row>
        <row r="1176">
          <cell r="A1176">
            <v>44142</v>
          </cell>
        </row>
        <row r="1177">
          <cell r="A1177">
            <v>44143</v>
          </cell>
        </row>
        <row r="1178">
          <cell r="A1178">
            <v>44144</v>
          </cell>
        </row>
        <row r="1179">
          <cell r="A1179">
            <v>44145</v>
          </cell>
        </row>
        <row r="1180">
          <cell r="A1180">
            <v>44146</v>
          </cell>
        </row>
        <row r="1181">
          <cell r="A1181">
            <v>44147</v>
          </cell>
        </row>
        <row r="1182">
          <cell r="A1182">
            <v>44148</v>
          </cell>
        </row>
        <row r="1183">
          <cell r="A1183">
            <v>44149</v>
          </cell>
        </row>
        <row r="1184">
          <cell r="A1184">
            <v>44150</v>
          </cell>
        </row>
        <row r="1185">
          <cell r="A1185">
            <v>44151</v>
          </cell>
        </row>
        <row r="1186">
          <cell r="A1186">
            <v>44152</v>
          </cell>
        </row>
        <row r="1187">
          <cell r="A1187">
            <v>44153</v>
          </cell>
        </row>
        <row r="1188">
          <cell r="A1188">
            <v>44154</v>
          </cell>
        </row>
        <row r="1189">
          <cell r="A1189">
            <v>44155</v>
          </cell>
        </row>
        <row r="1190">
          <cell r="A1190">
            <v>44156</v>
          </cell>
        </row>
        <row r="1191">
          <cell r="A1191">
            <v>44157</v>
          </cell>
        </row>
        <row r="1192">
          <cell r="A1192">
            <v>44158</v>
          </cell>
        </row>
        <row r="1193">
          <cell r="A1193">
            <v>44159</v>
          </cell>
        </row>
        <row r="1194">
          <cell r="A1194">
            <v>44160</v>
          </cell>
        </row>
        <row r="1195">
          <cell r="A1195">
            <v>44161</v>
          </cell>
        </row>
        <row r="1196">
          <cell r="A1196">
            <v>44162</v>
          </cell>
        </row>
        <row r="1197">
          <cell r="A1197">
            <v>44163</v>
          </cell>
        </row>
        <row r="1198">
          <cell r="A1198">
            <v>44164</v>
          </cell>
        </row>
        <row r="1199">
          <cell r="A1199">
            <v>44165</v>
          </cell>
        </row>
        <row r="1200">
          <cell r="A1200">
            <v>44166</v>
          </cell>
        </row>
        <row r="1201">
          <cell r="A1201">
            <v>44167</v>
          </cell>
        </row>
        <row r="1202">
          <cell r="A1202">
            <v>44168</v>
          </cell>
        </row>
        <row r="1203">
          <cell r="A1203">
            <v>44169</v>
          </cell>
        </row>
        <row r="1204">
          <cell r="A1204">
            <v>44170</v>
          </cell>
        </row>
        <row r="1205">
          <cell r="A1205">
            <v>44171</v>
          </cell>
        </row>
        <row r="1206">
          <cell r="A1206">
            <v>44172</v>
          </cell>
        </row>
        <row r="1207">
          <cell r="A1207">
            <v>44173</v>
          </cell>
        </row>
        <row r="1208">
          <cell r="A1208">
            <v>44174</v>
          </cell>
        </row>
        <row r="1209">
          <cell r="A1209">
            <v>44175</v>
          </cell>
        </row>
        <row r="1210">
          <cell r="A1210">
            <v>44176</v>
          </cell>
        </row>
        <row r="1211">
          <cell r="A1211">
            <v>44177</v>
          </cell>
        </row>
        <row r="1212">
          <cell r="A1212">
            <v>44178</v>
          </cell>
        </row>
        <row r="1213">
          <cell r="A1213">
            <v>44179</v>
          </cell>
        </row>
        <row r="1214">
          <cell r="A1214">
            <v>44180</v>
          </cell>
        </row>
        <row r="1215">
          <cell r="A1215">
            <v>44181</v>
          </cell>
        </row>
        <row r="1216">
          <cell r="A1216">
            <v>44182</v>
          </cell>
        </row>
        <row r="1217">
          <cell r="A1217">
            <v>44183</v>
          </cell>
        </row>
        <row r="1218">
          <cell r="A1218">
            <v>44184</v>
          </cell>
        </row>
        <row r="1219">
          <cell r="A1219">
            <v>44185</v>
          </cell>
        </row>
        <row r="1220">
          <cell r="A1220">
            <v>44186</v>
          </cell>
        </row>
        <row r="1221">
          <cell r="A1221">
            <v>44187</v>
          </cell>
        </row>
        <row r="1222">
          <cell r="A1222">
            <v>44188</v>
          </cell>
        </row>
        <row r="1223">
          <cell r="A1223">
            <v>44189</v>
          </cell>
        </row>
        <row r="1224">
          <cell r="A1224">
            <v>44190</v>
          </cell>
        </row>
        <row r="1225">
          <cell r="A1225">
            <v>44191</v>
          </cell>
        </row>
        <row r="1226">
          <cell r="A1226">
            <v>44192</v>
          </cell>
        </row>
        <row r="1227">
          <cell r="A1227">
            <v>44193</v>
          </cell>
        </row>
        <row r="1228">
          <cell r="A1228">
            <v>44194</v>
          </cell>
        </row>
        <row r="1229">
          <cell r="A1229">
            <v>44195</v>
          </cell>
        </row>
        <row r="1230">
          <cell r="A1230">
            <v>44196</v>
          </cell>
        </row>
        <row r="1231">
          <cell r="A1231">
            <v>44197</v>
          </cell>
        </row>
        <row r="1232">
          <cell r="A1232">
            <v>44198</v>
          </cell>
        </row>
        <row r="1233">
          <cell r="A1233">
            <v>44199</v>
          </cell>
        </row>
        <row r="1234">
          <cell r="A1234">
            <v>44200</v>
          </cell>
        </row>
        <row r="1235">
          <cell r="A1235">
            <v>44201</v>
          </cell>
        </row>
        <row r="1236">
          <cell r="A1236">
            <v>44202</v>
          </cell>
        </row>
        <row r="1237">
          <cell r="A1237">
            <v>44203</v>
          </cell>
        </row>
        <row r="1238">
          <cell r="A1238">
            <v>44204</v>
          </cell>
        </row>
        <row r="1239">
          <cell r="A1239">
            <v>44205</v>
          </cell>
        </row>
        <row r="1240">
          <cell r="A1240">
            <v>44206</v>
          </cell>
        </row>
        <row r="1241">
          <cell r="A1241">
            <v>44207</v>
          </cell>
        </row>
        <row r="1242">
          <cell r="A1242">
            <v>44208</v>
          </cell>
        </row>
        <row r="1243">
          <cell r="A1243">
            <v>44209</v>
          </cell>
        </row>
        <row r="1244">
          <cell r="A1244">
            <v>44210</v>
          </cell>
        </row>
        <row r="1245">
          <cell r="A1245">
            <v>44211</v>
          </cell>
        </row>
        <row r="1246">
          <cell r="A1246">
            <v>44212</v>
          </cell>
        </row>
        <row r="1247">
          <cell r="A1247">
            <v>44213</v>
          </cell>
        </row>
        <row r="1248">
          <cell r="A1248">
            <v>44214</v>
          </cell>
        </row>
        <row r="1249">
          <cell r="A1249">
            <v>44215</v>
          </cell>
        </row>
        <row r="1250">
          <cell r="A1250">
            <v>44216</v>
          </cell>
        </row>
        <row r="1251">
          <cell r="A1251">
            <v>44217</v>
          </cell>
        </row>
        <row r="1252">
          <cell r="A1252">
            <v>44218</v>
          </cell>
        </row>
        <row r="1253">
          <cell r="A1253">
            <v>44219</v>
          </cell>
        </row>
        <row r="1254">
          <cell r="A1254">
            <v>44220</v>
          </cell>
        </row>
        <row r="1255">
          <cell r="A1255">
            <v>44221</v>
          </cell>
        </row>
        <row r="1256">
          <cell r="A1256">
            <v>44222</v>
          </cell>
        </row>
        <row r="1257">
          <cell r="A1257">
            <v>44223</v>
          </cell>
        </row>
        <row r="1258">
          <cell r="A1258">
            <v>44224</v>
          </cell>
        </row>
        <row r="1259">
          <cell r="A1259">
            <v>44225</v>
          </cell>
        </row>
        <row r="1260">
          <cell r="A1260">
            <v>44226</v>
          </cell>
        </row>
        <row r="1261">
          <cell r="A1261">
            <v>44227</v>
          </cell>
        </row>
        <row r="1262">
          <cell r="A1262">
            <v>44228</v>
          </cell>
        </row>
        <row r="1263">
          <cell r="A1263">
            <v>44229</v>
          </cell>
        </row>
        <row r="1264">
          <cell r="A1264">
            <v>44230</v>
          </cell>
        </row>
        <row r="1265">
          <cell r="A1265">
            <v>44231</v>
          </cell>
        </row>
        <row r="1266">
          <cell r="A1266">
            <v>44232</v>
          </cell>
        </row>
        <row r="1267">
          <cell r="A1267">
            <v>44233</v>
          </cell>
        </row>
        <row r="1268">
          <cell r="A1268">
            <v>44234</v>
          </cell>
        </row>
        <row r="1269">
          <cell r="A1269">
            <v>44235</v>
          </cell>
        </row>
        <row r="1270">
          <cell r="A1270">
            <v>44236</v>
          </cell>
        </row>
        <row r="1271">
          <cell r="A1271">
            <v>44237</v>
          </cell>
        </row>
        <row r="1272">
          <cell r="A1272">
            <v>44238</v>
          </cell>
        </row>
        <row r="1273">
          <cell r="A1273">
            <v>44239</v>
          </cell>
        </row>
        <row r="1274">
          <cell r="A1274">
            <v>44240</v>
          </cell>
        </row>
        <row r="1275">
          <cell r="A1275">
            <v>44241</v>
          </cell>
        </row>
        <row r="1276">
          <cell r="A1276">
            <v>44242</v>
          </cell>
        </row>
        <row r="1277">
          <cell r="A1277">
            <v>44243</v>
          </cell>
        </row>
        <row r="1278">
          <cell r="A1278">
            <v>44244</v>
          </cell>
        </row>
        <row r="1279">
          <cell r="A1279">
            <v>44245</v>
          </cell>
        </row>
        <row r="1280">
          <cell r="A1280">
            <v>44246</v>
          </cell>
        </row>
        <row r="1281">
          <cell r="A1281">
            <v>44247</v>
          </cell>
        </row>
        <row r="1282">
          <cell r="A1282">
            <v>44248</v>
          </cell>
        </row>
        <row r="1283">
          <cell r="A1283">
            <v>44249</v>
          </cell>
        </row>
        <row r="1284">
          <cell r="A1284">
            <v>44250</v>
          </cell>
        </row>
        <row r="1285">
          <cell r="A1285">
            <v>44251</v>
          </cell>
        </row>
        <row r="1286">
          <cell r="A1286">
            <v>44252</v>
          </cell>
        </row>
        <row r="1287">
          <cell r="A1287">
            <v>44253</v>
          </cell>
        </row>
        <row r="1288">
          <cell r="A1288">
            <v>44254</v>
          </cell>
        </row>
        <row r="1289">
          <cell r="A1289">
            <v>44255</v>
          </cell>
        </row>
        <row r="1290">
          <cell r="A1290">
            <v>44256</v>
          </cell>
        </row>
        <row r="1291">
          <cell r="A1291">
            <v>44257</v>
          </cell>
        </row>
        <row r="1292">
          <cell r="A1292">
            <v>44258</v>
          </cell>
        </row>
        <row r="1293">
          <cell r="A1293">
            <v>44259</v>
          </cell>
        </row>
        <row r="1294">
          <cell r="A1294">
            <v>44260</v>
          </cell>
        </row>
        <row r="1295">
          <cell r="A1295">
            <v>44261</v>
          </cell>
        </row>
        <row r="1296">
          <cell r="A1296">
            <v>44262</v>
          </cell>
        </row>
        <row r="1297">
          <cell r="A1297">
            <v>44263</v>
          </cell>
        </row>
        <row r="1298">
          <cell r="A1298">
            <v>44264</v>
          </cell>
        </row>
        <row r="1299">
          <cell r="A1299">
            <v>44265</v>
          </cell>
        </row>
        <row r="1300">
          <cell r="A1300">
            <v>44266</v>
          </cell>
        </row>
        <row r="1301">
          <cell r="A1301">
            <v>44267</v>
          </cell>
        </row>
        <row r="1302">
          <cell r="A1302">
            <v>44268</v>
          </cell>
        </row>
        <row r="1303">
          <cell r="A1303">
            <v>44269</v>
          </cell>
        </row>
        <row r="1304">
          <cell r="A1304">
            <v>44270</v>
          </cell>
        </row>
        <row r="1305">
          <cell r="A1305">
            <v>44271</v>
          </cell>
        </row>
        <row r="1306">
          <cell r="A1306">
            <v>44272</v>
          </cell>
        </row>
        <row r="1307">
          <cell r="A1307">
            <v>44273</v>
          </cell>
        </row>
        <row r="1308">
          <cell r="A1308">
            <v>44274</v>
          </cell>
        </row>
        <row r="1309">
          <cell r="A1309">
            <v>44275</v>
          </cell>
        </row>
        <row r="1310">
          <cell r="A1310">
            <v>44276</v>
          </cell>
        </row>
        <row r="1311">
          <cell r="A1311">
            <v>44277</v>
          </cell>
        </row>
        <row r="1312">
          <cell r="A1312">
            <v>44278</v>
          </cell>
        </row>
        <row r="1313">
          <cell r="A1313">
            <v>44279</v>
          </cell>
        </row>
        <row r="1314">
          <cell r="A1314">
            <v>44280</v>
          </cell>
        </row>
        <row r="1315">
          <cell r="A1315">
            <v>44281</v>
          </cell>
        </row>
        <row r="1316">
          <cell r="A1316">
            <v>44282</v>
          </cell>
        </row>
        <row r="1317">
          <cell r="A1317">
            <v>44283</v>
          </cell>
        </row>
        <row r="1318">
          <cell r="A1318">
            <v>44284</v>
          </cell>
        </row>
        <row r="1319">
          <cell r="A1319">
            <v>44285</v>
          </cell>
        </row>
        <row r="1320">
          <cell r="A1320">
            <v>44286</v>
          </cell>
        </row>
        <row r="1321">
          <cell r="A1321">
            <v>44287</v>
          </cell>
        </row>
        <row r="1322">
          <cell r="A1322">
            <v>44288</v>
          </cell>
        </row>
        <row r="1323">
          <cell r="A1323">
            <v>44289</v>
          </cell>
        </row>
        <row r="1324">
          <cell r="A1324">
            <v>44290</v>
          </cell>
        </row>
        <row r="1325">
          <cell r="A1325">
            <v>44291</v>
          </cell>
        </row>
        <row r="1326">
          <cell r="A1326">
            <v>44292</v>
          </cell>
        </row>
        <row r="1327">
          <cell r="A1327">
            <v>44293</v>
          </cell>
        </row>
        <row r="1328">
          <cell r="A1328">
            <v>44294</v>
          </cell>
        </row>
        <row r="1329">
          <cell r="A1329">
            <v>44295</v>
          </cell>
        </row>
        <row r="1330">
          <cell r="A1330">
            <v>44296</v>
          </cell>
        </row>
        <row r="1331">
          <cell r="A1331">
            <v>44297</v>
          </cell>
        </row>
        <row r="1332">
          <cell r="A1332">
            <v>44298</v>
          </cell>
        </row>
        <row r="1333">
          <cell r="A1333">
            <v>44299</v>
          </cell>
        </row>
        <row r="1334">
          <cell r="A1334">
            <v>44300</v>
          </cell>
        </row>
        <row r="1335">
          <cell r="A1335">
            <v>44301</v>
          </cell>
        </row>
        <row r="1336">
          <cell r="A1336">
            <v>44302</v>
          </cell>
        </row>
        <row r="1337">
          <cell r="A1337">
            <v>44303</v>
          </cell>
        </row>
        <row r="1338">
          <cell r="A1338">
            <v>44304</v>
          </cell>
        </row>
        <row r="1339">
          <cell r="A1339">
            <v>44305</v>
          </cell>
        </row>
        <row r="1340">
          <cell r="A1340">
            <v>44306</v>
          </cell>
        </row>
        <row r="1341">
          <cell r="A1341">
            <v>44307</v>
          </cell>
        </row>
        <row r="1342">
          <cell r="A1342">
            <v>44308</v>
          </cell>
        </row>
        <row r="1343">
          <cell r="A1343">
            <v>44309</v>
          </cell>
        </row>
        <row r="1344">
          <cell r="A1344">
            <v>44310</v>
          </cell>
        </row>
        <row r="1345">
          <cell r="A1345">
            <v>44311</v>
          </cell>
        </row>
        <row r="1346">
          <cell r="A1346">
            <v>44312</v>
          </cell>
        </row>
        <row r="1347">
          <cell r="A1347">
            <v>44313</v>
          </cell>
        </row>
        <row r="1348">
          <cell r="A1348">
            <v>44314</v>
          </cell>
        </row>
        <row r="1349">
          <cell r="A1349">
            <v>44315</v>
          </cell>
        </row>
        <row r="1350">
          <cell r="A1350">
            <v>44316</v>
          </cell>
        </row>
        <row r="1351">
          <cell r="A1351">
            <v>44317</v>
          </cell>
        </row>
        <row r="1352">
          <cell r="A1352">
            <v>44318</v>
          </cell>
        </row>
        <row r="1353">
          <cell r="A1353">
            <v>44319</v>
          </cell>
        </row>
        <row r="1354">
          <cell r="A1354">
            <v>44320</v>
          </cell>
        </row>
        <row r="1355">
          <cell r="A1355">
            <v>44321</v>
          </cell>
        </row>
        <row r="1356">
          <cell r="A1356">
            <v>44322</v>
          </cell>
        </row>
        <row r="1357">
          <cell r="A1357">
            <v>44323</v>
          </cell>
        </row>
        <row r="1358">
          <cell r="A1358">
            <v>44324</v>
          </cell>
        </row>
        <row r="1359">
          <cell r="A1359">
            <v>44325</v>
          </cell>
        </row>
        <row r="1360">
          <cell r="A1360">
            <v>44326</v>
          </cell>
        </row>
        <row r="1361">
          <cell r="A1361">
            <v>44327</v>
          </cell>
        </row>
        <row r="1362">
          <cell r="A1362">
            <v>44328</v>
          </cell>
        </row>
        <row r="1363">
          <cell r="A1363">
            <v>44329</v>
          </cell>
        </row>
        <row r="1364">
          <cell r="A1364">
            <v>44330</v>
          </cell>
        </row>
        <row r="1365">
          <cell r="A1365">
            <v>44331</v>
          </cell>
        </row>
        <row r="1366">
          <cell r="A1366">
            <v>44332</v>
          </cell>
        </row>
        <row r="1367">
          <cell r="A1367">
            <v>44333</v>
          </cell>
        </row>
        <row r="1368">
          <cell r="A1368">
            <v>44334</v>
          </cell>
        </row>
        <row r="1369">
          <cell r="A1369">
            <v>44335</v>
          </cell>
        </row>
        <row r="1370">
          <cell r="A1370">
            <v>44336</v>
          </cell>
        </row>
        <row r="1371">
          <cell r="A1371">
            <v>44337</v>
          </cell>
        </row>
        <row r="1372">
          <cell r="A1372">
            <v>44338</v>
          </cell>
        </row>
        <row r="1373">
          <cell r="A1373">
            <v>44339</v>
          </cell>
        </row>
        <row r="1374">
          <cell r="A1374">
            <v>44340</v>
          </cell>
        </row>
        <row r="1375">
          <cell r="A1375">
            <v>44341</v>
          </cell>
        </row>
        <row r="1376">
          <cell r="A1376">
            <v>44342</v>
          </cell>
        </row>
        <row r="1377">
          <cell r="A1377">
            <v>44343</v>
          </cell>
        </row>
        <row r="1378">
          <cell r="A1378">
            <v>44344</v>
          </cell>
        </row>
        <row r="1379">
          <cell r="A1379">
            <v>44345</v>
          </cell>
        </row>
        <row r="1380">
          <cell r="A1380">
            <v>44346</v>
          </cell>
        </row>
        <row r="1381">
          <cell r="A1381">
            <v>44347</v>
          </cell>
        </row>
        <row r="1382">
          <cell r="A1382">
            <v>44348</v>
          </cell>
        </row>
        <row r="1383">
          <cell r="A1383">
            <v>44349</v>
          </cell>
        </row>
        <row r="1384">
          <cell r="A1384">
            <v>44350</v>
          </cell>
        </row>
        <row r="1385">
          <cell r="A1385">
            <v>44351</v>
          </cell>
        </row>
        <row r="1386">
          <cell r="A1386">
            <v>44352</v>
          </cell>
        </row>
        <row r="1387">
          <cell r="A1387">
            <v>44353</v>
          </cell>
        </row>
        <row r="1388">
          <cell r="A1388">
            <v>44354</v>
          </cell>
        </row>
        <row r="1389">
          <cell r="A1389">
            <v>44355</v>
          </cell>
        </row>
        <row r="1390">
          <cell r="A1390">
            <v>44356</v>
          </cell>
        </row>
        <row r="1391">
          <cell r="A1391">
            <v>44357</v>
          </cell>
        </row>
        <row r="1392">
          <cell r="A1392">
            <v>44358</v>
          </cell>
        </row>
        <row r="1393">
          <cell r="A1393">
            <v>44359</v>
          </cell>
        </row>
        <row r="1394">
          <cell r="A1394">
            <v>44360</v>
          </cell>
        </row>
        <row r="1395">
          <cell r="A1395">
            <v>44361</v>
          </cell>
        </row>
        <row r="1396">
          <cell r="A1396">
            <v>44362</v>
          </cell>
        </row>
        <row r="1397">
          <cell r="A1397">
            <v>44363</v>
          </cell>
        </row>
        <row r="1398">
          <cell r="A1398">
            <v>44364</v>
          </cell>
        </row>
        <row r="1399">
          <cell r="A1399">
            <v>44365</v>
          </cell>
        </row>
        <row r="1400">
          <cell r="A1400">
            <v>44366</v>
          </cell>
        </row>
        <row r="1401">
          <cell r="A1401">
            <v>44367</v>
          </cell>
        </row>
        <row r="1402">
          <cell r="A1402">
            <v>44368</v>
          </cell>
        </row>
        <row r="1403">
          <cell r="A1403">
            <v>44369</v>
          </cell>
        </row>
        <row r="1404">
          <cell r="A1404">
            <v>44370</v>
          </cell>
        </row>
        <row r="1405">
          <cell r="A1405">
            <v>44371</v>
          </cell>
        </row>
        <row r="1406">
          <cell r="A1406">
            <v>44372</v>
          </cell>
        </row>
        <row r="1407">
          <cell r="A1407">
            <v>44373</v>
          </cell>
        </row>
        <row r="1408">
          <cell r="A1408">
            <v>44374</v>
          </cell>
        </row>
        <row r="1409">
          <cell r="A1409">
            <v>44375</v>
          </cell>
        </row>
        <row r="1410">
          <cell r="A1410">
            <v>44376</v>
          </cell>
        </row>
        <row r="1411">
          <cell r="A1411">
            <v>44377</v>
          </cell>
        </row>
        <row r="1412">
          <cell r="A1412">
            <v>44378</v>
          </cell>
        </row>
        <row r="1413">
          <cell r="A1413">
            <v>44379</v>
          </cell>
        </row>
        <row r="1414">
          <cell r="A1414">
            <v>44380</v>
          </cell>
        </row>
        <row r="1415">
          <cell r="A1415">
            <v>44381</v>
          </cell>
        </row>
        <row r="1416">
          <cell r="A1416">
            <v>44382</v>
          </cell>
        </row>
        <row r="1417">
          <cell r="A1417">
            <v>44383</v>
          </cell>
        </row>
        <row r="1418">
          <cell r="A1418">
            <v>44384</v>
          </cell>
        </row>
        <row r="1419">
          <cell r="A1419">
            <v>44385</v>
          </cell>
        </row>
        <row r="1420">
          <cell r="A1420">
            <v>44386</v>
          </cell>
        </row>
        <row r="1421">
          <cell r="A1421">
            <v>44387</v>
          </cell>
        </row>
        <row r="1422">
          <cell r="A1422">
            <v>44388</v>
          </cell>
        </row>
        <row r="1423">
          <cell r="A1423">
            <v>44389</v>
          </cell>
        </row>
        <row r="1424">
          <cell r="A1424">
            <v>44390</v>
          </cell>
        </row>
        <row r="1425">
          <cell r="A1425">
            <v>44391</v>
          </cell>
        </row>
        <row r="1426">
          <cell r="A1426">
            <v>44392</v>
          </cell>
        </row>
        <row r="1427">
          <cell r="A1427">
            <v>44393</v>
          </cell>
        </row>
        <row r="1428">
          <cell r="A1428">
            <v>44394</v>
          </cell>
        </row>
        <row r="1429">
          <cell r="A1429">
            <v>44395</v>
          </cell>
        </row>
        <row r="1430">
          <cell r="A1430">
            <v>44396</v>
          </cell>
        </row>
        <row r="1431">
          <cell r="A1431">
            <v>44397</v>
          </cell>
        </row>
        <row r="1432">
          <cell r="A1432">
            <v>44398</v>
          </cell>
        </row>
        <row r="1433">
          <cell r="A1433">
            <v>44399</v>
          </cell>
        </row>
        <row r="1434">
          <cell r="A1434">
            <v>44400</v>
          </cell>
        </row>
        <row r="1435">
          <cell r="A1435">
            <v>44401</v>
          </cell>
        </row>
        <row r="1436">
          <cell r="A1436">
            <v>44402</v>
          </cell>
        </row>
        <row r="1437">
          <cell r="A1437">
            <v>44403</v>
          </cell>
        </row>
        <row r="1438">
          <cell r="A1438">
            <v>44404</v>
          </cell>
        </row>
        <row r="1439">
          <cell r="A1439">
            <v>44405</v>
          </cell>
        </row>
        <row r="1440">
          <cell r="A1440">
            <v>44406</v>
          </cell>
        </row>
        <row r="1441">
          <cell r="A1441">
            <v>44407</v>
          </cell>
        </row>
        <row r="1442">
          <cell r="A1442">
            <v>44408</v>
          </cell>
        </row>
        <row r="1443">
          <cell r="A1443">
            <v>44409</v>
          </cell>
        </row>
        <row r="1444">
          <cell r="A1444">
            <v>44410</v>
          </cell>
        </row>
        <row r="1445">
          <cell r="A1445">
            <v>44411</v>
          </cell>
        </row>
        <row r="1446">
          <cell r="A1446">
            <v>44412</v>
          </cell>
        </row>
        <row r="1447">
          <cell r="A1447">
            <v>44413</v>
          </cell>
        </row>
        <row r="1448">
          <cell r="A1448">
            <v>44414</v>
          </cell>
        </row>
        <row r="1449">
          <cell r="A1449">
            <v>44415</v>
          </cell>
        </row>
        <row r="1450">
          <cell r="A1450">
            <v>44416</v>
          </cell>
        </row>
        <row r="1451">
          <cell r="A1451">
            <v>44417</v>
          </cell>
        </row>
        <row r="1452">
          <cell r="A1452">
            <v>44418</v>
          </cell>
        </row>
        <row r="1453">
          <cell r="A1453">
            <v>44419</v>
          </cell>
        </row>
        <row r="1454">
          <cell r="A1454">
            <v>44420</v>
          </cell>
        </row>
        <row r="1455">
          <cell r="A1455">
            <v>44421</v>
          </cell>
        </row>
        <row r="1456">
          <cell r="A1456">
            <v>44422</v>
          </cell>
        </row>
        <row r="1457">
          <cell r="A1457">
            <v>44423</v>
          </cell>
        </row>
        <row r="1458">
          <cell r="A1458">
            <v>44424</v>
          </cell>
        </row>
        <row r="1459">
          <cell r="A1459">
            <v>44425</v>
          </cell>
        </row>
        <row r="1460">
          <cell r="A1460">
            <v>44426</v>
          </cell>
        </row>
        <row r="1461">
          <cell r="A1461">
            <v>44427</v>
          </cell>
        </row>
        <row r="1462">
          <cell r="A1462">
            <v>44428</v>
          </cell>
        </row>
        <row r="1463">
          <cell r="A1463">
            <v>44429</v>
          </cell>
        </row>
        <row r="1464">
          <cell r="A1464">
            <v>44430</v>
          </cell>
        </row>
        <row r="1465">
          <cell r="A1465">
            <v>44431</v>
          </cell>
        </row>
        <row r="1466">
          <cell r="A1466">
            <v>44432</v>
          </cell>
        </row>
        <row r="1467">
          <cell r="A1467">
            <v>44433</v>
          </cell>
        </row>
        <row r="1468">
          <cell r="A1468">
            <v>44434</v>
          </cell>
        </row>
        <row r="1469">
          <cell r="A1469">
            <v>44435</v>
          </cell>
        </row>
        <row r="1470">
          <cell r="A1470">
            <v>44436</v>
          </cell>
        </row>
        <row r="1471">
          <cell r="A1471">
            <v>44437</v>
          </cell>
        </row>
        <row r="1472">
          <cell r="A1472">
            <v>44438</v>
          </cell>
        </row>
        <row r="1473">
          <cell r="A1473">
            <v>44439</v>
          </cell>
        </row>
        <row r="1474">
          <cell r="A1474">
            <v>44440</v>
          </cell>
        </row>
        <row r="1475">
          <cell r="A1475">
            <v>44441</v>
          </cell>
        </row>
        <row r="1476">
          <cell r="A1476">
            <v>44442</v>
          </cell>
        </row>
        <row r="1477">
          <cell r="A1477">
            <v>44443</v>
          </cell>
        </row>
        <row r="1478">
          <cell r="A1478">
            <v>44444</v>
          </cell>
        </row>
        <row r="1479">
          <cell r="A1479">
            <v>44445</v>
          </cell>
        </row>
        <row r="1480">
          <cell r="A1480">
            <v>44446</v>
          </cell>
        </row>
        <row r="1481">
          <cell r="A1481">
            <v>44447</v>
          </cell>
        </row>
        <row r="1482">
          <cell r="A1482">
            <v>44448</v>
          </cell>
        </row>
        <row r="1483">
          <cell r="A1483">
            <v>44449</v>
          </cell>
        </row>
        <row r="1484">
          <cell r="A1484">
            <v>44450</v>
          </cell>
        </row>
        <row r="1485">
          <cell r="A1485">
            <v>44451</v>
          </cell>
        </row>
        <row r="1486">
          <cell r="A1486">
            <v>44452</v>
          </cell>
        </row>
        <row r="1487">
          <cell r="A1487">
            <v>44453</v>
          </cell>
        </row>
        <row r="1488">
          <cell r="A1488">
            <v>44454</v>
          </cell>
        </row>
        <row r="1489">
          <cell r="A1489">
            <v>44455</v>
          </cell>
        </row>
        <row r="1490">
          <cell r="A1490">
            <v>44456</v>
          </cell>
        </row>
        <row r="1491">
          <cell r="A1491">
            <v>44457</v>
          </cell>
        </row>
        <row r="1492">
          <cell r="A1492">
            <v>44458</v>
          </cell>
        </row>
        <row r="1493">
          <cell r="A1493">
            <v>44459</v>
          </cell>
        </row>
        <row r="1494">
          <cell r="A1494">
            <v>44460</v>
          </cell>
        </row>
        <row r="1495">
          <cell r="A1495">
            <v>44461</v>
          </cell>
        </row>
        <row r="1496">
          <cell r="A1496">
            <v>44462</v>
          </cell>
        </row>
        <row r="1497">
          <cell r="A1497">
            <v>44463</v>
          </cell>
        </row>
        <row r="1498">
          <cell r="A1498">
            <v>44464</v>
          </cell>
        </row>
        <row r="1499">
          <cell r="A1499">
            <v>44465</v>
          </cell>
        </row>
        <row r="1500">
          <cell r="A1500">
            <v>44466</v>
          </cell>
        </row>
        <row r="1501">
          <cell r="A1501">
            <v>44467</v>
          </cell>
        </row>
        <row r="1502">
          <cell r="A1502">
            <v>44468</v>
          </cell>
        </row>
        <row r="1503">
          <cell r="A1503">
            <v>44469</v>
          </cell>
        </row>
        <row r="1504">
          <cell r="A1504">
            <v>44470</v>
          </cell>
        </row>
        <row r="1505">
          <cell r="A1505">
            <v>44471</v>
          </cell>
        </row>
        <row r="1506">
          <cell r="A1506">
            <v>44472</v>
          </cell>
        </row>
        <row r="1507">
          <cell r="A1507">
            <v>44473</v>
          </cell>
        </row>
        <row r="1508">
          <cell r="A1508">
            <v>44474</v>
          </cell>
        </row>
        <row r="1509">
          <cell r="A1509">
            <v>44475</v>
          </cell>
        </row>
        <row r="1510">
          <cell r="A1510">
            <v>44476</v>
          </cell>
        </row>
        <row r="1511">
          <cell r="A1511">
            <v>44477</v>
          </cell>
        </row>
        <row r="1512">
          <cell r="A1512">
            <v>44478</v>
          </cell>
        </row>
        <row r="1513">
          <cell r="A1513">
            <v>44479</v>
          </cell>
        </row>
        <row r="1514">
          <cell r="A1514">
            <v>44480</v>
          </cell>
        </row>
        <row r="1515">
          <cell r="A1515">
            <v>44481</v>
          </cell>
        </row>
        <row r="1516">
          <cell r="A1516">
            <v>44482</v>
          </cell>
        </row>
        <row r="1517">
          <cell r="A1517">
            <v>44483</v>
          </cell>
        </row>
        <row r="1518">
          <cell r="A1518">
            <v>44484</v>
          </cell>
        </row>
        <row r="1519">
          <cell r="A1519">
            <v>44485</v>
          </cell>
        </row>
        <row r="1520">
          <cell r="A1520">
            <v>44486</v>
          </cell>
        </row>
        <row r="1521">
          <cell r="A1521">
            <v>44487</v>
          </cell>
        </row>
        <row r="1522">
          <cell r="A1522">
            <v>44488</v>
          </cell>
        </row>
        <row r="1523">
          <cell r="A1523">
            <v>44489</v>
          </cell>
        </row>
        <row r="1524">
          <cell r="A1524">
            <v>44490</v>
          </cell>
        </row>
        <row r="1525">
          <cell r="A1525">
            <v>44491</v>
          </cell>
        </row>
        <row r="1526">
          <cell r="A1526">
            <v>44492</v>
          </cell>
        </row>
        <row r="1527">
          <cell r="A1527">
            <v>44493</v>
          </cell>
        </row>
        <row r="1528">
          <cell r="A1528">
            <v>44494</v>
          </cell>
        </row>
        <row r="1529">
          <cell r="A1529">
            <v>44495</v>
          </cell>
        </row>
        <row r="1530">
          <cell r="A1530">
            <v>44496</v>
          </cell>
        </row>
        <row r="1531">
          <cell r="A1531">
            <v>44497</v>
          </cell>
        </row>
        <row r="1532">
          <cell r="A1532">
            <v>44498</v>
          </cell>
        </row>
        <row r="1533">
          <cell r="A1533">
            <v>44499</v>
          </cell>
        </row>
        <row r="1534">
          <cell r="A1534">
            <v>44500</v>
          </cell>
        </row>
        <row r="1535">
          <cell r="A1535">
            <v>44501</v>
          </cell>
        </row>
        <row r="1536">
          <cell r="A1536">
            <v>44502</v>
          </cell>
        </row>
        <row r="1537">
          <cell r="A1537">
            <v>44503</v>
          </cell>
        </row>
        <row r="1538">
          <cell r="A1538">
            <v>44504</v>
          </cell>
        </row>
        <row r="1539">
          <cell r="A1539">
            <v>44505</v>
          </cell>
        </row>
        <row r="1540">
          <cell r="A1540">
            <v>44506</v>
          </cell>
        </row>
        <row r="1541">
          <cell r="A1541">
            <v>44507</v>
          </cell>
        </row>
        <row r="1542">
          <cell r="A1542">
            <v>44508</v>
          </cell>
        </row>
        <row r="1543">
          <cell r="A1543">
            <v>44509</v>
          </cell>
        </row>
        <row r="1544">
          <cell r="A1544">
            <v>44510</v>
          </cell>
        </row>
        <row r="1545">
          <cell r="A1545">
            <v>44511</v>
          </cell>
        </row>
        <row r="1546">
          <cell r="A1546">
            <v>44512</v>
          </cell>
        </row>
        <row r="1547">
          <cell r="A1547">
            <v>44513</v>
          </cell>
        </row>
        <row r="1548">
          <cell r="A1548">
            <v>44514</v>
          </cell>
        </row>
        <row r="1549">
          <cell r="A1549">
            <v>44515</v>
          </cell>
        </row>
        <row r="1550">
          <cell r="A1550">
            <v>44516</v>
          </cell>
        </row>
        <row r="1551">
          <cell r="A1551">
            <v>44517</v>
          </cell>
        </row>
        <row r="1552">
          <cell r="A1552">
            <v>44518</v>
          </cell>
        </row>
        <row r="1553">
          <cell r="A1553">
            <v>44519</v>
          </cell>
        </row>
        <row r="1554">
          <cell r="A1554">
            <v>44520</v>
          </cell>
        </row>
        <row r="1555">
          <cell r="A1555">
            <v>44521</v>
          </cell>
        </row>
        <row r="1556">
          <cell r="A1556">
            <v>44522</v>
          </cell>
        </row>
        <row r="1557">
          <cell r="A1557">
            <v>44523</v>
          </cell>
        </row>
        <row r="1558">
          <cell r="A1558">
            <v>44524</v>
          </cell>
        </row>
        <row r="1559">
          <cell r="A1559">
            <v>44525</v>
          </cell>
        </row>
        <row r="1560">
          <cell r="A1560">
            <v>44526</v>
          </cell>
        </row>
        <row r="1561">
          <cell r="A1561">
            <v>44527</v>
          </cell>
        </row>
        <row r="1562">
          <cell r="A1562">
            <v>44528</v>
          </cell>
        </row>
        <row r="1563">
          <cell r="A1563">
            <v>44529</v>
          </cell>
        </row>
        <row r="1564">
          <cell r="A1564">
            <v>44530</v>
          </cell>
        </row>
        <row r="1565">
          <cell r="A1565">
            <v>44531</v>
          </cell>
        </row>
        <row r="1566">
          <cell r="A1566">
            <v>44532</v>
          </cell>
        </row>
        <row r="1567">
          <cell r="A1567">
            <v>44533</v>
          </cell>
        </row>
        <row r="1568">
          <cell r="A1568">
            <v>44534</v>
          </cell>
        </row>
        <row r="1569">
          <cell r="A1569">
            <v>44535</v>
          </cell>
        </row>
        <row r="1570">
          <cell r="A1570">
            <v>44536</v>
          </cell>
        </row>
        <row r="1571">
          <cell r="A1571">
            <v>44537</v>
          </cell>
        </row>
        <row r="1572">
          <cell r="A1572">
            <v>44538</v>
          </cell>
        </row>
        <row r="1573">
          <cell r="A1573">
            <v>44539</v>
          </cell>
        </row>
        <row r="1574">
          <cell r="A1574">
            <v>44540</v>
          </cell>
        </row>
        <row r="1575">
          <cell r="A1575">
            <v>44541</v>
          </cell>
        </row>
        <row r="1576">
          <cell r="A1576">
            <v>44542</v>
          </cell>
        </row>
        <row r="1577">
          <cell r="A1577">
            <v>44543</v>
          </cell>
        </row>
        <row r="1578">
          <cell r="A1578">
            <v>44544</v>
          </cell>
        </row>
        <row r="1579">
          <cell r="A1579">
            <v>44545</v>
          </cell>
        </row>
        <row r="1580">
          <cell r="A1580">
            <v>44546</v>
          </cell>
        </row>
        <row r="1581">
          <cell r="A1581">
            <v>44547</v>
          </cell>
        </row>
        <row r="1582">
          <cell r="A1582">
            <v>44548</v>
          </cell>
        </row>
        <row r="1583">
          <cell r="A1583">
            <v>44549</v>
          </cell>
        </row>
        <row r="1584">
          <cell r="A1584">
            <v>44550</v>
          </cell>
        </row>
        <row r="1585">
          <cell r="A1585">
            <v>44551</v>
          </cell>
        </row>
        <row r="1586">
          <cell r="A1586">
            <v>44552</v>
          </cell>
        </row>
        <row r="1587">
          <cell r="A1587">
            <v>44553</v>
          </cell>
        </row>
        <row r="1588">
          <cell r="A1588">
            <v>44554</v>
          </cell>
        </row>
        <row r="1589">
          <cell r="A1589">
            <v>44555</v>
          </cell>
        </row>
        <row r="1590">
          <cell r="A1590">
            <v>44556</v>
          </cell>
        </row>
        <row r="1591">
          <cell r="A1591">
            <v>44557</v>
          </cell>
        </row>
        <row r="1592">
          <cell r="A1592">
            <v>44558</v>
          </cell>
        </row>
        <row r="1593">
          <cell r="A1593">
            <v>44559</v>
          </cell>
        </row>
        <row r="1594">
          <cell r="A1594">
            <v>44560</v>
          </cell>
        </row>
        <row r="1595">
          <cell r="A1595">
            <v>44561</v>
          </cell>
        </row>
        <row r="1596">
          <cell r="A1596">
            <v>44562</v>
          </cell>
        </row>
        <row r="1597">
          <cell r="A1597">
            <v>44563</v>
          </cell>
        </row>
        <row r="1598">
          <cell r="A1598">
            <v>44564</v>
          </cell>
        </row>
        <row r="1599">
          <cell r="A1599">
            <v>44565</v>
          </cell>
        </row>
        <row r="1600">
          <cell r="A1600">
            <v>44566</v>
          </cell>
        </row>
        <row r="1601">
          <cell r="A1601">
            <v>44567</v>
          </cell>
        </row>
        <row r="1602">
          <cell r="A1602">
            <v>44568</v>
          </cell>
        </row>
        <row r="1603">
          <cell r="A1603">
            <v>44569</v>
          </cell>
        </row>
        <row r="1604">
          <cell r="A1604">
            <v>44570</v>
          </cell>
        </row>
        <row r="1605">
          <cell r="A1605">
            <v>44571</v>
          </cell>
        </row>
        <row r="1606">
          <cell r="A1606">
            <v>44572</v>
          </cell>
        </row>
        <row r="1607">
          <cell r="A1607">
            <v>44573</v>
          </cell>
        </row>
        <row r="1608">
          <cell r="A1608">
            <v>44574</v>
          </cell>
        </row>
        <row r="1609">
          <cell r="A1609">
            <v>44575</v>
          </cell>
        </row>
        <row r="1610">
          <cell r="A1610">
            <v>44576</v>
          </cell>
        </row>
        <row r="1611">
          <cell r="A1611">
            <v>44577</v>
          </cell>
        </row>
        <row r="1612">
          <cell r="A1612">
            <v>44578</v>
          </cell>
        </row>
        <row r="1613">
          <cell r="A1613">
            <v>44579</v>
          </cell>
        </row>
        <row r="1614">
          <cell r="A1614">
            <v>44580</v>
          </cell>
        </row>
        <row r="1615">
          <cell r="A1615">
            <v>44581</v>
          </cell>
        </row>
        <row r="1616">
          <cell r="A1616">
            <v>44582</v>
          </cell>
        </row>
        <row r="1617">
          <cell r="A1617">
            <v>44583</v>
          </cell>
        </row>
        <row r="1618">
          <cell r="A1618">
            <v>44584</v>
          </cell>
        </row>
        <row r="1619">
          <cell r="A1619">
            <v>44585</v>
          </cell>
        </row>
        <row r="1620">
          <cell r="A1620">
            <v>44586</v>
          </cell>
        </row>
        <row r="1621">
          <cell r="A1621">
            <v>44587</v>
          </cell>
        </row>
        <row r="1622">
          <cell r="A1622">
            <v>44588</v>
          </cell>
        </row>
        <row r="1623">
          <cell r="A1623">
            <v>44589</v>
          </cell>
        </row>
        <row r="1624">
          <cell r="A1624">
            <v>44590</v>
          </cell>
        </row>
        <row r="1625">
          <cell r="A1625">
            <v>44591</v>
          </cell>
        </row>
        <row r="1626">
          <cell r="A1626">
            <v>44592</v>
          </cell>
        </row>
        <row r="1627">
          <cell r="A1627">
            <v>44593</v>
          </cell>
        </row>
        <row r="1628">
          <cell r="A1628">
            <v>44594</v>
          </cell>
        </row>
        <row r="1629">
          <cell r="A1629">
            <v>44595</v>
          </cell>
        </row>
        <row r="1630">
          <cell r="A1630">
            <v>44596</v>
          </cell>
        </row>
        <row r="1631">
          <cell r="A1631">
            <v>44597</v>
          </cell>
        </row>
        <row r="1632">
          <cell r="A1632">
            <v>44598</v>
          </cell>
        </row>
        <row r="1633">
          <cell r="A1633">
            <v>44599</v>
          </cell>
        </row>
        <row r="1634">
          <cell r="A1634">
            <v>44600</v>
          </cell>
        </row>
        <row r="1635">
          <cell r="A1635">
            <v>44601</v>
          </cell>
        </row>
        <row r="1636">
          <cell r="A1636">
            <v>44602</v>
          </cell>
        </row>
        <row r="1637">
          <cell r="A1637">
            <v>44603</v>
          </cell>
        </row>
        <row r="1638">
          <cell r="A1638">
            <v>44604</v>
          </cell>
        </row>
        <row r="1639">
          <cell r="A1639">
            <v>44605</v>
          </cell>
        </row>
        <row r="1640">
          <cell r="A1640">
            <v>44606</v>
          </cell>
        </row>
        <row r="1641">
          <cell r="A1641">
            <v>44607</v>
          </cell>
        </row>
        <row r="1642">
          <cell r="A1642">
            <v>44608</v>
          </cell>
        </row>
        <row r="1643">
          <cell r="A1643">
            <v>44609</v>
          </cell>
        </row>
        <row r="1644">
          <cell r="A1644">
            <v>44610</v>
          </cell>
        </row>
        <row r="1645">
          <cell r="A1645">
            <v>44611</v>
          </cell>
        </row>
        <row r="1646">
          <cell r="A1646">
            <v>44612</v>
          </cell>
        </row>
        <row r="1647">
          <cell r="A1647">
            <v>44613</v>
          </cell>
        </row>
        <row r="1648">
          <cell r="A1648">
            <v>44614</v>
          </cell>
        </row>
        <row r="1649">
          <cell r="A1649">
            <v>44615</v>
          </cell>
        </row>
        <row r="1650">
          <cell r="A1650">
            <v>44616</v>
          </cell>
        </row>
        <row r="1651">
          <cell r="A1651">
            <v>44617</v>
          </cell>
        </row>
        <row r="1652">
          <cell r="A1652">
            <v>44618</v>
          </cell>
        </row>
        <row r="1653">
          <cell r="A1653">
            <v>44619</v>
          </cell>
        </row>
        <row r="1654">
          <cell r="A1654">
            <v>44620</v>
          </cell>
        </row>
        <row r="1655">
          <cell r="A1655">
            <v>44621</v>
          </cell>
        </row>
        <row r="1656">
          <cell r="A1656">
            <v>44622</v>
          </cell>
        </row>
        <row r="1657">
          <cell r="A1657">
            <v>44623</v>
          </cell>
        </row>
        <row r="1658">
          <cell r="A1658">
            <v>44624</v>
          </cell>
        </row>
        <row r="1659">
          <cell r="A1659">
            <v>44625</v>
          </cell>
        </row>
        <row r="1660">
          <cell r="A1660">
            <v>44626</v>
          </cell>
        </row>
        <row r="1661">
          <cell r="A1661">
            <v>44627</v>
          </cell>
        </row>
        <row r="1662">
          <cell r="A1662">
            <v>44628</v>
          </cell>
        </row>
        <row r="1663">
          <cell r="A1663">
            <v>44629</v>
          </cell>
        </row>
        <row r="1664">
          <cell r="A1664">
            <v>44630</v>
          </cell>
        </row>
        <row r="1665">
          <cell r="A1665">
            <v>44631</v>
          </cell>
        </row>
        <row r="1666">
          <cell r="A1666">
            <v>44632</v>
          </cell>
        </row>
        <row r="1667">
          <cell r="A1667">
            <v>44633</v>
          </cell>
        </row>
        <row r="1668">
          <cell r="A1668">
            <v>44634</v>
          </cell>
        </row>
        <row r="1669">
          <cell r="A1669">
            <v>44635</v>
          </cell>
        </row>
        <row r="1670">
          <cell r="A1670">
            <v>44636</v>
          </cell>
        </row>
        <row r="1671">
          <cell r="A1671">
            <v>44637</v>
          </cell>
        </row>
        <row r="1672">
          <cell r="A1672">
            <v>44638</v>
          </cell>
        </row>
        <row r="1673">
          <cell r="A1673">
            <v>44639</v>
          </cell>
        </row>
        <row r="1674">
          <cell r="A1674">
            <v>44640</v>
          </cell>
        </row>
        <row r="1675">
          <cell r="A1675">
            <v>44641</v>
          </cell>
        </row>
        <row r="1676">
          <cell r="A1676">
            <v>44642</v>
          </cell>
        </row>
        <row r="1677">
          <cell r="A1677">
            <v>44643</v>
          </cell>
        </row>
        <row r="1678">
          <cell r="A1678">
            <v>44644</v>
          </cell>
        </row>
        <row r="1679">
          <cell r="A1679">
            <v>44645</v>
          </cell>
        </row>
        <row r="1680">
          <cell r="A1680">
            <v>44646</v>
          </cell>
        </row>
        <row r="1681">
          <cell r="A1681">
            <v>44647</v>
          </cell>
        </row>
        <row r="1682">
          <cell r="A1682">
            <v>44648</v>
          </cell>
        </row>
        <row r="1683">
          <cell r="A1683">
            <v>44649</v>
          </cell>
        </row>
        <row r="1684">
          <cell r="A1684">
            <v>44650</v>
          </cell>
        </row>
        <row r="1685">
          <cell r="A1685">
            <v>44651</v>
          </cell>
        </row>
        <row r="1686">
          <cell r="A1686">
            <v>44652</v>
          </cell>
        </row>
        <row r="1687">
          <cell r="A1687">
            <v>44653</v>
          </cell>
        </row>
        <row r="1688">
          <cell r="A1688">
            <v>44654</v>
          </cell>
        </row>
        <row r="1689">
          <cell r="A1689">
            <v>44655</v>
          </cell>
        </row>
        <row r="1690">
          <cell r="A1690">
            <v>44656</v>
          </cell>
        </row>
        <row r="1691">
          <cell r="A1691">
            <v>44657</v>
          </cell>
        </row>
        <row r="1692">
          <cell r="A1692">
            <v>44658</v>
          </cell>
        </row>
        <row r="1693">
          <cell r="A1693">
            <v>44659</v>
          </cell>
        </row>
        <row r="1694">
          <cell r="A1694">
            <v>44660</v>
          </cell>
        </row>
        <row r="1695">
          <cell r="A1695">
            <v>44661</v>
          </cell>
        </row>
        <row r="1696">
          <cell r="A1696">
            <v>44662</v>
          </cell>
        </row>
        <row r="1697">
          <cell r="A1697">
            <v>44663</v>
          </cell>
        </row>
        <row r="1698">
          <cell r="A1698">
            <v>44664</v>
          </cell>
        </row>
        <row r="1699">
          <cell r="A1699">
            <v>44665</v>
          </cell>
        </row>
        <row r="1700">
          <cell r="A1700">
            <v>44666</v>
          </cell>
        </row>
        <row r="1701">
          <cell r="A1701">
            <v>44667</v>
          </cell>
        </row>
        <row r="1702">
          <cell r="A1702">
            <v>44668</v>
          </cell>
        </row>
        <row r="1703">
          <cell r="A1703">
            <v>44669</v>
          </cell>
        </row>
        <row r="1704">
          <cell r="A1704">
            <v>44670</v>
          </cell>
        </row>
        <row r="1705">
          <cell r="A1705">
            <v>44671</v>
          </cell>
        </row>
        <row r="1706">
          <cell r="A1706">
            <v>44672</v>
          </cell>
        </row>
        <row r="1707">
          <cell r="A1707">
            <v>44673</v>
          </cell>
        </row>
        <row r="1708">
          <cell r="A1708">
            <v>44674</v>
          </cell>
        </row>
        <row r="1709">
          <cell r="A1709">
            <v>44675</v>
          </cell>
        </row>
        <row r="1710">
          <cell r="A1710">
            <v>44676</v>
          </cell>
        </row>
        <row r="1711">
          <cell r="A1711">
            <v>44677</v>
          </cell>
        </row>
        <row r="1712">
          <cell r="A1712">
            <v>44678</v>
          </cell>
        </row>
        <row r="1713">
          <cell r="A1713">
            <v>44679</v>
          </cell>
        </row>
        <row r="1714">
          <cell r="A1714">
            <v>44680</v>
          </cell>
        </row>
        <row r="1715">
          <cell r="A1715">
            <v>44681</v>
          </cell>
        </row>
        <row r="1716">
          <cell r="A1716">
            <v>44682</v>
          </cell>
        </row>
        <row r="1717">
          <cell r="A1717">
            <v>44683</v>
          </cell>
        </row>
        <row r="1718">
          <cell r="A1718">
            <v>44684</v>
          </cell>
        </row>
        <row r="1719">
          <cell r="A1719">
            <v>44685</v>
          </cell>
        </row>
        <row r="1720">
          <cell r="A1720">
            <v>44686</v>
          </cell>
        </row>
        <row r="1721">
          <cell r="A1721">
            <v>44687</v>
          </cell>
        </row>
        <row r="1722">
          <cell r="A1722">
            <v>44688</v>
          </cell>
        </row>
        <row r="1723">
          <cell r="A1723">
            <v>44689</v>
          </cell>
        </row>
        <row r="1724">
          <cell r="A1724">
            <v>44690</v>
          </cell>
        </row>
        <row r="1725">
          <cell r="A1725">
            <v>44691</v>
          </cell>
        </row>
        <row r="1726">
          <cell r="A1726">
            <v>44692</v>
          </cell>
        </row>
        <row r="1727">
          <cell r="A1727">
            <v>44693</v>
          </cell>
        </row>
        <row r="1728">
          <cell r="A1728">
            <v>44694</v>
          </cell>
        </row>
        <row r="1729">
          <cell r="A1729">
            <v>44695</v>
          </cell>
        </row>
        <row r="1730">
          <cell r="A1730">
            <v>44696</v>
          </cell>
        </row>
        <row r="1731">
          <cell r="A1731">
            <v>44697</v>
          </cell>
        </row>
        <row r="1732">
          <cell r="A1732">
            <v>44698</v>
          </cell>
        </row>
        <row r="1733">
          <cell r="A1733">
            <v>44699</v>
          </cell>
        </row>
        <row r="1734">
          <cell r="A1734">
            <v>44700</v>
          </cell>
        </row>
        <row r="1735">
          <cell r="A1735">
            <v>44701</v>
          </cell>
        </row>
        <row r="1736">
          <cell r="A1736">
            <v>44702</v>
          </cell>
        </row>
        <row r="1737">
          <cell r="A1737">
            <v>44703</v>
          </cell>
        </row>
        <row r="1738">
          <cell r="A1738">
            <v>44704</v>
          </cell>
        </row>
        <row r="1739">
          <cell r="A1739">
            <v>44705</v>
          </cell>
        </row>
        <row r="1740">
          <cell r="A1740">
            <v>44706</v>
          </cell>
        </row>
        <row r="1741">
          <cell r="A1741">
            <v>44707</v>
          </cell>
        </row>
        <row r="1742">
          <cell r="A1742">
            <v>44708</v>
          </cell>
        </row>
        <row r="1743">
          <cell r="A1743">
            <v>44709</v>
          </cell>
        </row>
        <row r="1744">
          <cell r="A1744">
            <v>44710</v>
          </cell>
        </row>
        <row r="1745">
          <cell r="A1745">
            <v>44711</v>
          </cell>
        </row>
        <row r="1746">
          <cell r="A1746">
            <v>44712</v>
          </cell>
        </row>
        <row r="1747">
          <cell r="A1747">
            <v>44713</v>
          </cell>
        </row>
        <row r="1748">
          <cell r="A1748">
            <v>44714</v>
          </cell>
        </row>
        <row r="1749">
          <cell r="A1749">
            <v>44715</v>
          </cell>
        </row>
        <row r="1750">
          <cell r="A1750">
            <v>44716</v>
          </cell>
        </row>
        <row r="1751">
          <cell r="A1751">
            <v>44717</v>
          </cell>
        </row>
        <row r="1752">
          <cell r="A1752">
            <v>44718</v>
          </cell>
        </row>
        <row r="1753">
          <cell r="A1753">
            <v>44719</v>
          </cell>
        </row>
        <row r="1754">
          <cell r="A1754">
            <v>44720</v>
          </cell>
        </row>
        <row r="1755">
          <cell r="A1755">
            <v>44721</v>
          </cell>
        </row>
        <row r="1756">
          <cell r="A1756">
            <v>44722</v>
          </cell>
        </row>
        <row r="1757">
          <cell r="A1757">
            <v>44723</v>
          </cell>
        </row>
        <row r="1758">
          <cell r="A1758">
            <v>44724</v>
          </cell>
        </row>
        <row r="1759">
          <cell r="A1759">
            <v>44725</v>
          </cell>
        </row>
        <row r="1760">
          <cell r="A1760">
            <v>44726</v>
          </cell>
        </row>
        <row r="1761">
          <cell r="A1761">
            <v>44727</v>
          </cell>
        </row>
        <row r="1762">
          <cell r="A1762">
            <v>44728</v>
          </cell>
        </row>
        <row r="1763">
          <cell r="A1763">
            <v>44729</v>
          </cell>
        </row>
        <row r="1764">
          <cell r="A1764">
            <v>44730</v>
          </cell>
        </row>
        <row r="1765">
          <cell r="A1765">
            <v>44731</v>
          </cell>
        </row>
        <row r="1766">
          <cell r="A1766">
            <v>44732</v>
          </cell>
        </row>
        <row r="1767">
          <cell r="A1767">
            <v>44733</v>
          </cell>
        </row>
        <row r="1768">
          <cell r="A1768">
            <v>44734</v>
          </cell>
        </row>
        <row r="1769">
          <cell r="A1769">
            <v>44735</v>
          </cell>
        </row>
        <row r="1770">
          <cell r="A1770">
            <v>44736</v>
          </cell>
        </row>
        <row r="1771">
          <cell r="A1771">
            <v>44737</v>
          </cell>
        </row>
        <row r="1772">
          <cell r="A1772">
            <v>44738</v>
          </cell>
        </row>
        <row r="1773">
          <cell r="A1773">
            <v>44739</v>
          </cell>
        </row>
        <row r="1774">
          <cell r="A1774">
            <v>44740</v>
          </cell>
        </row>
        <row r="1775">
          <cell r="A1775">
            <v>44741</v>
          </cell>
        </row>
        <row r="1776">
          <cell r="A1776">
            <v>44742</v>
          </cell>
        </row>
        <row r="1777">
          <cell r="A1777">
            <v>44743</v>
          </cell>
        </row>
        <row r="1778">
          <cell r="A1778">
            <v>44744</v>
          </cell>
        </row>
        <row r="1779">
          <cell r="A1779">
            <v>44745</v>
          </cell>
        </row>
        <row r="1780">
          <cell r="A1780">
            <v>44746</v>
          </cell>
        </row>
        <row r="1781">
          <cell r="A1781">
            <v>44747</v>
          </cell>
        </row>
        <row r="1782">
          <cell r="A1782">
            <v>44748</v>
          </cell>
        </row>
        <row r="1783">
          <cell r="A1783">
            <v>44749</v>
          </cell>
        </row>
        <row r="1784">
          <cell r="A1784">
            <v>44750</v>
          </cell>
        </row>
        <row r="1785">
          <cell r="A1785">
            <v>44751</v>
          </cell>
        </row>
        <row r="1786">
          <cell r="A1786">
            <v>44752</v>
          </cell>
        </row>
        <row r="1787">
          <cell r="A1787">
            <v>44753</v>
          </cell>
        </row>
        <row r="1788">
          <cell r="A1788">
            <v>44754</v>
          </cell>
        </row>
        <row r="1789">
          <cell r="A1789">
            <v>44755</v>
          </cell>
        </row>
        <row r="1790">
          <cell r="A1790">
            <v>44756</v>
          </cell>
        </row>
        <row r="1791">
          <cell r="A1791">
            <v>44757</v>
          </cell>
        </row>
        <row r="1792">
          <cell r="A1792">
            <v>44758</v>
          </cell>
        </row>
        <row r="1793">
          <cell r="A1793">
            <v>44759</v>
          </cell>
        </row>
        <row r="1794">
          <cell r="A1794">
            <v>44760</v>
          </cell>
        </row>
        <row r="1795">
          <cell r="A1795">
            <v>44761</v>
          </cell>
        </row>
        <row r="1796">
          <cell r="A1796">
            <v>44762</v>
          </cell>
        </row>
        <row r="1797">
          <cell r="A1797">
            <v>44763</v>
          </cell>
        </row>
        <row r="1798">
          <cell r="A1798">
            <v>44764</v>
          </cell>
        </row>
        <row r="1799">
          <cell r="A1799">
            <v>44765</v>
          </cell>
        </row>
        <row r="1800">
          <cell r="A1800">
            <v>44766</v>
          </cell>
        </row>
        <row r="1801">
          <cell r="A1801">
            <v>44767</v>
          </cell>
        </row>
        <row r="1802">
          <cell r="A1802">
            <v>44768</v>
          </cell>
        </row>
        <row r="1803">
          <cell r="A1803">
            <v>44769</v>
          </cell>
        </row>
        <row r="1804">
          <cell r="A1804">
            <v>44770</v>
          </cell>
        </row>
        <row r="1805">
          <cell r="A1805">
            <v>44771</v>
          </cell>
        </row>
        <row r="1806">
          <cell r="A1806">
            <v>44772</v>
          </cell>
        </row>
        <row r="1807">
          <cell r="A1807">
            <v>44773</v>
          </cell>
        </row>
        <row r="1808">
          <cell r="A1808">
            <v>44774</v>
          </cell>
        </row>
        <row r="1809">
          <cell r="A1809">
            <v>44775</v>
          </cell>
        </row>
        <row r="1810">
          <cell r="A1810">
            <v>44776</v>
          </cell>
        </row>
        <row r="1811">
          <cell r="A1811">
            <v>44777</v>
          </cell>
        </row>
        <row r="1812">
          <cell r="A1812">
            <v>44778</v>
          </cell>
        </row>
        <row r="1813">
          <cell r="A1813">
            <v>44779</v>
          </cell>
        </row>
        <row r="1814">
          <cell r="A1814">
            <v>44780</v>
          </cell>
        </row>
        <row r="1815">
          <cell r="A1815">
            <v>44781</v>
          </cell>
        </row>
        <row r="1816">
          <cell r="A1816">
            <v>44782</v>
          </cell>
        </row>
        <row r="1817">
          <cell r="A1817">
            <v>44783</v>
          </cell>
        </row>
        <row r="1818">
          <cell r="A1818">
            <v>44784</v>
          </cell>
        </row>
        <row r="1819">
          <cell r="A1819">
            <v>44785</v>
          </cell>
        </row>
        <row r="1820">
          <cell r="A1820">
            <v>44786</v>
          </cell>
        </row>
        <row r="1821">
          <cell r="A1821">
            <v>44787</v>
          </cell>
        </row>
        <row r="1822">
          <cell r="A1822">
            <v>44788</v>
          </cell>
        </row>
        <row r="1823">
          <cell r="A1823">
            <v>44789</v>
          </cell>
        </row>
        <row r="1824">
          <cell r="A1824">
            <v>44790</v>
          </cell>
        </row>
        <row r="1825">
          <cell r="A1825">
            <v>44791</v>
          </cell>
        </row>
        <row r="1826">
          <cell r="A1826">
            <v>44792</v>
          </cell>
        </row>
        <row r="1827">
          <cell r="A1827">
            <v>44793</v>
          </cell>
        </row>
        <row r="1828">
          <cell r="A1828">
            <v>44794</v>
          </cell>
        </row>
        <row r="1829">
          <cell r="A1829">
            <v>44795</v>
          </cell>
        </row>
        <row r="1830">
          <cell r="A1830">
            <v>44796</v>
          </cell>
        </row>
        <row r="1831">
          <cell r="A1831">
            <v>44797</v>
          </cell>
        </row>
        <row r="1832">
          <cell r="A1832">
            <v>44798</v>
          </cell>
        </row>
        <row r="1833">
          <cell r="A1833">
            <v>44799</v>
          </cell>
        </row>
        <row r="1834">
          <cell r="A1834">
            <v>44800</v>
          </cell>
        </row>
        <row r="1835">
          <cell r="A1835">
            <v>44801</v>
          </cell>
        </row>
        <row r="1836">
          <cell r="A1836">
            <v>44802</v>
          </cell>
        </row>
        <row r="1837">
          <cell r="A1837">
            <v>44803</v>
          </cell>
        </row>
        <row r="1838">
          <cell r="A1838">
            <v>44804</v>
          </cell>
        </row>
        <row r="1839">
          <cell r="A1839">
            <v>44805</v>
          </cell>
        </row>
        <row r="1840">
          <cell r="A1840">
            <v>44806</v>
          </cell>
        </row>
        <row r="1841">
          <cell r="A1841">
            <v>44807</v>
          </cell>
        </row>
        <row r="1842">
          <cell r="A1842">
            <v>44808</v>
          </cell>
        </row>
        <row r="1843">
          <cell r="A1843">
            <v>44809</v>
          </cell>
        </row>
        <row r="1844">
          <cell r="A1844">
            <v>44810</v>
          </cell>
        </row>
        <row r="1845">
          <cell r="A1845">
            <v>44811</v>
          </cell>
        </row>
        <row r="1846">
          <cell r="A1846">
            <v>44812</v>
          </cell>
        </row>
        <row r="1847">
          <cell r="A1847">
            <v>44813</v>
          </cell>
        </row>
        <row r="1848">
          <cell r="A1848">
            <v>44814</v>
          </cell>
        </row>
        <row r="1849">
          <cell r="A1849">
            <v>44815</v>
          </cell>
        </row>
        <row r="1850">
          <cell r="A1850">
            <v>44816</v>
          </cell>
        </row>
        <row r="1851">
          <cell r="A1851">
            <v>44817</v>
          </cell>
        </row>
        <row r="1852">
          <cell r="A1852">
            <v>44818</v>
          </cell>
        </row>
        <row r="1853">
          <cell r="A1853">
            <v>44819</v>
          </cell>
        </row>
        <row r="1854">
          <cell r="A1854">
            <v>44820</v>
          </cell>
        </row>
        <row r="1855">
          <cell r="A1855">
            <v>44821</v>
          </cell>
        </row>
        <row r="1856">
          <cell r="A1856">
            <v>44822</v>
          </cell>
        </row>
        <row r="1857">
          <cell r="A1857">
            <v>44823</v>
          </cell>
        </row>
        <row r="1858">
          <cell r="A1858">
            <v>44824</v>
          </cell>
        </row>
        <row r="1859">
          <cell r="A1859">
            <v>44825</v>
          </cell>
        </row>
        <row r="1860">
          <cell r="A1860">
            <v>44826</v>
          </cell>
        </row>
        <row r="1861">
          <cell r="A1861">
            <v>44827</v>
          </cell>
        </row>
        <row r="1862">
          <cell r="A1862">
            <v>44828</v>
          </cell>
        </row>
        <row r="1863">
          <cell r="A1863">
            <v>44829</v>
          </cell>
        </row>
        <row r="1864">
          <cell r="A1864">
            <v>44830</v>
          </cell>
        </row>
        <row r="1865">
          <cell r="A1865">
            <v>44831</v>
          </cell>
        </row>
        <row r="1866">
          <cell r="A1866">
            <v>44832</v>
          </cell>
        </row>
        <row r="1867">
          <cell r="A1867">
            <v>44833</v>
          </cell>
        </row>
        <row r="1868">
          <cell r="A1868">
            <v>44834</v>
          </cell>
        </row>
        <row r="1869">
          <cell r="A1869">
            <v>44835</v>
          </cell>
        </row>
        <row r="1870">
          <cell r="A1870">
            <v>44836</v>
          </cell>
        </row>
        <row r="1871">
          <cell r="A1871">
            <v>44837</v>
          </cell>
        </row>
        <row r="1872">
          <cell r="A1872">
            <v>44838</v>
          </cell>
        </row>
        <row r="1873">
          <cell r="A1873">
            <v>44839</v>
          </cell>
        </row>
        <row r="1874">
          <cell r="A1874">
            <v>44840</v>
          </cell>
        </row>
        <row r="1875">
          <cell r="A1875">
            <v>44841</v>
          </cell>
        </row>
        <row r="1876">
          <cell r="A1876">
            <v>44842</v>
          </cell>
        </row>
        <row r="1877">
          <cell r="A1877">
            <v>44843</v>
          </cell>
        </row>
        <row r="1878">
          <cell r="A1878">
            <v>44844</v>
          </cell>
        </row>
        <row r="1879">
          <cell r="A1879">
            <v>44845</v>
          </cell>
        </row>
        <row r="1880">
          <cell r="A1880">
            <v>44846</v>
          </cell>
        </row>
        <row r="1881">
          <cell r="A1881">
            <v>44847</v>
          </cell>
        </row>
        <row r="1882">
          <cell r="A1882">
            <v>44848</v>
          </cell>
        </row>
        <row r="1883">
          <cell r="A1883">
            <v>44849</v>
          </cell>
        </row>
        <row r="1884">
          <cell r="A1884">
            <v>44850</v>
          </cell>
        </row>
        <row r="1885">
          <cell r="A1885">
            <v>44851</v>
          </cell>
        </row>
        <row r="1886">
          <cell r="A1886">
            <v>44852</v>
          </cell>
        </row>
        <row r="1887">
          <cell r="A1887">
            <v>44853</v>
          </cell>
        </row>
        <row r="1888">
          <cell r="A1888">
            <v>44854</v>
          </cell>
        </row>
        <row r="1889">
          <cell r="A1889">
            <v>44855</v>
          </cell>
        </row>
        <row r="1890">
          <cell r="A1890">
            <v>44856</v>
          </cell>
        </row>
        <row r="1891">
          <cell r="A1891">
            <v>44857</v>
          </cell>
        </row>
        <row r="1892">
          <cell r="A1892">
            <v>44858</v>
          </cell>
        </row>
        <row r="1893">
          <cell r="A1893">
            <v>44859</v>
          </cell>
        </row>
        <row r="1894">
          <cell r="A1894">
            <v>44860</v>
          </cell>
        </row>
        <row r="1895">
          <cell r="A1895">
            <v>44861</v>
          </cell>
        </row>
        <row r="1896">
          <cell r="A1896">
            <v>44862</v>
          </cell>
        </row>
        <row r="1897">
          <cell r="A1897">
            <v>44863</v>
          </cell>
        </row>
        <row r="1898">
          <cell r="A1898">
            <v>44864</v>
          </cell>
        </row>
        <row r="1899">
          <cell r="A1899">
            <v>44865</v>
          </cell>
        </row>
        <row r="1900">
          <cell r="A1900">
            <v>44866</v>
          </cell>
        </row>
        <row r="1901">
          <cell r="A1901">
            <v>44867</v>
          </cell>
        </row>
        <row r="1902">
          <cell r="A1902">
            <v>44868</v>
          </cell>
        </row>
        <row r="1903">
          <cell r="A1903">
            <v>44869</v>
          </cell>
        </row>
        <row r="1904">
          <cell r="A1904">
            <v>44870</v>
          </cell>
        </row>
        <row r="1905">
          <cell r="A1905">
            <v>44871</v>
          </cell>
        </row>
        <row r="1906">
          <cell r="A1906">
            <v>44872</v>
          </cell>
        </row>
        <row r="1907">
          <cell r="A1907">
            <v>44873</v>
          </cell>
        </row>
        <row r="1908">
          <cell r="A1908">
            <v>44874</v>
          </cell>
        </row>
        <row r="1909">
          <cell r="A1909">
            <v>44875</v>
          </cell>
        </row>
        <row r="1910">
          <cell r="A1910">
            <v>44876</v>
          </cell>
        </row>
        <row r="1911">
          <cell r="A1911">
            <v>44877</v>
          </cell>
        </row>
        <row r="1912">
          <cell r="A1912">
            <v>44878</v>
          </cell>
        </row>
        <row r="1913">
          <cell r="A1913">
            <v>44879</v>
          </cell>
        </row>
        <row r="1914">
          <cell r="A1914">
            <v>44880</v>
          </cell>
        </row>
        <row r="1915">
          <cell r="A1915">
            <v>44881</v>
          </cell>
        </row>
        <row r="1916">
          <cell r="A1916">
            <v>44882</v>
          </cell>
        </row>
        <row r="1917">
          <cell r="A1917">
            <v>44883</v>
          </cell>
        </row>
        <row r="1918">
          <cell r="A1918">
            <v>44884</v>
          </cell>
        </row>
        <row r="1919">
          <cell r="A1919">
            <v>44885</v>
          </cell>
        </row>
        <row r="1920">
          <cell r="A1920">
            <v>44886</v>
          </cell>
        </row>
        <row r="1921">
          <cell r="A1921">
            <v>44887</v>
          </cell>
        </row>
        <row r="1922">
          <cell r="A1922">
            <v>44888</v>
          </cell>
        </row>
        <row r="1923">
          <cell r="A1923">
            <v>44889</v>
          </cell>
        </row>
        <row r="1924">
          <cell r="A1924">
            <v>44890</v>
          </cell>
        </row>
        <row r="1925">
          <cell r="A1925">
            <v>44891</v>
          </cell>
        </row>
        <row r="1926">
          <cell r="A1926">
            <v>44892</v>
          </cell>
        </row>
        <row r="1927">
          <cell r="A1927">
            <v>44893</v>
          </cell>
        </row>
        <row r="1928">
          <cell r="A1928">
            <v>44894</v>
          </cell>
        </row>
        <row r="1929">
          <cell r="A1929">
            <v>44895</v>
          </cell>
        </row>
        <row r="1930">
          <cell r="A1930">
            <v>44896</v>
          </cell>
        </row>
        <row r="1931">
          <cell r="A1931">
            <v>44897</v>
          </cell>
        </row>
        <row r="1932">
          <cell r="A1932">
            <v>44898</v>
          </cell>
        </row>
        <row r="1933">
          <cell r="A1933">
            <v>44899</v>
          </cell>
        </row>
        <row r="1934">
          <cell r="A1934">
            <v>44900</v>
          </cell>
        </row>
        <row r="1935">
          <cell r="A1935">
            <v>44901</v>
          </cell>
        </row>
        <row r="1936">
          <cell r="A1936">
            <v>44902</v>
          </cell>
        </row>
        <row r="1937">
          <cell r="A1937">
            <v>44903</v>
          </cell>
        </row>
        <row r="1938">
          <cell r="A1938">
            <v>44904</v>
          </cell>
        </row>
        <row r="1939">
          <cell r="A1939">
            <v>44905</v>
          </cell>
        </row>
        <row r="1940">
          <cell r="A1940">
            <v>44906</v>
          </cell>
        </row>
        <row r="1941">
          <cell r="A1941">
            <v>44907</v>
          </cell>
        </row>
        <row r="1942">
          <cell r="A1942">
            <v>44908</v>
          </cell>
        </row>
        <row r="1943">
          <cell r="A1943">
            <v>44909</v>
          </cell>
        </row>
        <row r="1944">
          <cell r="A1944">
            <v>44910</v>
          </cell>
        </row>
        <row r="1945">
          <cell r="A1945">
            <v>44911</v>
          </cell>
        </row>
        <row r="1946">
          <cell r="A1946">
            <v>44912</v>
          </cell>
        </row>
        <row r="1947">
          <cell r="A1947">
            <v>44913</v>
          </cell>
        </row>
        <row r="1948">
          <cell r="A1948">
            <v>44914</v>
          </cell>
        </row>
        <row r="1949">
          <cell r="A1949">
            <v>44915</v>
          </cell>
        </row>
        <row r="1950">
          <cell r="A1950">
            <v>44916</v>
          </cell>
        </row>
        <row r="1951">
          <cell r="A1951">
            <v>44917</v>
          </cell>
        </row>
        <row r="1952">
          <cell r="A1952">
            <v>44918</v>
          </cell>
        </row>
        <row r="1953">
          <cell r="A1953">
            <v>44919</v>
          </cell>
        </row>
        <row r="1954">
          <cell r="A1954">
            <v>44920</v>
          </cell>
        </row>
        <row r="1955">
          <cell r="A1955">
            <v>44921</v>
          </cell>
        </row>
        <row r="1956">
          <cell r="A1956">
            <v>44922</v>
          </cell>
        </row>
        <row r="1957">
          <cell r="A1957">
            <v>44923</v>
          </cell>
        </row>
        <row r="1958">
          <cell r="A1958">
            <v>44924</v>
          </cell>
        </row>
        <row r="1959">
          <cell r="A1959">
            <v>44925</v>
          </cell>
        </row>
        <row r="1960">
          <cell r="A1960">
            <v>44926</v>
          </cell>
        </row>
        <row r="1961">
          <cell r="A1961">
            <v>44927</v>
          </cell>
        </row>
        <row r="1962">
          <cell r="A1962">
            <v>44928</v>
          </cell>
        </row>
        <row r="1963">
          <cell r="A1963">
            <v>44929</v>
          </cell>
        </row>
        <row r="1964">
          <cell r="A1964">
            <v>44930</v>
          </cell>
        </row>
        <row r="1965">
          <cell r="A1965">
            <v>44931</v>
          </cell>
        </row>
        <row r="1966">
          <cell r="A1966">
            <v>44932</v>
          </cell>
        </row>
        <row r="1967">
          <cell r="A1967">
            <v>44933</v>
          </cell>
        </row>
        <row r="1968">
          <cell r="A1968">
            <v>44934</v>
          </cell>
        </row>
        <row r="1969">
          <cell r="A1969">
            <v>44935</v>
          </cell>
        </row>
        <row r="1970">
          <cell r="A1970">
            <v>44936</v>
          </cell>
        </row>
        <row r="1971">
          <cell r="A1971">
            <v>44937</v>
          </cell>
        </row>
        <row r="1972">
          <cell r="A1972">
            <v>44938</v>
          </cell>
        </row>
        <row r="1973">
          <cell r="A1973">
            <v>44939</v>
          </cell>
        </row>
        <row r="1974">
          <cell r="A1974">
            <v>44940</v>
          </cell>
        </row>
        <row r="1975">
          <cell r="A1975">
            <v>44941</v>
          </cell>
        </row>
        <row r="1976">
          <cell r="A1976">
            <v>44942</v>
          </cell>
        </row>
        <row r="1977">
          <cell r="A1977">
            <v>44943</v>
          </cell>
        </row>
        <row r="1978">
          <cell r="A1978">
            <v>44944</v>
          </cell>
        </row>
        <row r="1979">
          <cell r="A1979">
            <v>44945</v>
          </cell>
        </row>
        <row r="1980">
          <cell r="A1980">
            <v>44946</v>
          </cell>
        </row>
        <row r="1981">
          <cell r="A1981">
            <v>44947</v>
          </cell>
        </row>
        <row r="1982">
          <cell r="A1982">
            <v>44948</v>
          </cell>
        </row>
        <row r="1983">
          <cell r="A1983">
            <v>44949</v>
          </cell>
        </row>
        <row r="1984">
          <cell r="A1984">
            <v>44950</v>
          </cell>
        </row>
        <row r="1985">
          <cell r="A1985">
            <v>44951</v>
          </cell>
        </row>
        <row r="1986">
          <cell r="A1986">
            <v>44952</v>
          </cell>
        </row>
        <row r="1987">
          <cell r="A1987">
            <v>44953</v>
          </cell>
        </row>
        <row r="1988">
          <cell r="A1988">
            <v>44954</v>
          </cell>
        </row>
        <row r="1989">
          <cell r="A1989">
            <v>44955</v>
          </cell>
        </row>
        <row r="1990">
          <cell r="A1990">
            <v>44956</v>
          </cell>
        </row>
        <row r="1991">
          <cell r="A1991">
            <v>44957</v>
          </cell>
        </row>
        <row r="1992">
          <cell r="A1992">
            <v>44958</v>
          </cell>
        </row>
        <row r="1993">
          <cell r="A1993">
            <v>44959</v>
          </cell>
        </row>
        <row r="1994">
          <cell r="A1994">
            <v>44960</v>
          </cell>
        </row>
        <row r="1995">
          <cell r="A1995">
            <v>44961</v>
          </cell>
        </row>
        <row r="1996">
          <cell r="A1996">
            <v>44962</v>
          </cell>
        </row>
        <row r="1997">
          <cell r="A1997">
            <v>44963</v>
          </cell>
        </row>
        <row r="1998">
          <cell r="A1998">
            <v>44964</v>
          </cell>
        </row>
        <row r="1999">
          <cell r="A1999">
            <v>44965</v>
          </cell>
        </row>
        <row r="2000">
          <cell r="A2000">
            <v>44966</v>
          </cell>
        </row>
        <row r="2001">
          <cell r="A2001">
            <v>44967</v>
          </cell>
        </row>
        <row r="2002">
          <cell r="A2002">
            <v>44968</v>
          </cell>
        </row>
        <row r="2003">
          <cell r="A2003">
            <v>44969</v>
          </cell>
        </row>
        <row r="2004">
          <cell r="A2004">
            <v>44970</v>
          </cell>
        </row>
        <row r="2005">
          <cell r="A2005">
            <v>44971</v>
          </cell>
        </row>
        <row r="2006">
          <cell r="A2006">
            <v>44972</v>
          </cell>
        </row>
        <row r="2007">
          <cell r="A2007">
            <v>44973</v>
          </cell>
        </row>
        <row r="2008">
          <cell r="A2008">
            <v>44974</v>
          </cell>
        </row>
        <row r="2009">
          <cell r="A2009">
            <v>44975</v>
          </cell>
        </row>
        <row r="2010">
          <cell r="A2010">
            <v>44976</v>
          </cell>
        </row>
        <row r="2011">
          <cell r="A2011">
            <v>44977</v>
          </cell>
        </row>
        <row r="2012">
          <cell r="A2012">
            <v>44978</v>
          </cell>
        </row>
        <row r="2013">
          <cell r="A2013">
            <v>44979</v>
          </cell>
        </row>
        <row r="2014">
          <cell r="A2014">
            <v>44980</v>
          </cell>
        </row>
        <row r="2015">
          <cell r="A2015">
            <v>44981</v>
          </cell>
        </row>
        <row r="2016">
          <cell r="A2016">
            <v>44982</v>
          </cell>
        </row>
        <row r="2017">
          <cell r="A2017">
            <v>44983</v>
          </cell>
        </row>
        <row r="2018">
          <cell r="A2018">
            <v>44984</v>
          </cell>
        </row>
        <row r="2019">
          <cell r="A2019">
            <v>44985</v>
          </cell>
        </row>
        <row r="2020">
          <cell r="A2020">
            <v>44986</v>
          </cell>
        </row>
        <row r="2021">
          <cell r="A2021">
            <v>44987</v>
          </cell>
        </row>
        <row r="2022">
          <cell r="A2022">
            <v>44988</v>
          </cell>
        </row>
        <row r="2023">
          <cell r="A2023">
            <v>44989</v>
          </cell>
        </row>
        <row r="2024">
          <cell r="A2024">
            <v>44990</v>
          </cell>
        </row>
        <row r="2025">
          <cell r="A2025">
            <v>44991</v>
          </cell>
        </row>
        <row r="2026">
          <cell r="A2026">
            <v>44992</v>
          </cell>
        </row>
        <row r="2027">
          <cell r="A2027">
            <v>44993</v>
          </cell>
        </row>
        <row r="2028">
          <cell r="A2028">
            <v>44994</v>
          </cell>
        </row>
        <row r="2029">
          <cell r="A2029">
            <v>44995</v>
          </cell>
        </row>
        <row r="2030">
          <cell r="A2030">
            <v>44996</v>
          </cell>
        </row>
        <row r="2031">
          <cell r="A2031">
            <v>44997</v>
          </cell>
        </row>
        <row r="2032">
          <cell r="A2032">
            <v>44998</v>
          </cell>
        </row>
        <row r="2033">
          <cell r="A2033">
            <v>44999</v>
          </cell>
        </row>
        <row r="2034">
          <cell r="A2034">
            <v>45000</v>
          </cell>
        </row>
        <row r="2035">
          <cell r="A2035">
            <v>45001</v>
          </cell>
        </row>
        <row r="2036">
          <cell r="A2036">
            <v>45002</v>
          </cell>
        </row>
        <row r="2037">
          <cell r="A2037">
            <v>45003</v>
          </cell>
        </row>
        <row r="2038">
          <cell r="A2038">
            <v>45004</v>
          </cell>
        </row>
        <row r="2039">
          <cell r="A2039">
            <v>45005</v>
          </cell>
        </row>
        <row r="2040">
          <cell r="A2040">
            <v>45006</v>
          </cell>
        </row>
        <row r="2041">
          <cell r="A2041">
            <v>45007</v>
          </cell>
        </row>
        <row r="2042">
          <cell r="A2042">
            <v>45008</v>
          </cell>
        </row>
        <row r="2043">
          <cell r="A2043">
            <v>45009</v>
          </cell>
        </row>
        <row r="2044">
          <cell r="A2044">
            <v>45010</v>
          </cell>
        </row>
        <row r="2045">
          <cell r="A2045">
            <v>45011</v>
          </cell>
        </row>
        <row r="2046">
          <cell r="A2046">
            <v>45012</v>
          </cell>
        </row>
        <row r="2047">
          <cell r="A2047">
            <v>45013</v>
          </cell>
        </row>
        <row r="2048">
          <cell r="A2048">
            <v>45014</v>
          </cell>
        </row>
        <row r="2049">
          <cell r="A2049">
            <v>45015</v>
          </cell>
        </row>
        <row r="2050">
          <cell r="A2050">
            <v>45016</v>
          </cell>
        </row>
        <row r="2051">
          <cell r="A2051">
            <v>45017</v>
          </cell>
        </row>
        <row r="2052">
          <cell r="A2052">
            <v>45018</v>
          </cell>
        </row>
        <row r="2053">
          <cell r="A2053">
            <v>45019</v>
          </cell>
        </row>
        <row r="2054">
          <cell r="A2054">
            <v>45020</v>
          </cell>
        </row>
        <row r="2055">
          <cell r="A2055">
            <v>45021</v>
          </cell>
        </row>
        <row r="2056">
          <cell r="A2056">
            <v>45022</v>
          </cell>
        </row>
        <row r="2057">
          <cell r="A2057">
            <v>45023</v>
          </cell>
        </row>
        <row r="2058">
          <cell r="A2058">
            <v>45024</v>
          </cell>
        </row>
        <row r="2059">
          <cell r="A2059">
            <v>45025</v>
          </cell>
        </row>
        <row r="2060">
          <cell r="A2060">
            <v>45026</v>
          </cell>
        </row>
        <row r="2061">
          <cell r="A2061">
            <v>45027</v>
          </cell>
        </row>
        <row r="2062">
          <cell r="A2062">
            <v>45028</v>
          </cell>
        </row>
        <row r="2063">
          <cell r="A2063">
            <v>45029</v>
          </cell>
        </row>
        <row r="2064">
          <cell r="A2064">
            <v>45030</v>
          </cell>
        </row>
        <row r="2065">
          <cell r="A2065">
            <v>45031</v>
          </cell>
        </row>
        <row r="2066">
          <cell r="A2066">
            <v>45032</v>
          </cell>
        </row>
        <row r="2067">
          <cell r="A2067">
            <v>45033</v>
          </cell>
        </row>
        <row r="2068">
          <cell r="A2068">
            <v>45034</v>
          </cell>
        </row>
        <row r="2069">
          <cell r="A2069">
            <v>45035</v>
          </cell>
        </row>
        <row r="2070">
          <cell r="A2070">
            <v>45036</v>
          </cell>
        </row>
        <row r="2071">
          <cell r="A2071">
            <v>45037</v>
          </cell>
        </row>
        <row r="2072">
          <cell r="A2072">
            <v>45038</v>
          </cell>
        </row>
        <row r="2073">
          <cell r="A2073">
            <v>45039</v>
          </cell>
        </row>
        <row r="2074">
          <cell r="A2074">
            <v>45040</v>
          </cell>
        </row>
        <row r="2075">
          <cell r="A2075">
            <v>45041</v>
          </cell>
        </row>
        <row r="2076">
          <cell r="A2076">
            <v>45042</v>
          </cell>
        </row>
        <row r="2077">
          <cell r="A2077">
            <v>45043</v>
          </cell>
        </row>
        <row r="2078">
          <cell r="A2078">
            <v>45044</v>
          </cell>
        </row>
        <row r="2079">
          <cell r="A2079">
            <v>45045</v>
          </cell>
        </row>
        <row r="2080">
          <cell r="A2080">
            <v>45046</v>
          </cell>
        </row>
        <row r="2081">
          <cell r="A2081">
            <v>45047</v>
          </cell>
        </row>
        <row r="2082">
          <cell r="A2082">
            <v>45048</v>
          </cell>
        </row>
        <row r="2083">
          <cell r="A2083">
            <v>45049</v>
          </cell>
        </row>
        <row r="2084">
          <cell r="A2084">
            <v>45050</v>
          </cell>
        </row>
        <row r="2085">
          <cell r="A2085">
            <v>45051</v>
          </cell>
        </row>
        <row r="2086">
          <cell r="A2086">
            <v>45052</v>
          </cell>
        </row>
        <row r="2087">
          <cell r="A2087">
            <v>45053</v>
          </cell>
        </row>
        <row r="2088">
          <cell r="A2088">
            <v>45054</v>
          </cell>
        </row>
        <row r="2089">
          <cell r="A2089">
            <v>45055</v>
          </cell>
        </row>
        <row r="2090">
          <cell r="A2090">
            <v>45056</v>
          </cell>
        </row>
        <row r="2091">
          <cell r="A2091">
            <v>45057</v>
          </cell>
        </row>
        <row r="2092">
          <cell r="A2092">
            <v>45058</v>
          </cell>
        </row>
        <row r="2093">
          <cell r="A2093">
            <v>45059</v>
          </cell>
        </row>
        <row r="2094">
          <cell r="A2094">
            <v>45060</v>
          </cell>
        </row>
        <row r="2095">
          <cell r="A2095">
            <v>45061</v>
          </cell>
        </row>
        <row r="2096">
          <cell r="A2096">
            <v>45062</v>
          </cell>
        </row>
        <row r="2097">
          <cell r="A2097">
            <v>45063</v>
          </cell>
        </row>
        <row r="2098">
          <cell r="A2098">
            <v>45064</v>
          </cell>
        </row>
        <row r="2099">
          <cell r="A2099">
            <v>45065</v>
          </cell>
        </row>
        <row r="2100">
          <cell r="A2100">
            <v>45066</v>
          </cell>
        </row>
        <row r="2101">
          <cell r="A2101">
            <v>45067</v>
          </cell>
        </row>
        <row r="2102">
          <cell r="A2102">
            <v>45068</v>
          </cell>
        </row>
        <row r="2103">
          <cell r="A2103">
            <v>45069</v>
          </cell>
        </row>
        <row r="2104">
          <cell r="A2104">
            <v>45070</v>
          </cell>
        </row>
        <row r="2105">
          <cell r="A2105">
            <v>45071</v>
          </cell>
        </row>
        <row r="2106">
          <cell r="A2106">
            <v>45072</v>
          </cell>
        </row>
        <row r="2107">
          <cell r="A2107">
            <v>45073</v>
          </cell>
        </row>
        <row r="2108">
          <cell r="A2108">
            <v>45074</v>
          </cell>
        </row>
        <row r="2109">
          <cell r="A2109">
            <v>45075</v>
          </cell>
        </row>
        <row r="2110">
          <cell r="A2110">
            <v>45076</v>
          </cell>
        </row>
        <row r="2111">
          <cell r="A2111">
            <v>45077</v>
          </cell>
        </row>
        <row r="2112">
          <cell r="A2112">
            <v>45078</v>
          </cell>
        </row>
        <row r="2113">
          <cell r="A2113">
            <v>45079</v>
          </cell>
        </row>
        <row r="2114">
          <cell r="A2114">
            <v>45080</v>
          </cell>
        </row>
        <row r="2115">
          <cell r="A2115">
            <v>45081</v>
          </cell>
        </row>
        <row r="2116">
          <cell r="A2116">
            <v>45082</v>
          </cell>
        </row>
        <row r="2117">
          <cell r="A2117">
            <v>45083</v>
          </cell>
        </row>
        <row r="2118">
          <cell r="A2118">
            <v>45084</v>
          </cell>
        </row>
        <row r="2119">
          <cell r="A2119">
            <v>45085</v>
          </cell>
        </row>
        <row r="2120">
          <cell r="A2120">
            <v>45086</v>
          </cell>
        </row>
        <row r="2121">
          <cell r="A2121">
            <v>45087</v>
          </cell>
        </row>
        <row r="2122">
          <cell r="A2122">
            <v>45088</v>
          </cell>
        </row>
        <row r="2123">
          <cell r="A2123">
            <v>45089</v>
          </cell>
        </row>
        <row r="2124">
          <cell r="A2124">
            <v>45090</v>
          </cell>
        </row>
        <row r="2125">
          <cell r="A2125">
            <v>45091</v>
          </cell>
        </row>
        <row r="2126">
          <cell r="A2126">
            <v>45092</v>
          </cell>
        </row>
        <row r="2127">
          <cell r="A2127">
            <v>45093</v>
          </cell>
        </row>
        <row r="2128">
          <cell r="A2128">
            <v>45094</v>
          </cell>
        </row>
        <row r="2129">
          <cell r="A2129">
            <v>45095</v>
          </cell>
        </row>
        <row r="2130">
          <cell r="A2130">
            <v>45096</v>
          </cell>
        </row>
        <row r="2131">
          <cell r="A2131">
            <v>45097</v>
          </cell>
        </row>
        <row r="2132">
          <cell r="A2132">
            <v>45098</v>
          </cell>
        </row>
        <row r="2133">
          <cell r="A2133">
            <v>45099</v>
          </cell>
        </row>
        <row r="2134">
          <cell r="A2134">
            <v>45100</v>
          </cell>
        </row>
        <row r="2135">
          <cell r="A2135">
            <v>45101</v>
          </cell>
        </row>
        <row r="2136">
          <cell r="A2136">
            <v>45102</v>
          </cell>
        </row>
        <row r="2137">
          <cell r="A2137">
            <v>45103</v>
          </cell>
        </row>
        <row r="2138">
          <cell r="A2138">
            <v>45104</v>
          </cell>
        </row>
        <row r="2139">
          <cell r="A2139">
            <v>45105</v>
          </cell>
        </row>
        <row r="2140">
          <cell r="A2140">
            <v>45106</v>
          </cell>
        </row>
        <row r="2141">
          <cell r="A2141">
            <v>45107</v>
          </cell>
        </row>
        <row r="2142">
          <cell r="A2142">
            <v>45108</v>
          </cell>
        </row>
        <row r="2143">
          <cell r="A2143">
            <v>45109</v>
          </cell>
        </row>
        <row r="2144">
          <cell r="A2144">
            <v>45110</v>
          </cell>
        </row>
        <row r="2145">
          <cell r="A2145">
            <v>45111</v>
          </cell>
        </row>
        <row r="2146">
          <cell r="A2146">
            <v>45112</v>
          </cell>
        </row>
        <row r="2147">
          <cell r="A2147">
            <v>45113</v>
          </cell>
        </row>
        <row r="2148">
          <cell r="A2148">
            <v>45114</v>
          </cell>
        </row>
        <row r="2149">
          <cell r="A2149">
            <v>45115</v>
          </cell>
        </row>
        <row r="2150">
          <cell r="A2150">
            <v>45116</v>
          </cell>
        </row>
        <row r="2151">
          <cell r="A2151">
            <v>45117</v>
          </cell>
        </row>
        <row r="2152">
          <cell r="A2152">
            <v>45118</v>
          </cell>
        </row>
        <row r="2153">
          <cell r="A2153">
            <v>45119</v>
          </cell>
        </row>
        <row r="2154">
          <cell r="A2154">
            <v>45120</v>
          </cell>
        </row>
        <row r="2155">
          <cell r="A2155">
            <v>45121</v>
          </cell>
        </row>
        <row r="2156">
          <cell r="A2156">
            <v>45122</v>
          </cell>
        </row>
        <row r="2157">
          <cell r="A2157">
            <v>45123</v>
          </cell>
        </row>
        <row r="2158">
          <cell r="A2158">
            <v>45124</v>
          </cell>
        </row>
        <row r="2159">
          <cell r="A2159">
            <v>45125</v>
          </cell>
        </row>
        <row r="2160">
          <cell r="A2160">
            <v>45126</v>
          </cell>
        </row>
        <row r="2161">
          <cell r="A2161">
            <v>45127</v>
          </cell>
        </row>
        <row r="2162">
          <cell r="A2162">
            <v>45128</v>
          </cell>
        </row>
        <row r="2163">
          <cell r="A2163">
            <v>45129</v>
          </cell>
        </row>
        <row r="2164">
          <cell r="A2164">
            <v>45130</v>
          </cell>
        </row>
        <row r="2165">
          <cell r="A2165">
            <v>45131</v>
          </cell>
        </row>
        <row r="2166">
          <cell r="A2166">
            <v>45132</v>
          </cell>
        </row>
        <row r="2167">
          <cell r="A2167">
            <v>45133</v>
          </cell>
        </row>
        <row r="2168">
          <cell r="A2168">
            <v>45134</v>
          </cell>
        </row>
        <row r="2169">
          <cell r="A2169">
            <v>45135</v>
          </cell>
        </row>
        <row r="2170">
          <cell r="A2170">
            <v>45136</v>
          </cell>
        </row>
        <row r="2171">
          <cell r="A2171">
            <v>45137</v>
          </cell>
        </row>
        <row r="2172">
          <cell r="A2172">
            <v>45138</v>
          </cell>
        </row>
        <row r="2173">
          <cell r="A2173">
            <v>45139</v>
          </cell>
        </row>
        <row r="2174">
          <cell r="A2174">
            <v>45140</v>
          </cell>
        </row>
        <row r="2175">
          <cell r="A2175">
            <v>45141</v>
          </cell>
        </row>
        <row r="2176">
          <cell r="A2176">
            <v>45142</v>
          </cell>
        </row>
        <row r="2177">
          <cell r="A2177">
            <v>45143</v>
          </cell>
        </row>
        <row r="2178">
          <cell r="A2178">
            <v>45144</v>
          </cell>
        </row>
        <row r="2179">
          <cell r="A2179">
            <v>45145</v>
          </cell>
        </row>
        <row r="2180">
          <cell r="A2180">
            <v>45146</v>
          </cell>
        </row>
        <row r="2181">
          <cell r="A2181">
            <v>45147</v>
          </cell>
        </row>
        <row r="2182">
          <cell r="A2182">
            <v>45148</v>
          </cell>
        </row>
        <row r="2183">
          <cell r="A2183">
            <v>45149</v>
          </cell>
        </row>
        <row r="2184">
          <cell r="A2184">
            <v>45150</v>
          </cell>
        </row>
        <row r="2185">
          <cell r="A2185">
            <v>45151</v>
          </cell>
        </row>
        <row r="2186">
          <cell r="A2186">
            <v>45152</v>
          </cell>
        </row>
        <row r="2187">
          <cell r="A2187">
            <v>45153</v>
          </cell>
        </row>
        <row r="2188">
          <cell r="A2188">
            <v>45154</v>
          </cell>
        </row>
        <row r="2189">
          <cell r="A2189">
            <v>45155</v>
          </cell>
        </row>
        <row r="2190">
          <cell r="A2190">
            <v>45156</v>
          </cell>
        </row>
        <row r="2191">
          <cell r="A2191">
            <v>45157</v>
          </cell>
        </row>
        <row r="2192">
          <cell r="A2192">
            <v>45158</v>
          </cell>
        </row>
        <row r="2193">
          <cell r="A2193">
            <v>45159</v>
          </cell>
        </row>
        <row r="2194">
          <cell r="A2194">
            <v>45160</v>
          </cell>
        </row>
        <row r="2195">
          <cell r="A2195">
            <v>45161</v>
          </cell>
        </row>
        <row r="2196">
          <cell r="A2196">
            <v>45162</v>
          </cell>
        </row>
        <row r="2197">
          <cell r="A2197">
            <v>45163</v>
          </cell>
        </row>
        <row r="2198">
          <cell r="A2198">
            <v>45164</v>
          </cell>
        </row>
        <row r="2199">
          <cell r="A2199">
            <v>45165</v>
          </cell>
        </row>
        <row r="2200">
          <cell r="A2200">
            <v>45166</v>
          </cell>
        </row>
        <row r="2201">
          <cell r="A2201">
            <v>45167</v>
          </cell>
        </row>
        <row r="2202">
          <cell r="A2202">
            <v>45168</v>
          </cell>
        </row>
        <row r="2203">
          <cell r="A2203">
            <v>45169</v>
          </cell>
        </row>
        <row r="2204">
          <cell r="A2204">
            <v>45170</v>
          </cell>
        </row>
        <row r="2205">
          <cell r="A2205">
            <v>45171</v>
          </cell>
        </row>
        <row r="2206">
          <cell r="A2206">
            <v>45172</v>
          </cell>
        </row>
        <row r="2207">
          <cell r="A2207">
            <v>45173</v>
          </cell>
        </row>
        <row r="2208">
          <cell r="A2208">
            <v>45174</v>
          </cell>
        </row>
        <row r="2209">
          <cell r="A2209">
            <v>45175</v>
          </cell>
        </row>
        <row r="2210">
          <cell r="A2210">
            <v>45176</v>
          </cell>
        </row>
        <row r="2211">
          <cell r="A2211">
            <v>45177</v>
          </cell>
        </row>
        <row r="2212">
          <cell r="A2212">
            <v>45178</v>
          </cell>
        </row>
        <row r="2213">
          <cell r="A2213">
            <v>45179</v>
          </cell>
        </row>
        <row r="2214">
          <cell r="A2214">
            <v>45180</v>
          </cell>
        </row>
        <row r="2215">
          <cell r="A2215">
            <v>45181</v>
          </cell>
        </row>
        <row r="2216">
          <cell r="A2216">
            <v>45182</v>
          </cell>
        </row>
        <row r="2217">
          <cell r="A2217">
            <v>45183</v>
          </cell>
        </row>
        <row r="2218">
          <cell r="A2218">
            <v>45184</v>
          </cell>
        </row>
        <row r="2219">
          <cell r="A2219">
            <v>45185</v>
          </cell>
        </row>
        <row r="2220">
          <cell r="A2220">
            <v>45186</v>
          </cell>
        </row>
        <row r="2221">
          <cell r="A2221">
            <v>45187</v>
          </cell>
        </row>
        <row r="2222">
          <cell r="A2222">
            <v>45188</v>
          </cell>
        </row>
        <row r="2223">
          <cell r="A2223">
            <v>45189</v>
          </cell>
        </row>
        <row r="2224">
          <cell r="A2224">
            <v>45190</v>
          </cell>
        </row>
        <row r="2225">
          <cell r="A2225">
            <v>45191</v>
          </cell>
        </row>
        <row r="2226">
          <cell r="A2226">
            <v>45192</v>
          </cell>
        </row>
        <row r="2227">
          <cell r="A2227">
            <v>45193</v>
          </cell>
        </row>
        <row r="2228">
          <cell r="A2228">
            <v>45194</v>
          </cell>
        </row>
        <row r="2229">
          <cell r="A2229">
            <v>45195</v>
          </cell>
        </row>
        <row r="2230">
          <cell r="A2230">
            <v>45196</v>
          </cell>
        </row>
        <row r="2231">
          <cell r="A2231">
            <v>45197</v>
          </cell>
        </row>
        <row r="2232">
          <cell r="A2232">
            <v>45198</v>
          </cell>
        </row>
        <row r="2233">
          <cell r="A2233">
            <v>45199</v>
          </cell>
        </row>
        <row r="2234">
          <cell r="A2234">
            <v>45200</v>
          </cell>
        </row>
        <row r="2235">
          <cell r="A2235">
            <v>45201</v>
          </cell>
        </row>
        <row r="2236">
          <cell r="A2236">
            <v>45202</v>
          </cell>
        </row>
        <row r="2237">
          <cell r="A2237">
            <v>45203</v>
          </cell>
        </row>
        <row r="2238">
          <cell r="A2238">
            <v>45204</v>
          </cell>
        </row>
        <row r="2239">
          <cell r="A2239">
            <v>45205</v>
          </cell>
        </row>
        <row r="2240">
          <cell r="A2240">
            <v>45206</v>
          </cell>
        </row>
        <row r="2241">
          <cell r="A2241">
            <v>45207</v>
          </cell>
        </row>
        <row r="2242">
          <cell r="A2242">
            <v>45208</v>
          </cell>
        </row>
        <row r="2243">
          <cell r="A2243">
            <v>45209</v>
          </cell>
        </row>
        <row r="2244">
          <cell r="A2244">
            <v>45210</v>
          </cell>
        </row>
        <row r="2245">
          <cell r="A2245">
            <v>45211</v>
          </cell>
        </row>
        <row r="2246">
          <cell r="A2246">
            <v>45212</v>
          </cell>
        </row>
        <row r="2247">
          <cell r="A2247">
            <v>45213</v>
          </cell>
        </row>
        <row r="2248">
          <cell r="A2248">
            <v>45214</v>
          </cell>
        </row>
        <row r="2249">
          <cell r="A2249">
            <v>45215</v>
          </cell>
        </row>
        <row r="2250">
          <cell r="A2250">
            <v>45216</v>
          </cell>
        </row>
        <row r="2251">
          <cell r="A2251">
            <v>45217</v>
          </cell>
        </row>
        <row r="2252">
          <cell r="A2252">
            <v>45218</v>
          </cell>
        </row>
        <row r="2253">
          <cell r="A2253">
            <v>45219</v>
          </cell>
        </row>
        <row r="2254">
          <cell r="A2254">
            <v>45220</v>
          </cell>
        </row>
        <row r="2255">
          <cell r="A2255">
            <v>45221</v>
          </cell>
        </row>
        <row r="2256">
          <cell r="A2256">
            <v>45222</v>
          </cell>
        </row>
        <row r="2257">
          <cell r="A2257">
            <v>45223</v>
          </cell>
        </row>
        <row r="2258">
          <cell r="A2258">
            <v>45224</v>
          </cell>
        </row>
        <row r="2259">
          <cell r="A2259">
            <v>45225</v>
          </cell>
        </row>
        <row r="2260">
          <cell r="A2260">
            <v>45226</v>
          </cell>
        </row>
        <row r="2261">
          <cell r="A2261">
            <v>45227</v>
          </cell>
        </row>
        <row r="2262">
          <cell r="A2262">
            <v>45228</v>
          </cell>
        </row>
        <row r="2263">
          <cell r="A2263">
            <v>45229</v>
          </cell>
        </row>
        <row r="2264">
          <cell r="A2264">
            <v>45230</v>
          </cell>
        </row>
        <row r="2265">
          <cell r="A2265">
            <v>45231</v>
          </cell>
        </row>
        <row r="2266">
          <cell r="A2266">
            <v>45232</v>
          </cell>
        </row>
        <row r="2267">
          <cell r="A2267">
            <v>45233</v>
          </cell>
        </row>
        <row r="2268">
          <cell r="A2268">
            <v>45234</v>
          </cell>
        </row>
        <row r="2269">
          <cell r="A2269">
            <v>45235</v>
          </cell>
        </row>
        <row r="2270">
          <cell r="A2270">
            <v>45236</v>
          </cell>
        </row>
        <row r="2271">
          <cell r="A2271">
            <v>45237</v>
          </cell>
        </row>
        <row r="2272">
          <cell r="A2272">
            <v>45238</v>
          </cell>
        </row>
        <row r="2273">
          <cell r="A2273">
            <v>45239</v>
          </cell>
        </row>
        <row r="2274">
          <cell r="A2274">
            <v>45240</v>
          </cell>
        </row>
        <row r="2275">
          <cell r="A2275">
            <v>45241</v>
          </cell>
        </row>
        <row r="2276">
          <cell r="A2276">
            <v>45242</v>
          </cell>
        </row>
        <row r="2277">
          <cell r="A2277">
            <v>45243</v>
          </cell>
        </row>
        <row r="2278">
          <cell r="A2278">
            <v>45244</v>
          </cell>
        </row>
        <row r="2279">
          <cell r="A2279">
            <v>45245</v>
          </cell>
        </row>
        <row r="2280">
          <cell r="A2280">
            <v>45246</v>
          </cell>
        </row>
        <row r="2281">
          <cell r="A2281">
            <v>45247</v>
          </cell>
        </row>
        <row r="2282">
          <cell r="A2282">
            <v>45248</v>
          </cell>
        </row>
        <row r="2283">
          <cell r="A2283">
            <v>45249</v>
          </cell>
        </row>
        <row r="2284">
          <cell r="A2284">
            <v>45250</v>
          </cell>
        </row>
        <row r="2285">
          <cell r="A2285">
            <v>45251</v>
          </cell>
        </row>
        <row r="2286">
          <cell r="A2286">
            <v>45252</v>
          </cell>
        </row>
        <row r="2287">
          <cell r="A2287">
            <v>45253</v>
          </cell>
        </row>
        <row r="2288">
          <cell r="A2288">
            <v>45254</v>
          </cell>
        </row>
        <row r="2289">
          <cell r="A2289">
            <v>45255</v>
          </cell>
        </row>
        <row r="2290">
          <cell r="A2290">
            <v>45256</v>
          </cell>
        </row>
        <row r="2291">
          <cell r="A2291">
            <v>45257</v>
          </cell>
        </row>
        <row r="2292">
          <cell r="A2292">
            <v>45258</v>
          </cell>
        </row>
        <row r="2293">
          <cell r="A2293">
            <v>45259</v>
          </cell>
        </row>
        <row r="2294">
          <cell r="A2294">
            <v>45260</v>
          </cell>
        </row>
        <row r="2295">
          <cell r="A2295">
            <v>45261</v>
          </cell>
        </row>
        <row r="2296">
          <cell r="A2296">
            <v>45262</v>
          </cell>
        </row>
        <row r="2297">
          <cell r="A2297">
            <v>45263</v>
          </cell>
        </row>
        <row r="2298">
          <cell r="A2298">
            <v>45264</v>
          </cell>
        </row>
        <row r="2299">
          <cell r="A2299">
            <v>45265</v>
          </cell>
        </row>
        <row r="2300">
          <cell r="A2300">
            <v>45266</v>
          </cell>
        </row>
        <row r="2301">
          <cell r="A2301">
            <v>45267</v>
          </cell>
        </row>
        <row r="2302">
          <cell r="A2302">
            <v>45268</v>
          </cell>
        </row>
        <row r="2303">
          <cell r="A2303">
            <v>45269</v>
          </cell>
        </row>
        <row r="2304">
          <cell r="A2304">
            <v>45270</v>
          </cell>
        </row>
        <row r="2305">
          <cell r="A2305">
            <v>45271</v>
          </cell>
        </row>
        <row r="2306">
          <cell r="A2306">
            <v>45272</v>
          </cell>
        </row>
        <row r="2307">
          <cell r="A2307">
            <v>45273</v>
          </cell>
        </row>
        <row r="2308">
          <cell r="A2308">
            <v>45274</v>
          </cell>
        </row>
        <row r="2309">
          <cell r="A2309">
            <v>45275</v>
          </cell>
        </row>
        <row r="2310">
          <cell r="A2310">
            <v>45276</v>
          </cell>
        </row>
        <row r="2311">
          <cell r="A2311">
            <v>45277</v>
          </cell>
        </row>
        <row r="2312">
          <cell r="A2312">
            <v>45278</v>
          </cell>
        </row>
        <row r="2313">
          <cell r="A2313">
            <v>45279</v>
          </cell>
        </row>
        <row r="2314">
          <cell r="A2314">
            <v>45280</v>
          </cell>
        </row>
        <row r="2315">
          <cell r="A2315">
            <v>45281</v>
          </cell>
        </row>
        <row r="2316">
          <cell r="A2316">
            <v>45282</v>
          </cell>
        </row>
        <row r="2317">
          <cell r="A2317">
            <v>45283</v>
          </cell>
        </row>
        <row r="2318">
          <cell r="A2318">
            <v>45284</v>
          </cell>
        </row>
        <row r="2319">
          <cell r="A2319">
            <v>45285</v>
          </cell>
        </row>
        <row r="2320">
          <cell r="A2320">
            <v>45286</v>
          </cell>
        </row>
        <row r="2321">
          <cell r="A2321">
            <v>45287</v>
          </cell>
        </row>
        <row r="2322">
          <cell r="A2322">
            <v>45288</v>
          </cell>
        </row>
        <row r="2323">
          <cell r="A2323">
            <v>45289</v>
          </cell>
        </row>
        <row r="2324">
          <cell r="A2324">
            <v>45290</v>
          </cell>
        </row>
        <row r="2325">
          <cell r="A2325">
            <v>45291</v>
          </cell>
        </row>
        <row r="2326">
          <cell r="A2326">
            <v>45292</v>
          </cell>
        </row>
        <row r="2327">
          <cell r="A2327">
            <v>45293</v>
          </cell>
        </row>
        <row r="2328">
          <cell r="A2328">
            <v>45294</v>
          </cell>
        </row>
        <row r="2329">
          <cell r="A2329">
            <v>45295</v>
          </cell>
        </row>
        <row r="2330">
          <cell r="A2330">
            <v>45296</v>
          </cell>
        </row>
        <row r="2331">
          <cell r="A2331">
            <v>45297</v>
          </cell>
        </row>
        <row r="2332">
          <cell r="A2332">
            <v>45298</v>
          </cell>
        </row>
        <row r="2333">
          <cell r="A2333">
            <v>45299</v>
          </cell>
        </row>
        <row r="2334">
          <cell r="A2334">
            <v>45300</v>
          </cell>
        </row>
        <row r="2335">
          <cell r="A2335">
            <v>45301</v>
          </cell>
        </row>
        <row r="2336">
          <cell r="A2336">
            <v>45302</v>
          </cell>
        </row>
        <row r="2337">
          <cell r="A2337">
            <v>45303</v>
          </cell>
        </row>
        <row r="2338">
          <cell r="A2338">
            <v>45304</v>
          </cell>
        </row>
        <row r="2339">
          <cell r="A2339">
            <v>45305</v>
          </cell>
        </row>
        <row r="2340">
          <cell r="A2340">
            <v>45306</v>
          </cell>
        </row>
        <row r="2341">
          <cell r="A2341">
            <v>45307</v>
          </cell>
        </row>
        <row r="2342">
          <cell r="A2342">
            <v>45308</v>
          </cell>
        </row>
        <row r="2343">
          <cell r="A2343">
            <v>45309</v>
          </cell>
        </row>
        <row r="2344">
          <cell r="A2344">
            <v>45310</v>
          </cell>
        </row>
        <row r="2345">
          <cell r="A2345">
            <v>45311</v>
          </cell>
        </row>
        <row r="2346">
          <cell r="A2346">
            <v>45312</v>
          </cell>
        </row>
        <row r="2347">
          <cell r="A2347">
            <v>45313</v>
          </cell>
        </row>
        <row r="2348">
          <cell r="A2348">
            <v>45314</v>
          </cell>
        </row>
        <row r="2349">
          <cell r="A2349">
            <v>45315</v>
          </cell>
        </row>
        <row r="2350">
          <cell r="A2350">
            <v>45316</v>
          </cell>
        </row>
        <row r="2351">
          <cell r="A2351">
            <v>45317</v>
          </cell>
        </row>
        <row r="2352">
          <cell r="A2352">
            <v>45318</v>
          </cell>
        </row>
        <row r="2353">
          <cell r="A2353">
            <v>45319</v>
          </cell>
        </row>
        <row r="2354">
          <cell r="A2354">
            <v>45320</v>
          </cell>
        </row>
        <row r="2355">
          <cell r="A2355">
            <v>45321</v>
          </cell>
        </row>
        <row r="2356">
          <cell r="A2356">
            <v>45322</v>
          </cell>
        </row>
        <row r="2357">
          <cell r="A2357">
            <v>45323</v>
          </cell>
        </row>
        <row r="2358">
          <cell r="A2358">
            <v>45324</v>
          </cell>
        </row>
        <row r="2359">
          <cell r="A2359">
            <v>45325</v>
          </cell>
        </row>
        <row r="2360">
          <cell r="A2360">
            <v>45326</v>
          </cell>
        </row>
        <row r="2361">
          <cell r="A2361">
            <v>45327</v>
          </cell>
        </row>
        <row r="2362">
          <cell r="A2362">
            <v>45328</v>
          </cell>
        </row>
        <row r="2363">
          <cell r="A2363">
            <v>45329</v>
          </cell>
        </row>
        <row r="2364">
          <cell r="A2364">
            <v>45330</v>
          </cell>
        </row>
        <row r="2365">
          <cell r="A2365">
            <v>45331</v>
          </cell>
        </row>
        <row r="2366">
          <cell r="A2366">
            <v>45332</v>
          </cell>
        </row>
        <row r="2367">
          <cell r="A2367">
            <v>45333</v>
          </cell>
        </row>
        <row r="2368">
          <cell r="A2368">
            <v>45334</v>
          </cell>
        </row>
        <row r="2369">
          <cell r="A2369">
            <v>45335</v>
          </cell>
        </row>
        <row r="2370">
          <cell r="A2370">
            <v>45336</v>
          </cell>
        </row>
        <row r="2371">
          <cell r="A2371">
            <v>45337</v>
          </cell>
        </row>
        <row r="2372">
          <cell r="A2372">
            <v>45338</v>
          </cell>
        </row>
        <row r="2373">
          <cell r="A2373">
            <v>45339</v>
          </cell>
        </row>
        <row r="2374">
          <cell r="A2374">
            <v>45340</v>
          </cell>
        </row>
        <row r="2375">
          <cell r="A2375">
            <v>45341</v>
          </cell>
        </row>
        <row r="2376">
          <cell r="A2376">
            <v>45342</v>
          </cell>
        </row>
        <row r="2377">
          <cell r="A2377">
            <v>45343</v>
          </cell>
        </row>
        <row r="2378">
          <cell r="A2378">
            <v>45344</v>
          </cell>
        </row>
        <row r="2379">
          <cell r="A2379">
            <v>45345</v>
          </cell>
        </row>
        <row r="2380">
          <cell r="A2380">
            <v>45346</v>
          </cell>
        </row>
        <row r="2381">
          <cell r="A2381">
            <v>45347</v>
          </cell>
        </row>
        <row r="2382">
          <cell r="A2382">
            <v>45348</v>
          </cell>
        </row>
        <row r="2383">
          <cell r="A2383">
            <v>45349</v>
          </cell>
        </row>
        <row r="2384">
          <cell r="A2384">
            <v>45350</v>
          </cell>
        </row>
        <row r="2385">
          <cell r="A2385">
            <v>45351</v>
          </cell>
        </row>
        <row r="2386">
          <cell r="A2386">
            <v>45352</v>
          </cell>
        </row>
        <row r="2387">
          <cell r="A2387">
            <v>45353</v>
          </cell>
        </row>
        <row r="2388">
          <cell r="A2388">
            <v>45354</v>
          </cell>
        </row>
        <row r="2389">
          <cell r="A2389">
            <v>45355</v>
          </cell>
        </row>
        <row r="2390">
          <cell r="A2390">
            <v>45356</v>
          </cell>
        </row>
        <row r="2391">
          <cell r="A2391">
            <v>45357</v>
          </cell>
        </row>
        <row r="2392">
          <cell r="A2392">
            <v>45358</v>
          </cell>
        </row>
        <row r="2393">
          <cell r="A2393">
            <v>45359</v>
          </cell>
        </row>
        <row r="2394">
          <cell r="A2394">
            <v>45360</v>
          </cell>
        </row>
        <row r="2395">
          <cell r="A2395">
            <v>45361</v>
          </cell>
        </row>
        <row r="2396">
          <cell r="A2396">
            <v>45362</v>
          </cell>
        </row>
        <row r="2397">
          <cell r="A2397">
            <v>45363</v>
          </cell>
        </row>
        <row r="2398">
          <cell r="A2398">
            <v>45364</v>
          </cell>
        </row>
        <row r="2399">
          <cell r="A2399">
            <v>45365</v>
          </cell>
        </row>
        <row r="2400">
          <cell r="A2400">
            <v>45366</v>
          </cell>
        </row>
        <row r="2401">
          <cell r="A2401">
            <v>45367</v>
          </cell>
        </row>
        <row r="2402">
          <cell r="A2402">
            <v>45368</v>
          </cell>
        </row>
        <row r="2403">
          <cell r="A2403">
            <v>45369</v>
          </cell>
        </row>
        <row r="2404">
          <cell r="A2404">
            <v>45370</v>
          </cell>
        </row>
        <row r="2405">
          <cell r="A2405">
            <v>45371</v>
          </cell>
        </row>
        <row r="2406">
          <cell r="A2406">
            <v>45372</v>
          </cell>
        </row>
        <row r="2407">
          <cell r="A2407">
            <v>45373</v>
          </cell>
        </row>
        <row r="2408">
          <cell r="A2408">
            <v>45374</v>
          </cell>
        </row>
        <row r="2409">
          <cell r="A2409">
            <v>45375</v>
          </cell>
        </row>
        <row r="2410">
          <cell r="A2410">
            <v>45376</v>
          </cell>
        </row>
        <row r="2411">
          <cell r="A2411">
            <v>45377</v>
          </cell>
        </row>
        <row r="2412">
          <cell r="A2412">
            <v>45378</v>
          </cell>
        </row>
        <row r="2413">
          <cell r="A2413">
            <v>45379</v>
          </cell>
        </row>
        <row r="2414">
          <cell r="A2414">
            <v>45380</v>
          </cell>
        </row>
        <row r="2415">
          <cell r="A2415">
            <v>45381</v>
          </cell>
        </row>
        <row r="2416">
          <cell r="A2416">
            <v>45382</v>
          </cell>
        </row>
        <row r="2417">
          <cell r="A2417">
            <v>45383</v>
          </cell>
        </row>
        <row r="2418">
          <cell r="A2418">
            <v>45384</v>
          </cell>
        </row>
        <row r="2419">
          <cell r="A2419">
            <v>45385</v>
          </cell>
        </row>
        <row r="2420">
          <cell r="A2420">
            <v>45386</v>
          </cell>
        </row>
        <row r="2421">
          <cell r="A2421">
            <v>45387</v>
          </cell>
        </row>
        <row r="2422">
          <cell r="A2422">
            <v>45388</v>
          </cell>
        </row>
        <row r="2423">
          <cell r="A2423">
            <v>45389</v>
          </cell>
        </row>
        <row r="2424">
          <cell r="A2424">
            <v>45390</v>
          </cell>
        </row>
        <row r="2425">
          <cell r="A2425">
            <v>45391</v>
          </cell>
        </row>
        <row r="2426">
          <cell r="A2426">
            <v>45392</v>
          </cell>
        </row>
        <row r="2427">
          <cell r="A2427">
            <v>45393</v>
          </cell>
        </row>
        <row r="2428">
          <cell r="A2428">
            <v>45394</v>
          </cell>
        </row>
        <row r="2429">
          <cell r="A2429">
            <v>45395</v>
          </cell>
        </row>
        <row r="2430">
          <cell r="A2430">
            <v>45396</v>
          </cell>
        </row>
        <row r="2431">
          <cell r="A2431">
            <v>45397</v>
          </cell>
        </row>
        <row r="2432">
          <cell r="A2432">
            <v>45398</v>
          </cell>
        </row>
        <row r="2433">
          <cell r="A2433">
            <v>45399</v>
          </cell>
        </row>
        <row r="2434">
          <cell r="A2434">
            <v>45400</v>
          </cell>
        </row>
        <row r="2435">
          <cell r="A2435">
            <v>45401</v>
          </cell>
        </row>
        <row r="2436">
          <cell r="A2436">
            <v>45402</v>
          </cell>
        </row>
        <row r="2437">
          <cell r="A2437">
            <v>45403</v>
          </cell>
        </row>
        <row r="2438">
          <cell r="A2438">
            <v>45404</v>
          </cell>
        </row>
        <row r="2439">
          <cell r="A2439">
            <v>45405</v>
          </cell>
        </row>
        <row r="2440">
          <cell r="A2440">
            <v>45406</v>
          </cell>
        </row>
        <row r="2441">
          <cell r="A2441">
            <v>45407</v>
          </cell>
        </row>
        <row r="2442">
          <cell r="A2442">
            <v>45408</v>
          </cell>
        </row>
        <row r="2443">
          <cell r="A2443">
            <v>45409</v>
          </cell>
        </row>
        <row r="2444">
          <cell r="A2444">
            <v>45410</v>
          </cell>
        </row>
        <row r="2445">
          <cell r="A2445">
            <v>45411</v>
          </cell>
        </row>
        <row r="2446">
          <cell r="A2446">
            <v>45412</v>
          </cell>
        </row>
        <row r="2447">
          <cell r="A2447">
            <v>45413</v>
          </cell>
        </row>
        <row r="2448">
          <cell r="A2448">
            <v>45414</v>
          </cell>
        </row>
        <row r="2449">
          <cell r="A2449">
            <v>45415</v>
          </cell>
        </row>
        <row r="2450">
          <cell r="A2450">
            <v>45416</v>
          </cell>
        </row>
        <row r="2451">
          <cell r="A2451">
            <v>45417</v>
          </cell>
        </row>
        <row r="2452">
          <cell r="A2452">
            <v>45418</v>
          </cell>
        </row>
        <row r="2453">
          <cell r="A2453">
            <v>45419</v>
          </cell>
        </row>
        <row r="2454">
          <cell r="A2454">
            <v>45420</v>
          </cell>
        </row>
        <row r="2455">
          <cell r="A2455">
            <v>45421</v>
          </cell>
        </row>
        <row r="2456">
          <cell r="A2456">
            <v>45422</v>
          </cell>
        </row>
        <row r="2457">
          <cell r="A2457">
            <v>45423</v>
          </cell>
        </row>
        <row r="2458">
          <cell r="A2458">
            <v>45424</v>
          </cell>
        </row>
        <row r="2459">
          <cell r="A2459">
            <v>45425</v>
          </cell>
        </row>
        <row r="2460">
          <cell r="A2460">
            <v>45426</v>
          </cell>
        </row>
        <row r="2461">
          <cell r="A2461">
            <v>45427</v>
          </cell>
        </row>
        <row r="2462">
          <cell r="A2462">
            <v>45428</v>
          </cell>
        </row>
        <row r="2463">
          <cell r="A2463">
            <v>45429</v>
          </cell>
        </row>
        <row r="2464">
          <cell r="A2464">
            <v>45430</v>
          </cell>
        </row>
        <row r="2465">
          <cell r="A2465">
            <v>45431</v>
          </cell>
        </row>
        <row r="2466">
          <cell r="A2466">
            <v>45432</v>
          </cell>
        </row>
        <row r="2467">
          <cell r="A2467">
            <v>45433</v>
          </cell>
        </row>
        <row r="2468">
          <cell r="A2468">
            <v>45434</v>
          </cell>
        </row>
        <row r="2469">
          <cell r="A2469">
            <v>45435</v>
          </cell>
        </row>
        <row r="2470">
          <cell r="A2470">
            <v>45436</v>
          </cell>
        </row>
        <row r="2471">
          <cell r="A2471">
            <v>45437</v>
          </cell>
        </row>
        <row r="2472">
          <cell r="A2472">
            <v>45438</v>
          </cell>
        </row>
        <row r="2473">
          <cell r="A2473">
            <v>45439</v>
          </cell>
        </row>
        <row r="2474">
          <cell r="A2474">
            <v>45440</v>
          </cell>
        </row>
        <row r="2475">
          <cell r="A2475">
            <v>45441</v>
          </cell>
        </row>
        <row r="2476">
          <cell r="A2476">
            <v>45442</v>
          </cell>
        </row>
        <row r="2477">
          <cell r="A2477">
            <v>45443</v>
          </cell>
        </row>
        <row r="2478">
          <cell r="A2478">
            <v>45444</v>
          </cell>
        </row>
        <row r="2479">
          <cell r="A2479">
            <v>45445</v>
          </cell>
        </row>
        <row r="2480">
          <cell r="A2480">
            <v>45446</v>
          </cell>
        </row>
        <row r="2481">
          <cell r="A2481">
            <v>45447</v>
          </cell>
        </row>
        <row r="2482">
          <cell r="A2482">
            <v>45448</v>
          </cell>
        </row>
        <row r="2483">
          <cell r="A2483">
            <v>45449</v>
          </cell>
        </row>
        <row r="2484">
          <cell r="A2484">
            <v>45450</v>
          </cell>
        </row>
        <row r="2485">
          <cell r="A2485">
            <v>45451</v>
          </cell>
        </row>
        <row r="2486">
          <cell r="A2486">
            <v>45452</v>
          </cell>
        </row>
        <row r="2487">
          <cell r="A2487">
            <v>45453</v>
          </cell>
        </row>
        <row r="2488">
          <cell r="A2488">
            <v>45454</v>
          </cell>
        </row>
        <row r="2489">
          <cell r="A2489">
            <v>45455</v>
          </cell>
        </row>
        <row r="2490">
          <cell r="A2490">
            <v>45456</v>
          </cell>
        </row>
        <row r="2491">
          <cell r="A2491">
            <v>45457</v>
          </cell>
        </row>
        <row r="2492">
          <cell r="A2492">
            <v>45458</v>
          </cell>
        </row>
        <row r="2493">
          <cell r="A2493">
            <v>45459</v>
          </cell>
        </row>
        <row r="2494">
          <cell r="A2494">
            <v>45460</v>
          </cell>
        </row>
        <row r="2495">
          <cell r="A2495">
            <v>45461</v>
          </cell>
        </row>
        <row r="2496">
          <cell r="A2496">
            <v>45462</v>
          </cell>
        </row>
        <row r="2497">
          <cell r="A2497">
            <v>45463</v>
          </cell>
        </row>
        <row r="2498">
          <cell r="A2498">
            <v>45464</v>
          </cell>
        </row>
        <row r="2499">
          <cell r="A2499">
            <v>45465</v>
          </cell>
        </row>
        <row r="2500">
          <cell r="A2500">
            <v>45466</v>
          </cell>
        </row>
        <row r="2501">
          <cell r="A2501">
            <v>45467</v>
          </cell>
        </row>
        <row r="2502">
          <cell r="A2502">
            <v>45468</v>
          </cell>
        </row>
        <row r="2503">
          <cell r="A2503">
            <v>45469</v>
          </cell>
        </row>
        <row r="2504">
          <cell r="A2504">
            <v>45470</v>
          </cell>
        </row>
        <row r="2505">
          <cell r="A2505">
            <v>45471</v>
          </cell>
        </row>
        <row r="2506">
          <cell r="A2506">
            <v>45472</v>
          </cell>
        </row>
        <row r="2507">
          <cell r="A2507">
            <v>45473</v>
          </cell>
        </row>
        <row r="2508">
          <cell r="A2508">
            <v>45474</v>
          </cell>
        </row>
        <row r="2509">
          <cell r="A2509">
            <v>45475</v>
          </cell>
        </row>
        <row r="2510">
          <cell r="A2510">
            <v>45476</v>
          </cell>
        </row>
        <row r="2511">
          <cell r="A2511">
            <v>45477</v>
          </cell>
        </row>
        <row r="2512">
          <cell r="A2512">
            <v>45478</v>
          </cell>
        </row>
        <row r="2513">
          <cell r="A2513">
            <v>45479</v>
          </cell>
        </row>
        <row r="2514">
          <cell r="A2514">
            <v>45480</v>
          </cell>
        </row>
        <row r="2515">
          <cell r="A2515">
            <v>45481</v>
          </cell>
        </row>
        <row r="2516">
          <cell r="A2516">
            <v>45482</v>
          </cell>
        </row>
        <row r="2517">
          <cell r="A2517">
            <v>45483</v>
          </cell>
        </row>
        <row r="2518">
          <cell r="A2518">
            <v>45484</v>
          </cell>
        </row>
        <row r="2519">
          <cell r="A2519">
            <v>45485</v>
          </cell>
        </row>
        <row r="2520">
          <cell r="A2520">
            <v>45486</v>
          </cell>
        </row>
        <row r="2521">
          <cell r="A2521">
            <v>45487</v>
          </cell>
        </row>
        <row r="2522">
          <cell r="A2522">
            <v>45488</v>
          </cell>
        </row>
        <row r="2523">
          <cell r="A2523">
            <v>45489</v>
          </cell>
        </row>
        <row r="2524">
          <cell r="A2524">
            <v>45490</v>
          </cell>
        </row>
        <row r="2525">
          <cell r="A2525">
            <v>45491</v>
          </cell>
        </row>
        <row r="2526">
          <cell r="A2526">
            <v>45492</v>
          </cell>
        </row>
        <row r="2527">
          <cell r="A2527">
            <v>45493</v>
          </cell>
        </row>
        <row r="2528">
          <cell r="A2528">
            <v>45494</v>
          </cell>
        </row>
        <row r="2529">
          <cell r="A2529">
            <v>45495</v>
          </cell>
        </row>
        <row r="2530">
          <cell r="A2530">
            <v>45496</v>
          </cell>
        </row>
        <row r="2531">
          <cell r="A2531">
            <v>45497</v>
          </cell>
        </row>
        <row r="2532">
          <cell r="A2532">
            <v>45498</v>
          </cell>
        </row>
        <row r="2533">
          <cell r="A2533">
            <v>45499</v>
          </cell>
        </row>
        <row r="2534">
          <cell r="A2534">
            <v>45500</v>
          </cell>
        </row>
        <row r="2535">
          <cell r="A2535">
            <v>45501</v>
          </cell>
        </row>
        <row r="2536">
          <cell r="A2536">
            <v>45502</v>
          </cell>
        </row>
        <row r="2537">
          <cell r="A2537">
            <v>45503</v>
          </cell>
        </row>
        <row r="2538">
          <cell r="A2538">
            <v>45504</v>
          </cell>
        </row>
        <row r="2539">
          <cell r="A2539">
            <v>45505</v>
          </cell>
        </row>
        <row r="2540">
          <cell r="A2540">
            <v>45506</v>
          </cell>
        </row>
        <row r="2541">
          <cell r="A2541">
            <v>45507</v>
          </cell>
        </row>
        <row r="2542">
          <cell r="A2542">
            <v>45508</v>
          </cell>
        </row>
        <row r="2543">
          <cell r="A2543">
            <v>45509</v>
          </cell>
        </row>
        <row r="2544">
          <cell r="A2544">
            <v>45510</v>
          </cell>
        </row>
        <row r="2545">
          <cell r="A2545">
            <v>45511</v>
          </cell>
        </row>
        <row r="2546">
          <cell r="A2546">
            <v>45512</v>
          </cell>
        </row>
        <row r="2547">
          <cell r="A2547">
            <v>45513</v>
          </cell>
        </row>
        <row r="2548">
          <cell r="A2548">
            <v>45514</v>
          </cell>
        </row>
        <row r="2549">
          <cell r="A2549">
            <v>45515</v>
          </cell>
        </row>
        <row r="2550">
          <cell r="A2550">
            <v>45516</v>
          </cell>
        </row>
        <row r="2551">
          <cell r="A2551">
            <v>45517</v>
          </cell>
        </row>
        <row r="2552">
          <cell r="A2552">
            <v>45518</v>
          </cell>
        </row>
        <row r="2553">
          <cell r="A2553">
            <v>45519</v>
          </cell>
        </row>
        <row r="2554">
          <cell r="A2554">
            <v>45520</v>
          </cell>
        </row>
        <row r="2555">
          <cell r="A2555">
            <v>45521</v>
          </cell>
        </row>
        <row r="2556">
          <cell r="A2556">
            <v>45522</v>
          </cell>
        </row>
        <row r="2557">
          <cell r="A2557">
            <v>45523</v>
          </cell>
        </row>
        <row r="2558">
          <cell r="A2558">
            <v>45524</v>
          </cell>
        </row>
        <row r="2559">
          <cell r="A2559">
            <v>45525</v>
          </cell>
        </row>
        <row r="2560">
          <cell r="A2560">
            <v>45526</v>
          </cell>
        </row>
        <row r="2561">
          <cell r="A2561">
            <v>45527</v>
          </cell>
        </row>
        <row r="2562">
          <cell r="A2562">
            <v>45528</v>
          </cell>
        </row>
        <row r="2563">
          <cell r="A2563">
            <v>45529</v>
          </cell>
        </row>
        <row r="2564">
          <cell r="A2564">
            <v>45530</v>
          </cell>
        </row>
        <row r="2565">
          <cell r="A2565">
            <v>45531</v>
          </cell>
        </row>
        <row r="2566">
          <cell r="A2566">
            <v>45532</v>
          </cell>
        </row>
        <row r="2567">
          <cell r="A2567">
            <v>45533</v>
          </cell>
        </row>
        <row r="2568">
          <cell r="A2568">
            <v>45534</v>
          </cell>
        </row>
        <row r="2569">
          <cell r="A2569">
            <v>45535</v>
          </cell>
        </row>
        <row r="2570">
          <cell r="A2570">
            <v>45536</v>
          </cell>
        </row>
        <row r="2571">
          <cell r="A2571">
            <v>45537</v>
          </cell>
        </row>
        <row r="2572">
          <cell r="A2572">
            <v>45538</v>
          </cell>
        </row>
        <row r="2573">
          <cell r="A2573">
            <v>45539</v>
          </cell>
        </row>
        <row r="2574">
          <cell r="A2574">
            <v>45540</v>
          </cell>
        </row>
        <row r="2575">
          <cell r="A2575">
            <v>45541</v>
          </cell>
        </row>
        <row r="2576">
          <cell r="A2576">
            <v>45542</v>
          </cell>
        </row>
        <row r="2577">
          <cell r="A2577">
            <v>45543</v>
          </cell>
        </row>
        <row r="2578">
          <cell r="A2578">
            <v>45544</v>
          </cell>
        </row>
        <row r="2579">
          <cell r="A2579">
            <v>45545</v>
          </cell>
        </row>
        <row r="2580">
          <cell r="A2580">
            <v>45546</v>
          </cell>
        </row>
        <row r="2581">
          <cell r="A2581">
            <v>45547</v>
          </cell>
        </row>
        <row r="2582">
          <cell r="A2582">
            <v>45548</v>
          </cell>
        </row>
        <row r="2583">
          <cell r="A2583">
            <v>45549</v>
          </cell>
        </row>
        <row r="2584">
          <cell r="A2584">
            <v>45550</v>
          </cell>
        </row>
        <row r="2585">
          <cell r="A2585">
            <v>45551</v>
          </cell>
        </row>
        <row r="2586">
          <cell r="A2586">
            <v>45552</v>
          </cell>
        </row>
        <row r="2587">
          <cell r="A2587">
            <v>45553</v>
          </cell>
        </row>
        <row r="2588">
          <cell r="A2588">
            <v>45554</v>
          </cell>
        </row>
        <row r="2589">
          <cell r="A2589">
            <v>45555</v>
          </cell>
        </row>
        <row r="2590">
          <cell r="A2590">
            <v>45556</v>
          </cell>
        </row>
        <row r="2591">
          <cell r="A2591">
            <v>45557</v>
          </cell>
        </row>
        <row r="2592">
          <cell r="A2592">
            <v>45558</v>
          </cell>
        </row>
        <row r="2593">
          <cell r="A2593">
            <v>45559</v>
          </cell>
        </row>
        <row r="2594">
          <cell r="A2594">
            <v>45560</v>
          </cell>
        </row>
        <row r="2595">
          <cell r="A2595">
            <v>45561</v>
          </cell>
        </row>
        <row r="2596">
          <cell r="A2596">
            <v>45562</v>
          </cell>
        </row>
        <row r="2597">
          <cell r="A2597">
            <v>45563</v>
          </cell>
        </row>
        <row r="2598">
          <cell r="A2598">
            <v>45564</v>
          </cell>
        </row>
        <row r="2599">
          <cell r="A2599">
            <v>45565</v>
          </cell>
        </row>
        <row r="2600">
          <cell r="A2600">
            <v>45566</v>
          </cell>
        </row>
        <row r="2601">
          <cell r="A2601">
            <v>45567</v>
          </cell>
        </row>
        <row r="2602">
          <cell r="A2602">
            <v>45568</v>
          </cell>
        </row>
        <row r="2603">
          <cell r="A2603">
            <v>45569</v>
          </cell>
        </row>
        <row r="2604">
          <cell r="A2604">
            <v>45570</v>
          </cell>
        </row>
        <row r="2605">
          <cell r="A2605">
            <v>45571</v>
          </cell>
        </row>
        <row r="2606">
          <cell r="A2606">
            <v>45572</v>
          </cell>
        </row>
        <row r="2607">
          <cell r="A2607">
            <v>45573</v>
          </cell>
        </row>
        <row r="2608">
          <cell r="A2608">
            <v>45574</v>
          </cell>
        </row>
        <row r="2609">
          <cell r="A2609">
            <v>45575</v>
          </cell>
        </row>
        <row r="2610">
          <cell r="A2610">
            <v>45576</v>
          </cell>
        </row>
        <row r="2611">
          <cell r="A2611">
            <v>45577</v>
          </cell>
        </row>
        <row r="2612">
          <cell r="A2612">
            <v>45578</v>
          </cell>
        </row>
        <row r="2613">
          <cell r="A2613">
            <v>45579</v>
          </cell>
        </row>
        <row r="2614">
          <cell r="A2614">
            <v>45580</v>
          </cell>
        </row>
        <row r="2615">
          <cell r="A2615">
            <v>45581</v>
          </cell>
        </row>
        <row r="2616">
          <cell r="A2616">
            <v>45582</v>
          </cell>
        </row>
        <row r="2617">
          <cell r="A2617">
            <v>45583</v>
          </cell>
        </row>
        <row r="2618">
          <cell r="A2618">
            <v>45584</v>
          </cell>
        </row>
        <row r="2619">
          <cell r="A2619">
            <v>45585</v>
          </cell>
        </row>
        <row r="2620">
          <cell r="A2620">
            <v>45586</v>
          </cell>
        </row>
        <row r="2621">
          <cell r="A2621">
            <v>45587</v>
          </cell>
        </row>
        <row r="2622">
          <cell r="A2622">
            <v>45588</v>
          </cell>
        </row>
        <row r="2623">
          <cell r="A2623">
            <v>45589</v>
          </cell>
        </row>
        <row r="2624">
          <cell r="A2624">
            <v>45590</v>
          </cell>
        </row>
        <row r="2625">
          <cell r="A2625">
            <v>45591</v>
          </cell>
        </row>
        <row r="2626">
          <cell r="A2626">
            <v>45592</v>
          </cell>
        </row>
        <row r="2627">
          <cell r="A2627">
            <v>45593</v>
          </cell>
        </row>
        <row r="2628">
          <cell r="A2628">
            <v>45594</v>
          </cell>
        </row>
        <row r="2629">
          <cell r="A2629">
            <v>45595</v>
          </cell>
        </row>
        <row r="2630">
          <cell r="A2630">
            <v>45596</v>
          </cell>
        </row>
        <row r="2631">
          <cell r="A2631">
            <v>45597</v>
          </cell>
        </row>
        <row r="2632">
          <cell r="A2632">
            <v>45598</v>
          </cell>
        </row>
        <row r="2633">
          <cell r="A2633">
            <v>45599</v>
          </cell>
        </row>
        <row r="2634">
          <cell r="A2634">
            <v>45600</v>
          </cell>
        </row>
        <row r="2635">
          <cell r="A2635">
            <v>45601</v>
          </cell>
        </row>
        <row r="2636">
          <cell r="A2636">
            <v>45602</v>
          </cell>
        </row>
        <row r="2637">
          <cell r="A2637">
            <v>45603</v>
          </cell>
        </row>
        <row r="2638">
          <cell r="A2638">
            <v>45604</v>
          </cell>
        </row>
        <row r="2639">
          <cell r="A2639">
            <v>45605</v>
          </cell>
        </row>
        <row r="2640">
          <cell r="A2640">
            <v>45606</v>
          </cell>
        </row>
        <row r="2641">
          <cell r="A2641">
            <v>45607</v>
          </cell>
        </row>
        <row r="2642">
          <cell r="A2642">
            <v>45608</v>
          </cell>
        </row>
        <row r="2643">
          <cell r="A2643">
            <v>45609</v>
          </cell>
        </row>
        <row r="2644">
          <cell r="A2644">
            <v>45610</v>
          </cell>
        </row>
        <row r="2645">
          <cell r="A2645">
            <v>45611</v>
          </cell>
        </row>
        <row r="2646">
          <cell r="A2646">
            <v>45612</v>
          </cell>
        </row>
        <row r="2647">
          <cell r="A2647">
            <v>45613</v>
          </cell>
        </row>
        <row r="2648">
          <cell r="A2648">
            <v>45614</v>
          </cell>
        </row>
        <row r="2649">
          <cell r="A2649">
            <v>45615</v>
          </cell>
        </row>
        <row r="2650">
          <cell r="A2650">
            <v>45616</v>
          </cell>
        </row>
        <row r="2651">
          <cell r="A2651">
            <v>45617</v>
          </cell>
        </row>
        <row r="2652">
          <cell r="A2652">
            <v>45618</v>
          </cell>
        </row>
        <row r="2653">
          <cell r="A2653">
            <v>45619</v>
          </cell>
        </row>
        <row r="2654">
          <cell r="A2654">
            <v>45620</v>
          </cell>
        </row>
        <row r="2655">
          <cell r="A2655">
            <v>45621</v>
          </cell>
        </row>
        <row r="2656">
          <cell r="A2656">
            <v>45622</v>
          </cell>
        </row>
        <row r="2657">
          <cell r="A2657">
            <v>45623</v>
          </cell>
        </row>
        <row r="2658">
          <cell r="A2658">
            <v>45624</v>
          </cell>
        </row>
        <row r="2659">
          <cell r="A2659">
            <v>45625</v>
          </cell>
        </row>
        <row r="2660">
          <cell r="A2660">
            <v>45626</v>
          </cell>
        </row>
        <row r="2661">
          <cell r="A2661">
            <v>45627</v>
          </cell>
        </row>
        <row r="2662">
          <cell r="A2662">
            <v>45628</v>
          </cell>
        </row>
        <row r="2663">
          <cell r="A2663">
            <v>45629</v>
          </cell>
        </row>
        <row r="2664">
          <cell r="A2664">
            <v>45630</v>
          </cell>
        </row>
        <row r="2665">
          <cell r="A2665">
            <v>45631</v>
          </cell>
        </row>
        <row r="2666">
          <cell r="A2666">
            <v>45632</v>
          </cell>
        </row>
        <row r="2667">
          <cell r="A2667">
            <v>45633</v>
          </cell>
        </row>
        <row r="2668">
          <cell r="A2668">
            <v>45634</v>
          </cell>
        </row>
        <row r="2669">
          <cell r="A2669">
            <v>45635</v>
          </cell>
        </row>
        <row r="2670">
          <cell r="A2670">
            <v>45636</v>
          </cell>
        </row>
        <row r="2671">
          <cell r="A2671">
            <v>45637</v>
          </cell>
        </row>
        <row r="2672">
          <cell r="A2672">
            <v>45638</v>
          </cell>
        </row>
        <row r="2673">
          <cell r="A2673">
            <v>45639</v>
          </cell>
        </row>
        <row r="2674">
          <cell r="A2674">
            <v>45640</v>
          </cell>
        </row>
        <row r="2675">
          <cell r="A2675">
            <v>45641</v>
          </cell>
        </row>
        <row r="2676">
          <cell r="A2676">
            <v>45642</v>
          </cell>
        </row>
        <row r="2677">
          <cell r="A2677">
            <v>45643</v>
          </cell>
        </row>
        <row r="2678">
          <cell r="A2678">
            <v>45644</v>
          </cell>
        </row>
        <row r="2679">
          <cell r="A2679">
            <v>45645</v>
          </cell>
        </row>
        <row r="2680">
          <cell r="A2680">
            <v>45646</v>
          </cell>
        </row>
        <row r="2681">
          <cell r="A2681">
            <v>45647</v>
          </cell>
        </row>
        <row r="2682">
          <cell r="A2682">
            <v>45648</v>
          </cell>
        </row>
        <row r="2683">
          <cell r="A2683">
            <v>45649</v>
          </cell>
        </row>
        <row r="2684">
          <cell r="A2684">
            <v>45650</v>
          </cell>
        </row>
        <row r="2685">
          <cell r="A2685">
            <v>45651</v>
          </cell>
        </row>
        <row r="2686">
          <cell r="A2686">
            <v>45652</v>
          </cell>
        </row>
        <row r="2687">
          <cell r="A2687">
            <v>45653</v>
          </cell>
        </row>
        <row r="2688">
          <cell r="A2688">
            <v>45654</v>
          </cell>
        </row>
        <row r="2689">
          <cell r="A2689">
            <v>45655</v>
          </cell>
        </row>
        <row r="2690">
          <cell r="A2690">
            <v>45656</v>
          </cell>
        </row>
        <row r="2691">
          <cell r="A2691">
            <v>45657</v>
          </cell>
        </row>
        <row r="2692">
          <cell r="A2692">
            <v>45658</v>
          </cell>
        </row>
        <row r="2693">
          <cell r="A2693">
            <v>45659</v>
          </cell>
        </row>
        <row r="2694">
          <cell r="A2694">
            <v>45660</v>
          </cell>
        </row>
        <row r="2695">
          <cell r="A2695">
            <v>45661</v>
          </cell>
        </row>
        <row r="2696">
          <cell r="A2696">
            <v>45662</v>
          </cell>
        </row>
        <row r="2697">
          <cell r="A2697">
            <v>45663</v>
          </cell>
        </row>
        <row r="2698">
          <cell r="A2698">
            <v>45664</v>
          </cell>
        </row>
        <row r="2699">
          <cell r="A2699">
            <v>45665</v>
          </cell>
        </row>
        <row r="2700">
          <cell r="A2700">
            <v>45666</v>
          </cell>
        </row>
        <row r="2701">
          <cell r="A2701">
            <v>45667</v>
          </cell>
        </row>
        <row r="2702">
          <cell r="A2702">
            <v>45668</v>
          </cell>
        </row>
        <row r="2703">
          <cell r="A2703">
            <v>45669</v>
          </cell>
        </row>
        <row r="2704">
          <cell r="A2704">
            <v>45670</v>
          </cell>
        </row>
        <row r="2705">
          <cell r="A2705">
            <v>45671</v>
          </cell>
        </row>
        <row r="2706">
          <cell r="A2706">
            <v>45672</v>
          </cell>
        </row>
        <row r="2707">
          <cell r="A2707">
            <v>45673</v>
          </cell>
        </row>
        <row r="2708">
          <cell r="A2708">
            <v>45674</v>
          </cell>
        </row>
        <row r="2709">
          <cell r="A2709">
            <v>45675</v>
          </cell>
        </row>
        <row r="2710">
          <cell r="A2710">
            <v>45676</v>
          </cell>
        </row>
        <row r="2711">
          <cell r="A2711">
            <v>45677</v>
          </cell>
        </row>
        <row r="2712">
          <cell r="A2712">
            <v>45678</v>
          </cell>
        </row>
        <row r="2713">
          <cell r="A2713">
            <v>45679</v>
          </cell>
        </row>
        <row r="2714">
          <cell r="A2714">
            <v>45680</v>
          </cell>
        </row>
        <row r="2715">
          <cell r="A2715">
            <v>45681</v>
          </cell>
        </row>
        <row r="2716">
          <cell r="A2716">
            <v>45682</v>
          </cell>
        </row>
        <row r="2717">
          <cell r="A2717">
            <v>45683</v>
          </cell>
        </row>
        <row r="2718">
          <cell r="A2718">
            <v>45684</v>
          </cell>
        </row>
        <row r="2719">
          <cell r="A2719">
            <v>45685</v>
          </cell>
        </row>
        <row r="2720">
          <cell r="A2720">
            <v>45686</v>
          </cell>
        </row>
        <row r="2721">
          <cell r="A2721">
            <v>45687</v>
          </cell>
        </row>
        <row r="2722">
          <cell r="A2722">
            <v>45688</v>
          </cell>
        </row>
        <row r="2723">
          <cell r="A2723">
            <v>45689</v>
          </cell>
        </row>
        <row r="2724">
          <cell r="A2724">
            <v>45690</v>
          </cell>
        </row>
        <row r="2725">
          <cell r="A2725">
            <v>45691</v>
          </cell>
        </row>
        <row r="2726">
          <cell r="A2726">
            <v>45692</v>
          </cell>
        </row>
        <row r="2727">
          <cell r="A2727">
            <v>45693</v>
          </cell>
        </row>
        <row r="2728">
          <cell r="A2728">
            <v>45694</v>
          </cell>
        </row>
        <row r="2729">
          <cell r="A2729">
            <v>45695</v>
          </cell>
        </row>
        <row r="2730">
          <cell r="A2730">
            <v>45696</v>
          </cell>
        </row>
        <row r="2731">
          <cell r="A2731">
            <v>45697</v>
          </cell>
        </row>
        <row r="2732">
          <cell r="A2732">
            <v>45698</v>
          </cell>
        </row>
        <row r="2733">
          <cell r="A2733">
            <v>45699</v>
          </cell>
        </row>
        <row r="2734">
          <cell r="A2734">
            <v>45700</v>
          </cell>
        </row>
        <row r="2735">
          <cell r="A2735">
            <v>45701</v>
          </cell>
        </row>
        <row r="2736">
          <cell r="A2736">
            <v>45702</v>
          </cell>
        </row>
        <row r="2737">
          <cell r="A2737">
            <v>45703</v>
          </cell>
        </row>
        <row r="2738">
          <cell r="A2738">
            <v>45704</v>
          </cell>
        </row>
        <row r="2739">
          <cell r="A2739">
            <v>45705</v>
          </cell>
        </row>
        <row r="2740">
          <cell r="A2740">
            <v>45706</v>
          </cell>
        </row>
        <row r="2741">
          <cell r="A2741">
            <v>45707</v>
          </cell>
        </row>
        <row r="2742">
          <cell r="A2742">
            <v>45708</v>
          </cell>
        </row>
        <row r="2743">
          <cell r="A2743">
            <v>45709</v>
          </cell>
        </row>
        <row r="2744">
          <cell r="A2744">
            <v>45710</v>
          </cell>
        </row>
        <row r="2745">
          <cell r="A2745">
            <v>45711</v>
          </cell>
        </row>
        <row r="2746">
          <cell r="A2746">
            <v>45712</v>
          </cell>
        </row>
        <row r="2747">
          <cell r="A2747">
            <v>45713</v>
          </cell>
        </row>
        <row r="2748">
          <cell r="A2748">
            <v>45714</v>
          </cell>
        </row>
        <row r="2749">
          <cell r="A2749">
            <v>45715</v>
          </cell>
        </row>
        <row r="2750">
          <cell r="A2750">
            <v>45716</v>
          </cell>
        </row>
        <row r="2751">
          <cell r="A2751">
            <v>45717</v>
          </cell>
        </row>
        <row r="2752">
          <cell r="A2752">
            <v>45718</v>
          </cell>
        </row>
        <row r="2753">
          <cell r="A2753">
            <v>45719</v>
          </cell>
        </row>
        <row r="2754">
          <cell r="A2754">
            <v>45720</v>
          </cell>
        </row>
        <row r="2755">
          <cell r="A2755">
            <v>45721</v>
          </cell>
        </row>
        <row r="2756">
          <cell r="A2756">
            <v>45722</v>
          </cell>
        </row>
        <row r="2757">
          <cell r="A2757">
            <v>45723</v>
          </cell>
        </row>
        <row r="2758">
          <cell r="A2758">
            <v>45724</v>
          </cell>
        </row>
        <row r="2759">
          <cell r="A2759">
            <v>45725</v>
          </cell>
        </row>
        <row r="2760">
          <cell r="A2760">
            <v>45726</v>
          </cell>
        </row>
        <row r="2761">
          <cell r="A2761">
            <v>45727</v>
          </cell>
        </row>
        <row r="2762">
          <cell r="A2762">
            <v>45728</v>
          </cell>
        </row>
        <row r="2763">
          <cell r="A2763">
            <v>45729</v>
          </cell>
        </row>
        <row r="2764">
          <cell r="A2764">
            <v>45730</v>
          </cell>
        </row>
        <row r="2765">
          <cell r="A2765">
            <v>45731</v>
          </cell>
        </row>
        <row r="2766">
          <cell r="A2766">
            <v>45732</v>
          </cell>
        </row>
        <row r="2767">
          <cell r="A2767">
            <v>45733</v>
          </cell>
        </row>
        <row r="2768">
          <cell r="A2768">
            <v>45734</v>
          </cell>
        </row>
        <row r="2769">
          <cell r="A2769">
            <v>45735</v>
          </cell>
        </row>
        <row r="2770">
          <cell r="A2770">
            <v>45736</v>
          </cell>
        </row>
        <row r="2771">
          <cell r="A2771">
            <v>45737</v>
          </cell>
        </row>
        <row r="2772">
          <cell r="A2772">
            <v>45738</v>
          </cell>
        </row>
        <row r="2773">
          <cell r="A2773">
            <v>45739</v>
          </cell>
        </row>
        <row r="2774">
          <cell r="A2774">
            <v>45740</v>
          </cell>
        </row>
        <row r="2775">
          <cell r="A2775">
            <v>45741</v>
          </cell>
        </row>
        <row r="2776">
          <cell r="A2776">
            <v>45742</v>
          </cell>
        </row>
        <row r="2777">
          <cell r="A2777">
            <v>45743</v>
          </cell>
        </row>
        <row r="2778">
          <cell r="A2778">
            <v>45744</v>
          </cell>
        </row>
        <row r="2779">
          <cell r="A2779">
            <v>45745</v>
          </cell>
        </row>
        <row r="2780">
          <cell r="A2780">
            <v>45746</v>
          </cell>
        </row>
        <row r="2781">
          <cell r="A2781">
            <v>45747</v>
          </cell>
        </row>
        <row r="2782">
          <cell r="A2782">
            <v>45748</v>
          </cell>
        </row>
        <row r="2783">
          <cell r="A2783">
            <v>45749</v>
          </cell>
        </row>
        <row r="2784">
          <cell r="A2784">
            <v>45750</v>
          </cell>
        </row>
        <row r="2785">
          <cell r="A2785">
            <v>45751</v>
          </cell>
        </row>
        <row r="2786">
          <cell r="A2786">
            <v>45752</v>
          </cell>
        </row>
        <row r="2787">
          <cell r="A2787">
            <v>45753</v>
          </cell>
        </row>
        <row r="2788">
          <cell r="A2788">
            <v>45754</v>
          </cell>
        </row>
        <row r="2789">
          <cell r="A2789">
            <v>45755</v>
          </cell>
        </row>
        <row r="2790">
          <cell r="A2790">
            <v>45756</v>
          </cell>
        </row>
        <row r="2791">
          <cell r="A2791">
            <v>45757</v>
          </cell>
        </row>
        <row r="2792">
          <cell r="A2792">
            <v>45758</v>
          </cell>
        </row>
        <row r="2793">
          <cell r="A2793">
            <v>45759</v>
          </cell>
        </row>
        <row r="2794">
          <cell r="A2794">
            <v>45760</v>
          </cell>
        </row>
        <row r="2795">
          <cell r="A2795">
            <v>45761</v>
          </cell>
        </row>
        <row r="2796">
          <cell r="A2796">
            <v>45762</v>
          </cell>
        </row>
        <row r="2797">
          <cell r="A2797">
            <v>45763</v>
          </cell>
        </row>
        <row r="2798">
          <cell r="A2798">
            <v>45764</v>
          </cell>
        </row>
        <row r="2799">
          <cell r="A2799">
            <v>45765</v>
          </cell>
        </row>
        <row r="2800">
          <cell r="A2800">
            <v>45766</v>
          </cell>
        </row>
        <row r="2801">
          <cell r="A2801">
            <v>45767</v>
          </cell>
        </row>
        <row r="2802">
          <cell r="A2802">
            <v>45768</v>
          </cell>
        </row>
        <row r="2803">
          <cell r="A2803">
            <v>45769</v>
          </cell>
        </row>
        <row r="2804">
          <cell r="A2804">
            <v>45770</v>
          </cell>
        </row>
        <row r="2805">
          <cell r="A2805">
            <v>45771</v>
          </cell>
        </row>
        <row r="2806">
          <cell r="A2806">
            <v>45772</v>
          </cell>
        </row>
        <row r="2807">
          <cell r="A2807">
            <v>45773</v>
          </cell>
        </row>
        <row r="2808">
          <cell r="A2808">
            <v>45774</v>
          </cell>
        </row>
        <row r="2809">
          <cell r="A2809">
            <v>45775</v>
          </cell>
        </row>
        <row r="2810">
          <cell r="A2810">
            <v>45776</v>
          </cell>
        </row>
        <row r="2811">
          <cell r="A2811">
            <v>45777</v>
          </cell>
        </row>
        <row r="2812">
          <cell r="A2812">
            <v>45778</v>
          </cell>
        </row>
        <row r="2813">
          <cell r="A2813">
            <v>45779</v>
          </cell>
        </row>
        <row r="2814">
          <cell r="A2814">
            <v>45780</v>
          </cell>
        </row>
        <row r="2815">
          <cell r="A2815">
            <v>45781</v>
          </cell>
        </row>
        <row r="2816">
          <cell r="A2816">
            <v>45782</v>
          </cell>
        </row>
        <row r="2817">
          <cell r="A2817">
            <v>45783</v>
          </cell>
        </row>
        <row r="2818">
          <cell r="A2818">
            <v>45784</v>
          </cell>
        </row>
        <row r="2819">
          <cell r="A2819">
            <v>45785</v>
          </cell>
        </row>
        <row r="2820">
          <cell r="A2820">
            <v>45786</v>
          </cell>
        </row>
        <row r="2821">
          <cell r="A2821">
            <v>45787</v>
          </cell>
        </row>
        <row r="2822">
          <cell r="A2822">
            <v>45788</v>
          </cell>
        </row>
        <row r="2823">
          <cell r="A2823">
            <v>45789</v>
          </cell>
        </row>
        <row r="2824">
          <cell r="A2824">
            <v>45790</v>
          </cell>
        </row>
        <row r="2825">
          <cell r="A2825">
            <v>45791</v>
          </cell>
        </row>
        <row r="2826">
          <cell r="A2826">
            <v>45792</v>
          </cell>
        </row>
        <row r="2827">
          <cell r="A2827">
            <v>45793</v>
          </cell>
        </row>
        <row r="2828">
          <cell r="A2828">
            <v>45794</v>
          </cell>
        </row>
        <row r="2829">
          <cell r="A2829">
            <v>45795</v>
          </cell>
        </row>
        <row r="2830">
          <cell r="A2830">
            <v>45796</v>
          </cell>
        </row>
        <row r="2831">
          <cell r="A2831">
            <v>45797</v>
          </cell>
        </row>
        <row r="2832">
          <cell r="A2832">
            <v>45798</v>
          </cell>
        </row>
        <row r="2833">
          <cell r="A2833">
            <v>45799</v>
          </cell>
        </row>
        <row r="2834">
          <cell r="A2834">
            <v>45800</v>
          </cell>
        </row>
        <row r="2835">
          <cell r="A2835">
            <v>45801</v>
          </cell>
        </row>
        <row r="2836">
          <cell r="A2836">
            <v>45802</v>
          </cell>
        </row>
        <row r="2837">
          <cell r="A2837">
            <v>45803</v>
          </cell>
        </row>
        <row r="2838">
          <cell r="A2838">
            <v>45804</v>
          </cell>
        </row>
        <row r="2839">
          <cell r="A2839">
            <v>45805</v>
          </cell>
        </row>
        <row r="2840">
          <cell r="A2840">
            <v>45806</v>
          </cell>
        </row>
        <row r="2841">
          <cell r="A2841">
            <v>45807</v>
          </cell>
        </row>
        <row r="2842">
          <cell r="A2842">
            <v>45808</v>
          </cell>
        </row>
        <row r="2843">
          <cell r="A2843">
            <v>45809</v>
          </cell>
        </row>
        <row r="2844">
          <cell r="A2844">
            <v>45810</v>
          </cell>
        </row>
        <row r="2845">
          <cell r="A2845">
            <v>45811</v>
          </cell>
        </row>
        <row r="2846">
          <cell r="A2846">
            <v>45812</v>
          </cell>
        </row>
        <row r="2847">
          <cell r="A2847">
            <v>45813</v>
          </cell>
        </row>
        <row r="2848">
          <cell r="A2848">
            <v>45814</v>
          </cell>
        </row>
        <row r="2849">
          <cell r="A2849">
            <v>45815</v>
          </cell>
        </row>
        <row r="2850">
          <cell r="A2850">
            <v>45816</v>
          </cell>
        </row>
        <row r="2851">
          <cell r="A2851">
            <v>45817</v>
          </cell>
        </row>
        <row r="2852">
          <cell r="A2852">
            <v>45818</v>
          </cell>
        </row>
        <row r="2853">
          <cell r="A2853">
            <v>45819</v>
          </cell>
        </row>
        <row r="2854">
          <cell r="A2854">
            <v>45820</v>
          </cell>
        </row>
        <row r="2855">
          <cell r="A2855">
            <v>45821</v>
          </cell>
        </row>
        <row r="2856">
          <cell r="A2856">
            <v>45822</v>
          </cell>
        </row>
        <row r="2857">
          <cell r="A2857">
            <v>45823</v>
          </cell>
        </row>
        <row r="2858">
          <cell r="A2858">
            <v>45824</v>
          </cell>
        </row>
        <row r="2859">
          <cell r="A2859">
            <v>45825</v>
          </cell>
        </row>
        <row r="2860">
          <cell r="A2860">
            <v>45826</v>
          </cell>
        </row>
        <row r="2861">
          <cell r="A2861">
            <v>45827</v>
          </cell>
        </row>
        <row r="2862">
          <cell r="A2862">
            <v>45828</v>
          </cell>
        </row>
        <row r="2863">
          <cell r="A2863">
            <v>45829</v>
          </cell>
        </row>
        <row r="2864">
          <cell r="A2864">
            <v>45830</v>
          </cell>
        </row>
        <row r="2865">
          <cell r="A2865">
            <v>45831</v>
          </cell>
        </row>
        <row r="2866">
          <cell r="A2866">
            <v>45832</v>
          </cell>
        </row>
        <row r="2867">
          <cell r="A2867">
            <v>45833</v>
          </cell>
        </row>
        <row r="2868">
          <cell r="A2868">
            <v>45834</v>
          </cell>
        </row>
        <row r="2869">
          <cell r="A2869">
            <v>45835</v>
          </cell>
        </row>
        <row r="2870">
          <cell r="A2870">
            <v>45836</v>
          </cell>
        </row>
        <row r="2871">
          <cell r="A2871">
            <v>45837</v>
          </cell>
        </row>
        <row r="2872">
          <cell r="A2872">
            <v>45838</v>
          </cell>
        </row>
        <row r="2873">
          <cell r="A2873">
            <v>45839</v>
          </cell>
        </row>
        <row r="2874">
          <cell r="A2874">
            <v>45840</v>
          </cell>
        </row>
        <row r="2875">
          <cell r="A2875">
            <v>45841</v>
          </cell>
        </row>
        <row r="2876">
          <cell r="A2876">
            <v>45842</v>
          </cell>
        </row>
        <row r="2877">
          <cell r="A2877">
            <v>45843</v>
          </cell>
        </row>
        <row r="2878">
          <cell r="A2878">
            <v>45844</v>
          </cell>
        </row>
        <row r="2879">
          <cell r="A2879">
            <v>45845</v>
          </cell>
        </row>
        <row r="2880">
          <cell r="A2880">
            <v>45846</v>
          </cell>
        </row>
        <row r="2881">
          <cell r="A2881">
            <v>45847</v>
          </cell>
        </row>
        <row r="2882">
          <cell r="A2882">
            <v>45848</v>
          </cell>
        </row>
        <row r="2883">
          <cell r="A2883">
            <v>45849</v>
          </cell>
        </row>
        <row r="2884">
          <cell r="A2884">
            <v>45850</v>
          </cell>
        </row>
        <row r="2885">
          <cell r="A2885">
            <v>45851</v>
          </cell>
        </row>
        <row r="2886">
          <cell r="A2886">
            <v>45852</v>
          </cell>
        </row>
        <row r="2887">
          <cell r="A2887">
            <v>45853</v>
          </cell>
        </row>
        <row r="2888">
          <cell r="A2888">
            <v>45854</v>
          </cell>
        </row>
        <row r="2889">
          <cell r="A2889">
            <v>45855</v>
          </cell>
        </row>
        <row r="2890">
          <cell r="A2890">
            <v>45856</v>
          </cell>
        </row>
        <row r="2891">
          <cell r="A2891">
            <v>45857</v>
          </cell>
        </row>
        <row r="2892">
          <cell r="A2892">
            <v>45858</v>
          </cell>
        </row>
        <row r="2893">
          <cell r="A2893">
            <v>45859</v>
          </cell>
        </row>
        <row r="2894">
          <cell r="A2894">
            <v>45860</v>
          </cell>
        </row>
        <row r="2895">
          <cell r="A2895">
            <v>45861</v>
          </cell>
        </row>
        <row r="2896">
          <cell r="A2896">
            <v>45862</v>
          </cell>
        </row>
        <row r="2897">
          <cell r="A2897">
            <v>45863</v>
          </cell>
        </row>
        <row r="2898">
          <cell r="A2898">
            <v>45864</v>
          </cell>
        </row>
        <row r="2899">
          <cell r="A2899">
            <v>45865</v>
          </cell>
        </row>
        <row r="2900">
          <cell r="A2900">
            <v>45866</v>
          </cell>
        </row>
        <row r="2901">
          <cell r="A2901">
            <v>45867</v>
          </cell>
        </row>
        <row r="2902">
          <cell r="A2902">
            <v>45868</v>
          </cell>
        </row>
        <row r="2903">
          <cell r="A2903">
            <v>45869</v>
          </cell>
        </row>
        <row r="2904">
          <cell r="A2904">
            <v>45870</v>
          </cell>
        </row>
        <row r="2905">
          <cell r="A2905">
            <v>45871</v>
          </cell>
        </row>
        <row r="2906">
          <cell r="A2906">
            <v>45872</v>
          </cell>
        </row>
        <row r="2907">
          <cell r="A2907">
            <v>45873</v>
          </cell>
        </row>
        <row r="2908">
          <cell r="A2908">
            <v>45874</v>
          </cell>
        </row>
        <row r="2909">
          <cell r="A2909">
            <v>45875</v>
          </cell>
        </row>
        <row r="2910">
          <cell r="A2910">
            <v>45876</v>
          </cell>
        </row>
        <row r="2911">
          <cell r="A2911">
            <v>45877</v>
          </cell>
        </row>
        <row r="2912">
          <cell r="A2912">
            <v>45878</v>
          </cell>
        </row>
        <row r="2913">
          <cell r="A2913">
            <v>45879</v>
          </cell>
        </row>
        <row r="2914">
          <cell r="A2914">
            <v>45880</v>
          </cell>
        </row>
        <row r="2915">
          <cell r="A2915">
            <v>45881</v>
          </cell>
        </row>
        <row r="2916">
          <cell r="A2916">
            <v>45882</v>
          </cell>
        </row>
        <row r="2917">
          <cell r="A2917">
            <v>45883</v>
          </cell>
        </row>
        <row r="2918">
          <cell r="A2918">
            <v>45884</v>
          </cell>
        </row>
        <row r="2919">
          <cell r="A2919">
            <v>45885</v>
          </cell>
        </row>
        <row r="2920">
          <cell r="A2920">
            <v>45886</v>
          </cell>
        </row>
        <row r="2921">
          <cell r="A2921">
            <v>45887</v>
          </cell>
        </row>
        <row r="2922">
          <cell r="A2922">
            <v>45888</v>
          </cell>
        </row>
        <row r="2923">
          <cell r="A2923">
            <v>45889</v>
          </cell>
        </row>
        <row r="2924">
          <cell r="A2924">
            <v>45890</v>
          </cell>
        </row>
        <row r="2925">
          <cell r="A2925">
            <v>45891</v>
          </cell>
        </row>
        <row r="2926">
          <cell r="A2926">
            <v>45892</v>
          </cell>
        </row>
        <row r="2927">
          <cell r="A2927">
            <v>45893</v>
          </cell>
        </row>
        <row r="2928">
          <cell r="A2928">
            <v>45894</v>
          </cell>
        </row>
        <row r="2929">
          <cell r="A2929">
            <v>45895</v>
          </cell>
        </row>
        <row r="2930">
          <cell r="A2930">
            <v>45896</v>
          </cell>
        </row>
        <row r="2931">
          <cell r="A2931">
            <v>45897</v>
          </cell>
        </row>
        <row r="2932">
          <cell r="A2932">
            <v>45898</v>
          </cell>
        </row>
        <row r="2933">
          <cell r="A2933">
            <v>45899</v>
          </cell>
        </row>
        <row r="2934">
          <cell r="A2934">
            <v>45900</v>
          </cell>
        </row>
        <row r="2935">
          <cell r="A2935">
            <v>45901</v>
          </cell>
        </row>
        <row r="2936">
          <cell r="A2936">
            <v>45902</v>
          </cell>
        </row>
        <row r="2937">
          <cell r="A2937">
            <v>45903</v>
          </cell>
        </row>
        <row r="2938">
          <cell r="A2938">
            <v>45904</v>
          </cell>
        </row>
        <row r="2939">
          <cell r="A2939">
            <v>45905</v>
          </cell>
        </row>
        <row r="2940">
          <cell r="A2940">
            <v>45906</v>
          </cell>
        </row>
        <row r="2941">
          <cell r="A2941">
            <v>45907</v>
          </cell>
        </row>
        <row r="2942">
          <cell r="A2942">
            <v>45908</v>
          </cell>
        </row>
        <row r="2943">
          <cell r="A2943">
            <v>45909</v>
          </cell>
        </row>
        <row r="2944">
          <cell r="A2944">
            <v>45910</v>
          </cell>
        </row>
        <row r="2945">
          <cell r="A2945">
            <v>45911</v>
          </cell>
        </row>
        <row r="2946">
          <cell r="A2946">
            <v>45912</v>
          </cell>
        </row>
        <row r="2947">
          <cell r="A2947">
            <v>45913</v>
          </cell>
        </row>
        <row r="2948">
          <cell r="A2948">
            <v>45914</v>
          </cell>
        </row>
        <row r="2949">
          <cell r="A2949">
            <v>45915</v>
          </cell>
        </row>
      </sheetData>
      <sheetData sheetId="173">
        <row r="1">
          <cell r="A1" t="str">
            <v>Commentaires</v>
          </cell>
        </row>
        <row r="2">
          <cell r="A2" t="str">
            <v>Sous effectif suite à C.A</v>
          </cell>
        </row>
        <row r="3">
          <cell r="A3" t="str">
            <v>Sous effectif suite à R.C</v>
          </cell>
        </row>
        <row r="4">
          <cell r="A4" t="str">
            <v>Sous effectif suite à A.T.M et C.A</v>
          </cell>
        </row>
        <row r="5">
          <cell r="A5" t="str">
            <v>Sous effectif suite à A.T.M</v>
          </cell>
        </row>
        <row r="6">
          <cell r="A6" t="str">
            <v>Ligne à découvert</v>
          </cell>
        </row>
        <row r="7">
          <cell r="A7" t="str">
            <v>Transfert R.C</v>
          </cell>
        </row>
        <row r="8">
          <cell r="A8" t="str">
            <v>Ouverture AT RUNGIS du 20 oct 2014</v>
          </cell>
        </row>
        <row r="9">
          <cell r="A9" t="str">
            <v>Compensation Heure de Nuit</v>
          </cell>
        </row>
        <row r="10">
          <cell r="A10" t="str">
            <v>ENTRAIDE</v>
          </cell>
        </row>
        <row r="11">
          <cell r="A11" t="str">
            <v>Volant (20H00-03H00)</v>
          </cell>
        </row>
        <row r="12">
          <cell r="A12" t="str">
            <v>Gratification pour Entraide GONESSE</v>
          </cell>
        </row>
        <row r="13">
          <cell r="A13" t="str">
            <v>Gratification pour Entraide PARMENTIER</v>
          </cell>
        </row>
        <row r="14">
          <cell r="A14" t="str">
            <v>Gratification pour Entraide IVRY</v>
          </cell>
        </row>
        <row r="15">
          <cell r="A15" t="str">
            <v>Gratification pour HS jour (Accord MOES)</v>
          </cell>
        </row>
        <row r="16">
          <cell r="A16" t="str">
            <v>B.E.G 20H00-06H00</v>
          </cell>
        </row>
        <row r="17">
          <cell r="A17" t="str">
            <v>B.E.G 20H30-22H00</v>
          </cell>
        </row>
        <row r="18">
          <cell r="A18" t="str">
            <v>B.E.G 20H00-22H00</v>
          </cell>
        </row>
        <row r="19">
          <cell r="A19" t="str">
            <v>B.E.G 22H00-06H00</v>
          </cell>
        </row>
        <row r="20">
          <cell r="A20" t="str">
            <v>B.E.G 21H00-03H00</v>
          </cell>
        </row>
        <row r="21">
          <cell r="A21" t="str">
            <v>B.E.G 19H00-20H00</v>
          </cell>
        </row>
        <row r="22">
          <cell r="A22" t="str">
            <v>BEG (6H-9H)</v>
          </cell>
        </row>
        <row r="23">
          <cell r="A23" t="str">
            <v>BEG (4H-6H)</v>
          </cell>
        </row>
        <row r="24">
          <cell r="A24" t="str">
            <v>P.S Anticipée 20H00-22H00</v>
          </cell>
        </row>
        <row r="25">
          <cell r="A25" t="str">
            <v>Ligne + B.E.G 20H00-06H00</v>
          </cell>
        </row>
        <row r="26">
          <cell r="A26" t="str">
            <v>**Dépassement horaire</v>
          </cell>
        </row>
        <row r="27">
          <cell r="A27" t="str">
            <v xml:space="preserve">**P.S Anticipée </v>
          </cell>
        </row>
        <row r="28">
          <cell r="A28" t="str">
            <v xml:space="preserve">P.S Anticipée </v>
          </cell>
        </row>
        <row r="29">
          <cell r="A29" t="str">
            <v>P.S Anticipée 20H30-22H00</v>
          </cell>
        </row>
        <row r="30">
          <cell r="A30" t="str">
            <v>Dépassement horaire</v>
          </cell>
        </row>
        <row r="31">
          <cell r="A31" t="str">
            <v>GS012 (03H00-07H00)</v>
          </cell>
        </row>
        <row r="32">
          <cell r="A32" t="str">
            <v>Dépassement suite accident en service</v>
          </cell>
        </row>
        <row r="33">
          <cell r="A33" t="str">
            <v>Dépassement suite panne véhicule</v>
          </cell>
        </row>
        <row r="34">
          <cell r="A34" t="str">
            <v>Indemnité délocalisation</v>
          </cell>
        </row>
        <row r="35">
          <cell r="A35" t="str">
            <v>GS002 (19H45-03H45)</v>
          </cell>
        </row>
        <row r="36">
          <cell r="A36" t="str">
            <v>P.S. Anticipée (17H35-19H00)</v>
          </cell>
        </row>
        <row r="37">
          <cell r="A37" t="str">
            <v>P.S Anticipée (17H45-19H45)</v>
          </cell>
        </row>
        <row r="38">
          <cell r="A38" t="str">
            <v>P.S Anticipée (18H45-19H45)</v>
          </cell>
        </row>
        <row r="39">
          <cell r="A39" t="str">
            <v>Dépassement Horaire (03H45-05H45)</v>
          </cell>
        </row>
        <row r="40">
          <cell r="A40" t="str">
            <v>Dépassement Horaire (03H45-04H45)</v>
          </cell>
        </row>
        <row r="41">
          <cell r="A41" t="str">
            <v>GS004 (22H00-06H00)</v>
          </cell>
        </row>
        <row r="42">
          <cell r="A42" t="str">
            <v>GS004 (04H00-06H00)</v>
          </cell>
        </row>
        <row r="43">
          <cell r="A43" t="str">
            <v>GS004 (06H00-08H00)</v>
          </cell>
        </row>
        <row r="44">
          <cell r="A44" t="str">
            <v>GS003 (20H15-04H15)</v>
          </cell>
        </row>
        <row r="45">
          <cell r="A45" t="str">
            <v>P.S Anticipée (18H00-20H15)</v>
          </cell>
        </row>
        <row r="46">
          <cell r="A46" t="str">
            <v xml:space="preserve"> P.S Anticipée (18H15-20H15)</v>
          </cell>
        </row>
        <row r="47">
          <cell r="A47" t="str">
            <v xml:space="preserve"> P.S Anticipée (18H35-20H00)</v>
          </cell>
        </row>
        <row r="48">
          <cell r="A48" t="str">
            <v xml:space="preserve"> P.S Anticipée (17H45-20H00)</v>
          </cell>
        </row>
        <row r="49">
          <cell r="A49" t="str">
            <v>P.S Anticipée (19H15-20H15)</v>
          </cell>
        </row>
        <row r="50">
          <cell r="A50" t="str">
            <v>P.S Anticipée (19H50-22H00)</v>
          </cell>
        </row>
        <row r="51">
          <cell r="A51" t="str">
            <v>Dépassement Horaire (04H15-06H15)</v>
          </cell>
        </row>
        <row r="52">
          <cell r="A52" t="str">
            <v>Dépassement Horaire (04H15-05H15)</v>
          </cell>
        </row>
        <row r="53">
          <cell r="A53" t="str">
            <v>GS005 (20H00-04H00)</v>
          </cell>
        </row>
        <row r="54">
          <cell r="A54" t="str">
            <v>P.S Anticipée (18H00-19H00)</v>
          </cell>
        </row>
        <row r="55">
          <cell r="A55" t="str">
            <v>P.S Anticipée (18H00-20H00)</v>
          </cell>
        </row>
        <row r="56">
          <cell r="A56" t="str">
            <v>P.S Anticipée (19H05-20H00)</v>
          </cell>
        </row>
        <row r="57">
          <cell r="A57" t="str">
            <v>P.S Anticipée (19H00-20H00)</v>
          </cell>
        </row>
        <row r="58">
          <cell r="A58" t="str">
            <v>Dépassement Horaire (04H00-06H00)</v>
          </cell>
        </row>
        <row r="59">
          <cell r="A59" t="str">
            <v>Dépassement Horaire (04H00-05H00)</v>
          </cell>
        </row>
        <row r="60">
          <cell r="A60" t="str">
            <v>Dépassement Horaire (06H00-09H00)</v>
          </cell>
        </row>
        <row r="61">
          <cell r="A61" t="str">
            <v>Dépassement Horaire (04H00-05H00)</v>
          </cell>
        </row>
        <row r="62">
          <cell r="A62" t="str">
            <v>GS006 (20H00-04H00)</v>
          </cell>
        </row>
        <row r="63">
          <cell r="A63" t="str">
            <v>GS006 (21H00-03H00)</v>
          </cell>
        </row>
        <row r="64">
          <cell r="A64" t="str">
            <v>GS006 (20H00-03H00)</v>
          </cell>
        </row>
        <row r="65">
          <cell r="A65" t="str">
            <v>GS007 (20H15-04H15)</v>
          </cell>
        </row>
        <row r="66">
          <cell r="A66" t="str">
            <v>GS008 ( 19H00-03H00)</v>
          </cell>
        </row>
        <row r="67">
          <cell r="A67" t="str">
            <v>P.S Anticipée ( 17H00-19H00)</v>
          </cell>
        </row>
        <row r="68">
          <cell r="A68" t="str">
            <v>P.S Anticipée ( 18H00-19H00)</v>
          </cell>
        </row>
        <row r="69">
          <cell r="A69" t="str">
            <v>Dépassement Horaire ( 03H00-05H00)</v>
          </cell>
        </row>
        <row r="70">
          <cell r="A70" t="str">
            <v>Dépassement Horaire (03H00-06H00)</v>
          </cell>
        </row>
        <row r="71">
          <cell r="A71" t="str">
            <v>Dépassement Horaire ( 03H00-04H00)</v>
          </cell>
        </row>
        <row r="72">
          <cell r="A72" t="str">
            <v>GS009 (20H00-04H00)</v>
          </cell>
        </row>
        <row r="73">
          <cell r="A73" t="str">
            <v>GS010 (20H00-04H00)</v>
          </cell>
        </row>
        <row r="74">
          <cell r="A74" t="str">
            <v>GS011 (20H00-04H00)</v>
          </cell>
        </row>
        <row r="75">
          <cell r="A75" t="str">
            <v>GS012 ( 19H00-03H00)</v>
          </cell>
        </row>
      </sheetData>
      <sheetData sheetId="174"/>
      <sheetData sheetId="175">
        <row r="1">
          <cell r="A1" t="str">
            <v>NOM</v>
          </cell>
        </row>
        <row r="2">
          <cell r="A2" t="str">
            <v>BEG                                   20:00  06:00</v>
          </cell>
        </row>
        <row r="3">
          <cell r="A3" t="str">
            <v>BEG                                   18:00  06:00</v>
          </cell>
        </row>
        <row r="4">
          <cell r="A4" t="str">
            <v>GS001                               20:35  04:35</v>
          </cell>
        </row>
        <row r="5">
          <cell r="A5" t="str">
            <v>GS002                               19:45  03:45</v>
          </cell>
        </row>
        <row r="6">
          <cell r="A6" t="str">
            <v>GS003                               20:15  04:15</v>
          </cell>
        </row>
        <row r="7">
          <cell r="A7" t="str">
            <v>GS004                               22:00  06:00</v>
          </cell>
        </row>
        <row r="8">
          <cell r="A8" t="str">
            <v>GS005                               20:00  04:00</v>
          </cell>
        </row>
        <row r="9">
          <cell r="A9" t="str">
            <v>GS006                               20:30  04:30</v>
          </cell>
        </row>
        <row r="10">
          <cell r="A10" t="str">
            <v>GS007                               20:15  04:15</v>
          </cell>
        </row>
        <row r="11">
          <cell r="A11" t="str">
            <v>GN001                              19:05  05:05</v>
          </cell>
        </row>
        <row r="12">
          <cell r="A12" t="str">
            <v>GN002                              20:30  06:30</v>
          </cell>
        </row>
        <row r="13">
          <cell r="A13" t="str">
            <v>GN003                              20:00  06:00</v>
          </cell>
        </row>
        <row r="14">
          <cell r="A14" t="str">
            <v>GN004                              20:00  06:00</v>
          </cell>
        </row>
        <row r="15">
          <cell r="A15" t="str">
            <v>GN005                              18:30  04:30</v>
          </cell>
        </row>
        <row r="16">
          <cell r="A16" t="str">
            <v>GN511                              20:00  06:00</v>
          </cell>
        </row>
        <row r="17">
          <cell r="A17" t="str">
            <v>GN073                              20:30  06:30</v>
          </cell>
        </row>
        <row r="18">
          <cell r="A18" t="str">
            <v>GD022                              20:00  06:00</v>
          </cell>
        </row>
        <row r="19">
          <cell r="A19" t="str">
            <v>GD028                              20:00  06:00</v>
          </cell>
        </row>
        <row r="20">
          <cell r="A20" t="str">
            <v>GD029                              20:00  06:00</v>
          </cell>
        </row>
        <row r="21">
          <cell r="A21" t="str">
            <v>GD030                              18:40  04:40</v>
          </cell>
        </row>
        <row r="22">
          <cell r="A22" t="str">
            <v>GD031                              20:00  06:00</v>
          </cell>
        </row>
        <row r="23">
          <cell r="A23" t="str">
            <v>GD037                              20:00  06:00</v>
          </cell>
        </row>
        <row r="24">
          <cell r="A24" t="str">
            <v>GD039                              20:00  06:00</v>
          </cell>
        </row>
        <row r="25">
          <cell r="A25" t="str">
            <v xml:space="preserve">   GL002                               20:00  06:00</v>
          </cell>
        </row>
        <row r="26">
          <cell r="A26" t="str">
            <v xml:space="preserve">   GL008                               20:30  06:30</v>
          </cell>
        </row>
        <row r="27">
          <cell r="A27" t="str">
            <v xml:space="preserve">   GL014                               20:00  06:00</v>
          </cell>
        </row>
        <row r="28">
          <cell r="A28" t="str">
            <v xml:space="preserve">   GL037                               20:00  06:00</v>
          </cell>
        </row>
        <row r="29">
          <cell r="A29" t="str">
            <v>RESERVE                       18:30  04:30</v>
          </cell>
        </row>
        <row r="30">
          <cell r="A30" t="str">
            <v>RESERVE                        20:00  06:00</v>
          </cell>
        </row>
        <row r="31">
          <cell r="A31" t="str">
            <v>RESERVE SPN              20:00   04:00</v>
          </cell>
        </row>
        <row r="32">
          <cell r="A32" t="str">
            <v>RESERVE SPN              21:00   05:00</v>
          </cell>
        </row>
        <row r="33">
          <cell r="A33" t="str">
            <v>HS003                               22:00   06:00</v>
          </cell>
        </row>
        <row r="35">
          <cell r="A35" t="str">
            <v xml:space="preserve">FCOS                           </v>
          </cell>
        </row>
      </sheetData>
      <sheetData sheetId="176">
        <row r="1">
          <cell r="A1" t="str">
            <v>NOM</v>
          </cell>
        </row>
        <row r="2">
          <cell r="A2">
            <v>40893</v>
          </cell>
        </row>
        <row r="3">
          <cell r="A3">
            <v>40894</v>
          </cell>
        </row>
        <row r="4">
          <cell r="A4">
            <v>40895</v>
          </cell>
        </row>
        <row r="5">
          <cell r="A5">
            <v>40896</v>
          </cell>
        </row>
        <row r="6">
          <cell r="A6">
            <v>40897</v>
          </cell>
        </row>
        <row r="7">
          <cell r="A7">
            <v>40898</v>
          </cell>
        </row>
        <row r="8">
          <cell r="A8">
            <v>40899</v>
          </cell>
        </row>
        <row r="9">
          <cell r="A9">
            <v>40900</v>
          </cell>
        </row>
        <row r="10">
          <cell r="A10">
            <v>40901</v>
          </cell>
        </row>
        <row r="11">
          <cell r="A11">
            <v>40902</v>
          </cell>
        </row>
        <row r="12">
          <cell r="A12">
            <v>40903</v>
          </cell>
        </row>
        <row r="13">
          <cell r="A13">
            <v>40904</v>
          </cell>
        </row>
        <row r="14">
          <cell r="A14">
            <v>40905</v>
          </cell>
        </row>
        <row r="15">
          <cell r="A15">
            <v>40906</v>
          </cell>
        </row>
        <row r="16">
          <cell r="A16">
            <v>40907</v>
          </cell>
        </row>
        <row r="17">
          <cell r="A17">
            <v>40908</v>
          </cell>
        </row>
        <row r="18">
          <cell r="A18">
            <v>40909</v>
          </cell>
        </row>
        <row r="19">
          <cell r="A19">
            <v>40910</v>
          </cell>
        </row>
        <row r="20">
          <cell r="A20">
            <v>40911</v>
          </cell>
        </row>
        <row r="21">
          <cell r="A21">
            <v>40912</v>
          </cell>
        </row>
        <row r="22">
          <cell r="A22">
            <v>40913</v>
          </cell>
        </row>
        <row r="23">
          <cell r="A23">
            <v>40914</v>
          </cell>
        </row>
        <row r="24">
          <cell r="A24">
            <v>40915</v>
          </cell>
        </row>
        <row r="25">
          <cell r="A25">
            <v>40916</v>
          </cell>
        </row>
        <row r="26">
          <cell r="A26">
            <v>40917</v>
          </cell>
        </row>
        <row r="27">
          <cell r="A27">
            <v>40918</v>
          </cell>
        </row>
        <row r="28">
          <cell r="A28">
            <v>40919</v>
          </cell>
        </row>
        <row r="29">
          <cell r="A29">
            <v>40920</v>
          </cell>
        </row>
        <row r="30">
          <cell r="A30">
            <v>40921</v>
          </cell>
        </row>
        <row r="31">
          <cell r="A31">
            <v>40922</v>
          </cell>
        </row>
        <row r="32">
          <cell r="A32">
            <v>40923</v>
          </cell>
        </row>
        <row r="33">
          <cell r="A33">
            <v>40924</v>
          </cell>
        </row>
        <row r="34">
          <cell r="A34">
            <v>40925</v>
          </cell>
        </row>
        <row r="35">
          <cell r="A35">
            <v>40926</v>
          </cell>
        </row>
        <row r="36">
          <cell r="A36">
            <v>40927</v>
          </cell>
        </row>
        <row r="37">
          <cell r="A37">
            <v>40928</v>
          </cell>
        </row>
        <row r="38">
          <cell r="A38">
            <v>40929</v>
          </cell>
        </row>
        <row r="39">
          <cell r="A39">
            <v>40930</v>
          </cell>
        </row>
        <row r="40">
          <cell r="A40">
            <v>40931</v>
          </cell>
        </row>
        <row r="41">
          <cell r="A41">
            <v>40932</v>
          </cell>
        </row>
        <row r="42">
          <cell r="A42">
            <v>40933</v>
          </cell>
        </row>
        <row r="43">
          <cell r="A43">
            <v>40934</v>
          </cell>
        </row>
        <row r="44">
          <cell r="A44">
            <v>40935</v>
          </cell>
        </row>
        <row r="45">
          <cell r="A45">
            <v>40936</v>
          </cell>
        </row>
        <row r="46">
          <cell r="A46">
            <v>40937</v>
          </cell>
        </row>
        <row r="47">
          <cell r="A47">
            <v>40938</v>
          </cell>
        </row>
        <row r="48">
          <cell r="A48">
            <v>40939</v>
          </cell>
        </row>
        <row r="49">
          <cell r="A49">
            <v>40940</v>
          </cell>
        </row>
        <row r="50">
          <cell r="A50">
            <v>40941</v>
          </cell>
        </row>
        <row r="51">
          <cell r="A51">
            <v>40942</v>
          </cell>
        </row>
        <row r="52">
          <cell r="A52">
            <v>40943</v>
          </cell>
        </row>
        <row r="53">
          <cell r="A53">
            <v>40944</v>
          </cell>
        </row>
        <row r="54">
          <cell r="A54">
            <v>40945</v>
          </cell>
        </row>
        <row r="55">
          <cell r="A55">
            <v>40946</v>
          </cell>
        </row>
        <row r="56">
          <cell r="A56">
            <v>40947</v>
          </cell>
        </row>
        <row r="57">
          <cell r="A57">
            <v>40948</v>
          </cell>
        </row>
        <row r="58">
          <cell r="A58">
            <v>40949</v>
          </cell>
        </row>
        <row r="59">
          <cell r="A59">
            <v>40950</v>
          </cell>
        </row>
        <row r="60">
          <cell r="A60">
            <v>40951</v>
          </cell>
        </row>
        <row r="61">
          <cell r="A61">
            <v>40952</v>
          </cell>
        </row>
        <row r="62">
          <cell r="A62">
            <v>40953</v>
          </cell>
        </row>
        <row r="63">
          <cell r="A63">
            <v>40954</v>
          </cell>
        </row>
        <row r="64">
          <cell r="A64">
            <v>40955</v>
          </cell>
        </row>
        <row r="65">
          <cell r="A65">
            <v>40956</v>
          </cell>
        </row>
        <row r="66">
          <cell r="A66">
            <v>40957</v>
          </cell>
        </row>
        <row r="67">
          <cell r="A67">
            <v>40958</v>
          </cell>
        </row>
        <row r="68">
          <cell r="A68">
            <v>40959</v>
          </cell>
        </row>
        <row r="69">
          <cell r="A69">
            <v>40960</v>
          </cell>
        </row>
        <row r="70">
          <cell r="A70">
            <v>40961</v>
          </cell>
        </row>
        <row r="71">
          <cell r="A71">
            <v>40962</v>
          </cell>
        </row>
        <row r="72">
          <cell r="A72">
            <v>40963</v>
          </cell>
        </row>
        <row r="73">
          <cell r="A73">
            <v>40964</v>
          </cell>
        </row>
        <row r="74">
          <cell r="A74">
            <v>40965</v>
          </cell>
        </row>
        <row r="75">
          <cell r="A75">
            <v>40966</v>
          </cell>
        </row>
        <row r="76">
          <cell r="A76">
            <v>40967</v>
          </cell>
        </row>
        <row r="77">
          <cell r="A77">
            <v>40968</v>
          </cell>
        </row>
        <row r="78">
          <cell r="A78">
            <v>40969</v>
          </cell>
        </row>
        <row r="79">
          <cell r="A79">
            <v>40970</v>
          </cell>
        </row>
        <row r="80">
          <cell r="A80">
            <v>40971</v>
          </cell>
        </row>
        <row r="81">
          <cell r="A81">
            <v>40972</v>
          </cell>
        </row>
        <row r="82">
          <cell r="A82">
            <v>40973</v>
          </cell>
        </row>
        <row r="83">
          <cell r="A83">
            <v>40974</v>
          </cell>
        </row>
        <row r="84">
          <cell r="A84">
            <v>40975</v>
          </cell>
        </row>
        <row r="85">
          <cell r="A85">
            <v>40976</v>
          </cell>
        </row>
        <row r="86">
          <cell r="A86">
            <v>40977</v>
          </cell>
        </row>
        <row r="87">
          <cell r="A87">
            <v>40978</v>
          </cell>
        </row>
        <row r="88">
          <cell r="A88">
            <v>40979</v>
          </cell>
        </row>
        <row r="89">
          <cell r="A89">
            <v>40980</v>
          </cell>
        </row>
        <row r="90">
          <cell r="A90">
            <v>40981</v>
          </cell>
        </row>
        <row r="91">
          <cell r="A91">
            <v>40982</v>
          </cell>
        </row>
        <row r="92">
          <cell r="A92">
            <v>40983</v>
          </cell>
        </row>
        <row r="93">
          <cell r="A93">
            <v>40984</v>
          </cell>
        </row>
        <row r="94">
          <cell r="A94">
            <v>40985</v>
          </cell>
        </row>
        <row r="95">
          <cell r="A95">
            <v>40986</v>
          </cell>
        </row>
        <row r="96">
          <cell r="A96">
            <v>40987</v>
          </cell>
        </row>
        <row r="97">
          <cell r="A97">
            <v>40988</v>
          </cell>
        </row>
        <row r="98">
          <cell r="A98">
            <v>40989</v>
          </cell>
        </row>
        <row r="99">
          <cell r="A99">
            <v>40990</v>
          </cell>
        </row>
        <row r="100">
          <cell r="A100">
            <v>40991</v>
          </cell>
        </row>
        <row r="101">
          <cell r="A101">
            <v>40992</v>
          </cell>
        </row>
        <row r="102">
          <cell r="A102">
            <v>40993</v>
          </cell>
        </row>
        <row r="103">
          <cell r="A103">
            <v>40994</v>
          </cell>
        </row>
        <row r="104">
          <cell r="A104">
            <v>40995</v>
          </cell>
        </row>
        <row r="105">
          <cell r="A105">
            <v>40996</v>
          </cell>
        </row>
        <row r="106">
          <cell r="A106">
            <v>40997</v>
          </cell>
        </row>
        <row r="107">
          <cell r="A107">
            <v>40998</v>
          </cell>
        </row>
        <row r="108">
          <cell r="A108">
            <v>40999</v>
          </cell>
        </row>
        <row r="109">
          <cell r="A109">
            <v>41000</v>
          </cell>
        </row>
        <row r="110">
          <cell r="A110">
            <v>41001</v>
          </cell>
        </row>
        <row r="111">
          <cell r="A111">
            <v>41002</v>
          </cell>
        </row>
        <row r="112">
          <cell r="A112">
            <v>41003</v>
          </cell>
        </row>
        <row r="113">
          <cell r="A113">
            <v>41004</v>
          </cell>
        </row>
        <row r="114">
          <cell r="A114">
            <v>41005</v>
          </cell>
        </row>
        <row r="115">
          <cell r="A115">
            <v>41006</v>
          </cell>
        </row>
        <row r="116">
          <cell r="A116">
            <v>41007</v>
          </cell>
        </row>
        <row r="117">
          <cell r="A117">
            <v>41008</v>
          </cell>
        </row>
        <row r="118">
          <cell r="A118">
            <v>41009</v>
          </cell>
        </row>
        <row r="119">
          <cell r="A119">
            <v>41010</v>
          </cell>
        </row>
        <row r="120">
          <cell r="A120">
            <v>41011</v>
          </cell>
        </row>
        <row r="121">
          <cell r="A121">
            <v>41012</v>
          </cell>
        </row>
        <row r="122">
          <cell r="A122">
            <v>41013</v>
          </cell>
        </row>
        <row r="123">
          <cell r="A123">
            <v>41014</v>
          </cell>
        </row>
        <row r="124">
          <cell r="A124">
            <v>41015</v>
          </cell>
        </row>
        <row r="125">
          <cell r="A125">
            <v>41016</v>
          </cell>
        </row>
        <row r="126">
          <cell r="A126">
            <v>41017</v>
          </cell>
        </row>
        <row r="127">
          <cell r="A127">
            <v>41018</v>
          </cell>
        </row>
        <row r="128">
          <cell r="A128">
            <v>41019</v>
          </cell>
        </row>
        <row r="129">
          <cell r="A129">
            <v>41020</v>
          </cell>
        </row>
        <row r="130">
          <cell r="A130">
            <v>41021</v>
          </cell>
        </row>
        <row r="131">
          <cell r="A131">
            <v>41022</v>
          </cell>
        </row>
        <row r="132">
          <cell r="A132">
            <v>41023</v>
          </cell>
        </row>
        <row r="133">
          <cell r="A133">
            <v>41024</v>
          </cell>
        </row>
        <row r="134">
          <cell r="A134">
            <v>41025</v>
          </cell>
        </row>
        <row r="135">
          <cell r="A135">
            <v>41026</v>
          </cell>
        </row>
        <row r="136">
          <cell r="A136">
            <v>41027</v>
          </cell>
        </row>
        <row r="137">
          <cell r="A137">
            <v>41028</v>
          </cell>
        </row>
        <row r="138">
          <cell r="A138">
            <v>41029</v>
          </cell>
        </row>
        <row r="139">
          <cell r="A139">
            <v>41030</v>
          </cell>
        </row>
        <row r="140">
          <cell r="A140">
            <v>41031</v>
          </cell>
        </row>
        <row r="141">
          <cell r="A141">
            <v>41032</v>
          </cell>
        </row>
        <row r="142">
          <cell r="A142">
            <v>41033</v>
          </cell>
        </row>
        <row r="143">
          <cell r="A143">
            <v>41034</v>
          </cell>
        </row>
        <row r="144">
          <cell r="A144">
            <v>41035</v>
          </cell>
        </row>
        <row r="145">
          <cell r="A145">
            <v>41036</v>
          </cell>
        </row>
        <row r="146">
          <cell r="A146">
            <v>41037</v>
          </cell>
        </row>
        <row r="147">
          <cell r="A147">
            <v>41038</v>
          </cell>
        </row>
        <row r="148">
          <cell r="A148">
            <v>41039</v>
          </cell>
        </row>
        <row r="149">
          <cell r="A149">
            <v>41040</v>
          </cell>
        </row>
        <row r="150">
          <cell r="A150">
            <v>41041</v>
          </cell>
        </row>
        <row r="151">
          <cell r="A151">
            <v>41042</v>
          </cell>
        </row>
        <row r="152">
          <cell r="A152">
            <v>41043</v>
          </cell>
        </row>
        <row r="153">
          <cell r="A153">
            <v>41044</v>
          </cell>
        </row>
        <row r="154">
          <cell r="A154">
            <v>41045</v>
          </cell>
        </row>
        <row r="155">
          <cell r="A155">
            <v>41046</v>
          </cell>
        </row>
        <row r="156">
          <cell r="A156">
            <v>41047</v>
          </cell>
        </row>
        <row r="157">
          <cell r="A157">
            <v>41048</v>
          </cell>
        </row>
        <row r="158">
          <cell r="A158">
            <v>41049</v>
          </cell>
        </row>
        <row r="159">
          <cell r="A159">
            <v>41050</v>
          </cell>
        </row>
        <row r="160">
          <cell r="A160">
            <v>41051</v>
          </cell>
        </row>
        <row r="161">
          <cell r="A161">
            <v>41052</v>
          </cell>
        </row>
        <row r="162">
          <cell r="A162">
            <v>41053</v>
          </cell>
        </row>
        <row r="163">
          <cell r="A163">
            <v>41054</v>
          </cell>
        </row>
        <row r="164">
          <cell r="A164">
            <v>41055</v>
          </cell>
        </row>
        <row r="165">
          <cell r="A165">
            <v>41056</v>
          </cell>
        </row>
        <row r="166">
          <cell r="A166">
            <v>41057</v>
          </cell>
        </row>
        <row r="167">
          <cell r="A167">
            <v>41058</v>
          </cell>
        </row>
        <row r="168">
          <cell r="A168">
            <v>41059</v>
          </cell>
        </row>
        <row r="169">
          <cell r="A169">
            <v>41060</v>
          </cell>
        </row>
        <row r="170">
          <cell r="A170">
            <v>41061</v>
          </cell>
        </row>
        <row r="171">
          <cell r="A171">
            <v>41062</v>
          </cell>
        </row>
        <row r="172">
          <cell r="A172">
            <v>41063</v>
          </cell>
        </row>
        <row r="173">
          <cell r="A173">
            <v>41064</v>
          </cell>
        </row>
        <row r="174">
          <cell r="A174">
            <v>41065</v>
          </cell>
        </row>
        <row r="175">
          <cell r="A175">
            <v>41066</v>
          </cell>
        </row>
        <row r="176">
          <cell r="A176">
            <v>41067</v>
          </cell>
        </row>
        <row r="177">
          <cell r="A177">
            <v>41068</v>
          </cell>
        </row>
        <row r="178">
          <cell r="A178">
            <v>41069</v>
          </cell>
        </row>
        <row r="179">
          <cell r="A179">
            <v>41070</v>
          </cell>
        </row>
        <row r="180">
          <cell r="A180">
            <v>41071</v>
          </cell>
        </row>
        <row r="181">
          <cell r="A181">
            <v>41072</v>
          </cell>
        </row>
        <row r="182">
          <cell r="A182">
            <v>41073</v>
          </cell>
        </row>
        <row r="183">
          <cell r="A183">
            <v>41074</v>
          </cell>
        </row>
        <row r="184">
          <cell r="A184">
            <v>41075</v>
          </cell>
        </row>
        <row r="185">
          <cell r="A185">
            <v>41076</v>
          </cell>
        </row>
        <row r="186">
          <cell r="A186">
            <v>41077</v>
          </cell>
        </row>
        <row r="187">
          <cell r="A187">
            <v>41078</v>
          </cell>
        </row>
        <row r="188">
          <cell r="A188">
            <v>41079</v>
          </cell>
        </row>
        <row r="189">
          <cell r="A189">
            <v>41080</v>
          </cell>
        </row>
        <row r="190">
          <cell r="A190">
            <v>41081</v>
          </cell>
        </row>
        <row r="191">
          <cell r="A191">
            <v>41082</v>
          </cell>
        </row>
        <row r="192">
          <cell r="A192">
            <v>41083</v>
          </cell>
        </row>
        <row r="193">
          <cell r="A193">
            <v>41084</v>
          </cell>
        </row>
        <row r="194">
          <cell r="A194">
            <v>41085</v>
          </cell>
        </row>
        <row r="195">
          <cell r="A195">
            <v>41086</v>
          </cell>
        </row>
        <row r="196">
          <cell r="A196">
            <v>41087</v>
          </cell>
        </row>
        <row r="197">
          <cell r="A197">
            <v>41088</v>
          </cell>
        </row>
        <row r="198">
          <cell r="A198">
            <v>41089</v>
          </cell>
        </row>
        <row r="199">
          <cell r="A199">
            <v>41090</v>
          </cell>
        </row>
        <row r="200">
          <cell r="A200">
            <v>41091</v>
          </cell>
        </row>
        <row r="201">
          <cell r="A201">
            <v>41092</v>
          </cell>
        </row>
        <row r="202">
          <cell r="A202">
            <v>41093</v>
          </cell>
        </row>
        <row r="203">
          <cell r="A203">
            <v>41094</v>
          </cell>
        </row>
        <row r="204">
          <cell r="A204">
            <v>41095</v>
          </cell>
        </row>
        <row r="205">
          <cell r="A205">
            <v>41096</v>
          </cell>
        </row>
        <row r="206">
          <cell r="A206">
            <v>41097</v>
          </cell>
        </row>
        <row r="207">
          <cell r="A207">
            <v>41098</v>
          </cell>
        </row>
        <row r="208">
          <cell r="A208">
            <v>41099</v>
          </cell>
        </row>
        <row r="209">
          <cell r="A209">
            <v>41100</v>
          </cell>
        </row>
        <row r="210">
          <cell r="A210">
            <v>41101</v>
          </cell>
        </row>
        <row r="211">
          <cell r="A211">
            <v>41102</v>
          </cell>
        </row>
        <row r="212">
          <cell r="A212">
            <v>41103</v>
          </cell>
        </row>
        <row r="213">
          <cell r="A213">
            <v>41104</v>
          </cell>
        </row>
        <row r="214">
          <cell r="A214">
            <v>41105</v>
          </cell>
        </row>
        <row r="215">
          <cell r="A215">
            <v>41106</v>
          </cell>
        </row>
        <row r="216">
          <cell r="A216">
            <v>41107</v>
          </cell>
        </row>
        <row r="217">
          <cell r="A217">
            <v>41108</v>
          </cell>
        </row>
        <row r="218">
          <cell r="A218">
            <v>41109</v>
          </cell>
        </row>
        <row r="219">
          <cell r="A219">
            <v>41110</v>
          </cell>
        </row>
        <row r="220">
          <cell r="A220">
            <v>41111</v>
          </cell>
        </row>
        <row r="221">
          <cell r="A221">
            <v>41112</v>
          </cell>
        </row>
        <row r="222">
          <cell r="A222">
            <v>41113</v>
          </cell>
        </row>
        <row r="223">
          <cell r="A223">
            <v>41114</v>
          </cell>
        </row>
        <row r="224">
          <cell r="A224">
            <v>41115</v>
          </cell>
        </row>
        <row r="225">
          <cell r="A225">
            <v>41116</v>
          </cell>
        </row>
        <row r="226">
          <cell r="A226">
            <v>41117</v>
          </cell>
        </row>
        <row r="227">
          <cell r="A227">
            <v>41118</v>
          </cell>
        </row>
        <row r="228">
          <cell r="A228">
            <v>41119</v>
          </cell>
        </row>
        <row r="229">
          <cell r="A229">
            <v>41120</v>
          </cell>
        </row>
        <row r="230">
          <cell r="A230">
            <v>41121</v>
          </cell>
        </row>
        <row r="231">
          <cell r="A231">
            <v>41122</v>
          </cell>
        </row>
        <row r="232">
          <cell r="A232">
            <v>41123</v>
          </cell>
        </row>
        <row r="233">
          <cell r="A233">
            <v>41124</v>
          </cell>
        </row>
        <row r="234">
          <cell r="A234">
            <v>41125</v>
          </cell>
        </row>
        <row r="235">
          <cell r="A235">
            <v>41126</v>
          </cell>
        </row>
        <row r="236">
          <cell r="A236">
            <v>41127</v>
          </cell>
        </row>
        <row r="237">
          <cell r="A237">
            <v>41128</v>
          </cell>
        </row>
        <row r="238">
          <cell r="A238">
            <v>41129</v>
          </cell>
        </row>
        <row r="239">
          <cell r="A239">
            <v>41130</v>
          </cell>
        </row>
        <row r="240">
          <cell r="A240">
            <v>41131</v>
          </cell>
        </row>
        <row r="241">
          <cell r="A241">
            <v>41132</v>
          </cell>
        </row>
        <row r="242">
          <cell r="A242">
            <v>41133</v>
          </cell>
        </row>
        <row r="243">
          <cell r="A243">
            <v>41134</v>
          </cell>
        </row>
        <row r="244">
          <cell r="A244">
            <v>41135</v>
          </cell>
        </row>
        <row r="245">
          <cell r="A245">
            <v>41136</v>
          </cell>
        </row>
        <row r="246">
          <cell r="A246">
            <v>41137</v>
          </cell>
        </row>
        <row r="247">
          <cell r="A247">
            <v>41138</v>
          </cell>
        </row>
        <row r="248">
          <cell r="A248">
            <v>41139</v>
          </cell>
        </row>
        <row r="249">
          <cell r="A249">
            <v>41140</v>
          </cell>
        </row>
        <row r="250">
          <cell r="A250">
            <v>41141</v>
          </cell>
        </row>
        <row r="251">
          <cell r="A251">
            <v>41142</v>
          </cell>
        </row>
        <row r="252">
          <cell r="A252">
            <v>41143</v>
          </cell>
        </row>
        <row r="253">
          <cell r="A253">
            <v>41144</v>
          </cell>
        </row>
        <row r="254">
          <cell r="A254">
            <v>41145</v>
          </cell>
        </row>
        <row r="255">
          <cell r="A255">
            <v>41146</v>
          </cell>
        </row>
        <row r="256">
          <cell r="A256">
            <v>41147</v>
          </cell>
        </row>
        <row r="257">
          <cell r="A257">
            <v>41148</v>
          </cell>
        </row>
        <row r="258">
          <cell r="A258">
            <v>41149</v>
          </cell>
        </row>
        <row r="259">
          <cell r="A259">
            <v>41150</v>
          </cell>
        </row>
        <row r="260">
          <cell r="A260">
            <v>41151</v>
          </cell>
        </row>
        <row r="261">
          <cell r="A261">
            <v>41152</v>
          </cell>
        </row>
        <row r="262">
          <cell r="A262">
            <v>41153</v>
          </cell>
        </row>
        <row r="263">
          <cell r="A263">
            <v>41154</v>
          </cell>
        </row>
        <row r="264">
          <cell r="A264">
            <v>41155</v>
          </cell>
        </row>
        <row r="265">
          <cell r="A265">
            <v>41156</v>
          </cell>
        </row>
        <row r="266">
          <cell r="A266">
            <v>41157</v>
          </cell>
        </row>
        <row r="267">
          <cell r="A267">
            <v>41158</v>
          </cell>
        </row>
        <row r="268">
          <cell r="A268">
            <v>41159</v>
          </cell>
        </row>
        <row r="269">
          <cell r="A269">
            <v>41160</v>
          </cell>
        </row>
        <row r="270">
          <cell r="A270">
            <v>41161</v>
          </cell>
        </row>
        <row r="271">
          <cell r="A271">
            <v>41162</v>
          </cell>
        </row>
        <row r="272">
          <cell r="A272">
            <v>41163</v>
          </cell>
        </row>
        <row r="273">
          <cell r="A273">
            <v>41164</v>
          </cell>
        </row>
        <row r="274">
          <cell r="A274">
            <v>41165</v>
          </cell>
        </row>
        <row r="275">
          <cell r="A275">
            <v>41166</v>
          </cell>
        </row>
        <row r="276">
          <cell r="A276">
            <v>41167</v>
          </cell>
        </row>
        <row r="277">
          <cell r="A277">
            <v>41168</v>
          </cell>
        </row>
        <row r="278">
          <cell r="A278">
            <v>41169</v>
          </cell>
        </row>
        <row r="279">
          <cell r="A279">
            <v>41170</v>
          </cell>
        </row>
        <row r="280">
          <cell r="A280">
            <v>41171</v>
          </cell>
        </row>
        <row r="281">
          <cell r="A281">
            <v>41172</v>
          </cell>
        </row>
        <row r="282">
          <cell r="A282">
            <v>41173</v>
          </cell>
        </row>
        <row r="283">
          <cell r="A283">
            <v>41174</v>
          </cell>
        </row>
        <row r="284">
          <cell r="A284">
            <v>41175</v>
          </cell>
        </row>
        <row r="285">
          <cell r="A285">
            <v>41176</v>
          </cell>
        </row>
        <row r="286">
          <cell r="A286">
            <v>41177</v>
          </cell>
        </row>
        <row r="287">
          <cell r="A287">
            <v>41178</v>
          </cell>
        </row>
        <row r="288">
          <cell r="A288">
            <v>41179</v>
          </cell>
        </row>
        <row r="289">
          <cell r="A289">
            <v>41180</v>
          </cell>
        </row>
        <row r="290">
          <cell r="A290">
            <v>41181</v>
          </cell>
        </row>
        <row r="291">
          <cell r="A291">
            <v>41182</v>
          </cell>
        </row>
        <row r="292">
          <cell r="A292">
            <v>41183</v>
          </cell>
        </row>
        <row r="293">
          <cell r="A293">
            <v>41184</v>
          </cell>
        </row>
        <row r="294">
          <cell r="A294">
            <v>41185</v>
          </cell>
        </row>
        <row r="295">
          <cell r="A295">
            <v>41186</v>
          </cell>
        </row>
        <row r="296">
          <cell r="A296">
            <v>41187</v>
          </cell>
        </row>
        <row r="297">
          <cell r="A297">
            <v>41188</v>
          </cell>
        </row>
        <row r="298">
          <cell r="A298">
            <v>41189</v>
          </cell>
        </row>
        <row r="299">
          <cell r="A299">
            <v>41190</v>
          </cell>
        </row>
        <row r="300">
          <cell r="A300">
            <v>41191</v>
          </cell>
        </row>
        <row r="301">
          <cell r="A301">
            <v>41192</v>
          </cell>
        </row>
        <row r="302">
          <cell r="A302">
            <v>41193</v>
          </cell>
        </row>
        <row r="303">
          <cell r="A303">
            <v>41194</v>
          </cell>
        </row>
        <row r="304">
          <cell r="A304">
            <v>41195</v>
          </cell>
        </row>
        <row r="305">
          <cell r="A305">
            <v>41196</v>
          </cell>
        </row>
        <row r="306">
          <cell r="A306">
            <v>41197</v>
          </cell>
        </row>
        <row r="307">
          <cell r="A307">
            <v>41198</v>
          </cell>
        </row>
        <row r="308">
          <cell r="A308">
            <v>41199</v>
          </cell>
        </row>
        <row r="309">
          <cell r="A309">
            <v>41200</v>
          </cell>
        </row>
        <row r="310">
          <cell r="A310">
            <v>41201</v>
          </cell>
        </row>
        <row r="311">
          <cell r="A311">
            <v>41202</v>
          </cell>
        </row>
        <row r="312">
          <cell r="A312">
            <v>41203</v>
          </cell>
        </row>
        <row r="313">
          <cell r="A313">
            <v>41204</v>
          </cell>
        </row>
        <row r="314">
          <cell r="A314">
            <v>41205</v>
          </cell>
        </row>
        <row r="315">
          <cell r="A315">
            <v>41206</v>
          </cell>
        </row>
        <row r="316">
          <cell r="A316">
            <v>41207</v>
          </cell>
        </row>
        <row r="317">
          <cell r="A317">
            <v>41208</v>
          </cell>
        </row>
        <row r="318">
          <cell r="A318">
            <v>41209</v>
          </cell>
        </row>
        <row r="319">
          <cell r="A319">
            <v>41210</v>
          </cell>
        </row>
        <row r="320">
          <cell r="A320">
            <v>41211</v>
          </cell>
        </row>
        <row r="321">
          <cell r="A321">
            <v>41212</v>
          </cell>
        </row>
        <row r="322">
          <cell r="A322">
            <v>41213</v>
          </cell>
        </row>
        <row r="323">
          <cell r="A323">
            <v>41214</v>
          </cell>
        </row>
        <row r="324">
          <cell r="A324">
            <v>41215</v>
          </cell>
        </row>
        <row r="325">
          <cell r="A325">
            <v>41216</v>
          </cell>
        </row>
        <row r="326">
          <cell r="A326">
            <v>41217</v>
          </cell>
        </row>
        <row r="327">
          <cell r="A327">
            <v>41218</v>
          </cell>
        </row>
        <row r="328">
          <cell r="A328">
            <v>41219</v>
          </cell>
        </row>
        <row r="329">
          <cell r="A329">
            <v>41220</v>
          </cell>
        </row>
        <row r="330">
          <cell r="A330">
            <v>41221</v>
          </cell>
        </row>
        <row r="331">
          <cell r="A331">
            <v>41222</v>
          </cell>
        </row>
        <row r="332">
          <cell r="A332">
            <v>41223</v>
          </cell>
        </row>
        <row r="333">
          <cell r="A333">
            <v>41224</v>
          </cell>
        </row>
        <row r="334">
          <cell r="A334">
            <v>41225</v>
          </cell>
        </row>
        <row r="335">
          <cell r="A335">
            <v>41226</v>
          </cell>
        </row>
        <row r="336">
          <cell r="A336">
            <v>41227</v>
          </cell>
        </row>
        <row r="337">
          <cell r="A337">
            <v>41228</v>
          </cell>
        </row>
        <row r="338">
          <cell r="A338">
            <v>41229</v>
          </cell>
        </row>
        <row r="339">
          <cell r="A339">
            <v>41230</v>
          </cell>
        </row>
        <row r="340">
          <cell r="A340">
            <v>41231</v>
          </cell>
        </row>
        <row r="341">
          <cell r="A341">
            <v>41232</v>
          </cell>
        </row>
        <row r="342">
          <cell r="A342">
            <v>41233</v>
          </cell>
        </row>
        <row r="343">
          <cell r="A343">
            <v>41234</v>
          </cell>
        </row>
        <row r="344">
          <cell r="A344">
            <v>41235</v>
          </cell>
        </row>
        <row r="345">
          <cell r="A345">
            <v>41236</v>
          </cell>
        </row>
        <row r="346">
          <cell r="A346">
            <v>41237</v>
          </cell>
        </row>
        <row r="347">
          <cell r="A347">
            <v>41238</v>
          </cell>
        </row>
        <row r="348">
          <cell r="A348">
            <v>41239</v>
          </cell>
        </row>
        <row r="349">
          <cell r="A349">
            <v>41240</v>
          </cell>
        </row>
        <row r="350">
          <cell r="A350">
            <v>41241</v>
          </cell>
        </row>
        <row r="351">
          <cell r="A351">
            <v>41242</v>
          </cell>
        </row>
        <row r="352">
          <cell r="A352">
            <v>41243</v>
          </cell>
        </row>
        <row r="353">
          <cell r="A353">
            <v>41244</v>
          </cell>
        </row>
        <row r="354">
          <cell r="A354">
            <v>41245</v>
          </cell>
        </row>
        <row r="355">
          <cell r="A355">
            <v>41246</v>
          </cell>
        </row>
        <row r="356">
          <cell r="A356">
            <v>41247</v>
          </cell>
        </row>
        <row r="357">
          <cell r="A357">
            <v>41248</v>
          </cell>
        </row>
        <row r="358">
          <cell r="A358">
            <v>41249</v>
          </cell>
        </row>
        <row r="359">
          <cell r="A359">
            <v>41250</v>
          </cell>
        </row>
        <row r="360">
          <cell r="A360">
            <v>41251</v>
          </cell>
        </row>
        <row r="361">
          <cell r="A361">
            <v>41252</v>
          </cell>
        </row>
        <row r="362">
          <cell r="A362">
            <v>41253</v>
          </cell>
        </row>
        <row r="363">
          <cell r="A363">
            <v>41254</v>
          </cell>
        </row>
        <row r="364">
          <cell r="A364">
            <v>41255</v>
          </cell>
        </row>
        <row r="365">
          <cell r="A365">
            <v>41256</v>
          </cell>
        </row>
        <row r="366">
          <cell r="A366">
            <v>41257</v>
          </cell>
        </row>
        <row r="367">
          <cell r="A367">
            <v>41258</v>
          </cell>
        </row>
        <row r="368">
          <cell r="A368">
            <v>41259</v>
          </cell>
        </row>
        <row r="369">
          <cell r="A369">
            <v>41260</v>
          </cell>
        </row>
        <row r="370">
          <cell r="A370">
            <v>41261</v>
          </cell>
        </row>
        <row r="371">
          <cell r="A371">
            <v>41262</v>
          </cell>
        </row>
        <row r="372">
          <cell r="A372">
            <v>41263</v>
          </cell>
        </row>
        <row r="373">
          <cell r="A373">
            <v>41264</v>
          </cell>
        </row>
        <row r="374">
          <cell r="A374">
            <v>41265</v>
          </cell>
        </row>
        <row r="375">
          <cell r="A375">
            <v>41266</v>
          </cell>
        </row>
        <row r="376">
          <cell r="A376">
            <v>41267</v>
          </cell>
        </row>
        <row r="377">
          <cell r="A377">
            <v>41268</v>
          </cell>
        </row>
        <row r="378">
          <cell r="A378">
            <v>41269</v>
          </cell>
        </row>
        <row r="379">
          <cell r="A379">
            <v>41270</v>
          </cell>
        </row>
        <row r="380">
          <cell r="A380">
            <v>41271</v>
          </cell>
        </row>
        <row r="381">
          <cell r="A381">
            <v>41272</v>
          </cell>
        </row>
        <row r="382">
          <cell r="A382">
            <v>41273</v>
          </cell>
        </row>
        <row r="383">
          <cell r="A383">
            <v>41274</v>
          </cell>
        </row>
        <row r="384">
          <cell r="A384">
            <v>41275</v>
          </cell>
        </row>
        <row r="385">
          <cell r="A385">
            <v>41276</v>
          </cell>
        </row>
        <row r="386">
          <cell r="A386">
            <v>41277</v>
          </cell>
        </row>
        <row r="387">
          <cell r="A387">
            <v>41278</v>
          </cell>
        </row>
        <row r="388">
          <cell r="A388">
            <v>41279</v>
          </cell>
        </row>
        <row r="389">
          <cell r="A389">
            <v>41280</v>
          </cell>
        </row>
        <row r="390">
          <cell r="A390">
            <v>41281</v>
          </cell>
        </row>
        <row r="391">
          <cell r="A391">
            <v>41282</v>
          </cell>
        </row>
        <row r="392">
          <cell r="A392">
            <v>41283</v>
          </cell>
        </row>
        <row r="393">
          <cell r="A393">
            <v>41284</v>
          </cell>
        </row>
        <row r="394">
          <cell r="A394">
            <v>41285</v>
          </cell>
        </row>
        <row r="395">
          <cell r="A395">
            <v>41286</v>
          </cell>
        </row>
        <row r="396">
          <cell r="A396">
            <v>41287</v>
          </cell>
        </row>
        <row r="397">
          <cell r="A397">
            <v>41288</v>
          </cell>
        </row>
        <row r="398">
          <cell r="A398">
            <v>41289</v>
          </cell>
        </row>
        <row r="399">
          <cell r="A399">
            <v>41290</v>
          </cell>
        </row>
        <row r="400">
          <cell r="A400">
            <v>41291</v>
          </cell>
        </row>
        <row r="401">
          <cell r="A401">
            <v>41292</v>
          </cell>
        </row>
        <row r="402">
          <cell r="A402">
            <v>41293</v>
          </cell>
        </row>
        <row r="403">
          <cell r="A403">
            <v>41294</v>
          </cell>
        </row>
        <row r="404">
          <cell r="A404">
            <v>41295</v>
          </cell>
        </row>
        <row r="405">
          <cell r="A405">
            <v>41296</v>
          </cell>
        </row>
        <row r="406">
          <cell r="A406">
            <v>41297</v>
          </cell>
        </row>
        <row r="407">
          <cell r="A407">
            <v>41298</v>
          </cell>
        </row>
        <row r="408">
          <cell r="A408">
            <v>41299</v>
          </cell>
        </row>
        <row r="409">
          <cell r="A409">
            <v>41300</v>
          </cell>
        </row>
        <row r="410">
          <cell r="A410">
            <v>41301</v>
          </cell>
        </row>
        <row r="411">
          <cell r="A411">
            <v>41302</v>
          </cell>
        </row>
        <row r="412">
          <cell r="A412">
            <v>41303</v>
          </cell>
        </row>
        <row r="413">
          <cell r="A413">
            <v>41304</v>
          </cell>
        </row>
        <row r="414">
          <cell r="A414">
            <v>41305</v>
          </cell>
        </row>
        <row r="415">
          <cell r="A415">
            <v>41306</v>
          </cell>
        </row>
        <row r="416">
          <cell r="A416">
            <v>41307</v>
          </cell>
        </row>
        <row r="417">
          <cell r="A417">
            <v>41308</v>
          </cell>
        </row>
        <row r="418">
          <cell r="A418">
            <v>41309</v>
          </cell>
        </row>
        <row r="419">
          <cell r="A419">
            <v>41310</v>
          </cell>
        </row>
        <row r="420">
          <cell r="A420">
            <v>41311</v>
          </cell>
        </row>
        <row r="421">
          <cell r="A421">
            <v>41312</v>
          </cell>
        </row>
        <row r="422">
          <cell r="A422">
            <v>41313</v>
          </cell>
        </row>
        <row r="423">
          <cell r="A423">
            <v>41314</v>
          </cell>
        </row>
        <row r="424">
          <cell r="A424">
            <v>41315</v>
          </cell>
        </row>
        <row r="425">
          <cell r="A425">
            <v>41316</v>
          </cell>
        </row>
        <row r="426">
          <cell r="A426">
            <v>41317</v>
          </cell>
        </row>
        <row r="427">
          <cell r="A427">
            <v>41318</v>
          </cell>
        </row>
        <row r="428">
          <cell r="A428">
            <v>41319</v>
          </cell>
        </row>
        <row r="429">
          <cell r="A429">
            <v>41320</v>
          </cell>
        </row>
        <row r="430">
          <cell r="A430">
            <v>41321</v>
          </cell>
        </row>
        <row r="431">
          <cell r="A431">
            <v>41322</v>
          </cell>
        </row>
        <row r="432">
          <cell r="A432">
            <v>41323</v>
          </cell>
        </row>
        <row r="433">
          <cell r="A433">
            <v>41324</v>
          </cell>
        </row>
        <row r="434">
          <cell r="A434">
            <v>41325</v>
          </cell>
        </row>
        <row r="435">
          <cell r="A435">
            <v>41326</v>
          </cell>
        </row>
        <row r="436">
          <cell r="A436">
            <v>41327</v>
          </cell>
        </row>
        <row r="437">
          <cell r="A437">
            <v>41328</v>
          </cell>
        </row>
        <row r="438">
          <cell r="A438">
            <v>41329</v>
          </cell>
        </row>
        <row r="439">
          <cell r="A439">
            <v>41330</v>
          </cell>
        </row>
        <row r="440">
          <cell r="A440">
            <v>41331</v>
          </cell>
        </row>
        <row r="441">
          <cell r="A441">
            <v>41332</v>
          </cell>
        </row>
        <row r="442">
          <cell r="A442">
            <v>41333</v>
          </cell>
        </row>
        <row r="443">
          <cell r="A443">
            <v>41334</v>
          </cell>
        </row>
        <row r="444">
          <cell r="A444">
            <v>41335</v>
          </cell>
        </row>
        <row r="445">
          <cell r="A445">
            <v>41336</v>
          </cell>
        </row>
        <row r="446">
          <cell r="A446">
            <v>41337</v>
          </cell>
        </row>
        <row r="447">
          <cell r="A447">
            <v>41338</v>
          </cell>
        </row>
        <row r="448">
          <cell r="A448">
            <v>41339</v>
          </cell>
        </row>
        <row r="449">
          <cell r="A449">
            <v>41340</v>
          </cell>
        </row>
        <row r="450">
          <cell r="A450">
            <v>41341</v>
          </cell>
        </row>
        <row r="451">
          <cell r="A451">
            <v>41342</v>
          </cell>
        </row>
        <row r="452">
          <cell r="A452">
            <v>41343</v>
          </cell>
        </row>
        <row r="453">
          <cell r="A453">
            <v>41344</v>
          </cell>
        </row>
        <row r="454">
          <cell r="A454">
            <v>41345</v>
          </cell>
        </row>
        <row r="455">
          <cell r="A455">
            <v>41346</v>
          </cell>
        </row>
        <row r="456">
          <cell r="A456">
            <v>41347</v>
          </cell>
        </row>
        <row r="457">
          <cell r="A457">
            <v>41348</v>
          </cell>
        </row>
        <row r="458">
          <cell r="A458">
            <v>41349</v>
          </cell>
        </row>
        <row r="459">
          <cell r="A459">
            <v>41350</v>
          </cell>
        </row>
        <row r="460">
          <cell r="A460">
            <v>41351</v>
          </cell>
        </row>
        <row r="461">
          <cell r="A461">
            <v>41352</v>
          </cell>
        </row>
        <row r="462">
          <cell r="A462">
            <v>41353</v>
          </cell>
        </row>
        <row r="463">
          <cell r="A463">
            <v>41354</v>
          </cell>
        </row>
        <row r="464">
          <cell r="A464">
            <v>41355</v>
          </cell>
        </row>
        <row r="465">
          <cell r="A465">
            <v>41356</v>
          </cell>
        </row>
        <row r="466">
          <cell r="A466">
            <v>41357</v>
          </cell>
        </row>
        <row r="467">
          <cell r="A467">
            <v>41358</v>
          </cell>
        </row>
        <row r="468">
          <cell r="A468">
            <v>41359</v>
          </cell>
        </row>
        <row r="469">
          <cell r="A469">
            <v>41360</v>
          </cell>
        </row>
        <row r="470">
          <cell r="A470">
            <v>41361</v>
          </cell>
        </row>
        <row r="471">
          <cell r="A471">
            <v>41362</v>
          </cell>
        </row>
        <row r="472">
          <cell r="A472">
            <v>41363</v>
          </cell>
        </row>
        <row r="473">
          <cell r="A473">
            <v>41364</v>
          </cell>
        </row>
        <row r="474">
          <cell r="A474">
            <v>41365</v>
          </cell>
        </row>
        <row r="475">
          <cell r="A475">
            <v>41366</v>
          </cell>
        </row>
        <row r="476">
          <cell r="A476">
            <v>41367</v>
          </cell>
        </row>
        <row r="477">
          <cell r="A477">
            <v>41368</v>
          </cell>
        </row>
        <row r="478">
          <cell r="A478">
            <v>41369</v>
          </cell>
        </row>
        <row r="479">
          <cell r="A479">
            <v>41370</v>
          </cell>
        </row>
        <row r="480">
          <cell r="A480">
            <v>41371</v>
          </cell>
        </row>
        <row r="481">
          <cell r="A481">
            <v>41372</v>
          </cell>
        </row>
        <row r="482">
          <cell r="A482">
            <v>41373</v>
          </cell>
        </row>
        <row r="483">
          <cell r="A483">
            <v>41374</v>
          </cell>
        </row>
        <row r="484">
          <cell r="A484">
            <v>41375</v>
          </cell>
        </row>
        <row r="485">
          <cell r="A485">
            <v>41376</v>
          </cell>
        </row>
        <row r="486">
          <cell r="A486">
            <v>41377</v>
          </cell>
        </row>
        <row r="487">
          <cell r="A487">
            <v>41378</v>
          </cell>
        </row>
        <row r="488">
          <cell r="A488">
            <v>41379</v>
          </cell>
        </row>
        <row r="489">
          <cell r="A489">
            <v>41380</v>
          </cell>
        </row>
        <row r="490">
          <cell r="A490">
            <v>41381</v>
          </cell>
        </row>
        <row r="491">
          <cell r="A491">
            <v>41382</v>
          </cell>
        </row>
        <row r="492">
          <cell r="A492">
            <v>41383</v>
          </cell>
        </row>
        <row r="493">
          <cell r="A493">
            <v>41384</v>
          </cell>
        </row>
        <row r="494">
          <cell r="A494">
            <v>41385</v>
          </cell>
        </row>
        <row r="495">
          <cell r="A495">
            <v>41386</v>
          </cell>
        </row>
        <row r="496">
          <cell r="A496">
            <v>41387</v>
          </cell>
        </row>
        <row r="497">
          <cell r="A497">
            <v>41388</v>
          </cell>
        </row>
        <row r="498">
          <cell r="A498">
            <v>41389</v>
          </cell>
        </row>
        <row r="499">
          <cell r="A499">
            <v>41390</v>
          </cell>
        </row>
        <row r="500">
          <cell r="A500">
            <v>41391</v>
          </cell>
        </row>
        <row r="501">
          <cell r="A501">
            <v>41392</v>
          </cell>
        </row>
        <row r="502">
          <cell r="A502">
            <v>41393</v>
          </cell>
        </row>
        <row r="503">
          <cell r="A503">
            <v>41394</v>
          </cell>
        </row>
        <row r="504">
          <cell r="A504">
            <v>41395</v>
          </cell>
        </row>
        <row r="505">
          <cell r="A505">
            <v>41396</v>
          </cell>
        </row>
        <row r="506">
          <cell r="A506">
            <v>41397</v>
          </cell>
        </row>
        <row r="507">
          <cell r="A507">
            <v>41398</v>
          </cell>
        </row>
        <row r="508">
          <cell r="A508">
            <v>41399</v>
          </cell>
        </row>
        <row r="509">
          <cell r="A509">
            <v>41400</v>
          </cell>
        </row>
        <row r="510">
          <cell r="A510">
            <v>41401</v>
          </cell>
        </row>
        <row r="511">
          <cell r="A511">
            <v>41402</v>
          </cell>
        </row>
        <row r="512">
          <cell r="A512">
            <v>41403</v>
          </cell>
        </row>
        <row r="513">
          <cell r="A513">
            <v>41404</v>
          </cell>
        </row>
        <row r="514">
          <cell r="A514">
            <v>41405</v>
          </cell>
        </row>
        <row r="515">
          <cell r="A515">
            <v>41406</v>
          </cell>
        </row>
        <row r="516">
          <cell r="A516">
            <v>41407</v>
          </cell>
        </row>
        <row r="517">
          <cell r="A517">
            <v>41408</v>
          </cell>
        </row>
        <row r="518">
          <cell r="A518">
            <v>41409</v>
          </cell>
        </row>
        <row r="519">
          <cell r="A519">
            <v>41410</v>
          </cell>
        </row>
        <row r="520">
          <cell r="A520">
            <v>41411</v>
          </cell>
        </row>
        <row r="521">
          <cell r="A521">
            <v>41412</v>
          </cell>
        </row>
        <row r="522">
          <cell r="A522">
            <v>41413</v>
          </cell>
        </row>
        <row r="523">
          <cell r="A523">
            <v>41414</v>
          </cell>
        </row>
        <row r="524">
          <cell r="A524">
            <v>41415</v>
          </cell>
        </row>
        <row r="525">
          <cell r="A525">
            <v>41416</v>
          </cell>
        </row>
        <row r="526">
          <cell r="A526">
            <v>41417</v>
          </cell>
        </row>
        <row r="527">
          <cell r="A527">
            <v>41418</v>
          </cell>
        </row>
        <row r="528">
          <cell r="A528">
            <v>41419</v>
          </cell>
        </row>
        <row r="529">
          <cell r="A529">
            <v>41420</v>
          </cell>
        </row>
        <row r="530">
          <cell r="A530">
            <v>41421</v>
          </cell>
        </row>
        <row r="531">
          <cell r="A531">
            <v>41422</v>
          </cell>
        </row>
        <row r="532">
          <cell r="A532">
            <v>41423</v>
          </cell>
        </row>
        <row r="533">
          <cell r="A533">
            <v>41424</v>
          </cell>
        </row>
        <row r="534">
          <cell r="A534">
            <v>41425</v>
          </cell>
        </row>
        <row r="535">
          <cell r="A535">
            <v>41426</v>
          </cell>
        </row>
        <row r="536">
          <cell r="A536">
            <v>41427</v>
          </cell>
        </row>
        <row r="537">
          <cell r="A537">
            <v>41428</v>
          </cell>
        </row>
        <row r="538">
          <cell r="A538">
            <v>41429</v>
          </cell>
        </row>
        <row r="539">
          <cell r="A539">
            <v>41430</v>
          </cell>
        </row>
        <row r="540">
          <cell r="A540">
            <v>41431</v>
          </cell>
        </row>
        <row r="541">
          <cell r="A541">
            <v>41432</v>
          </cell>
        </row>
        <row r="542">
          <cell r="A542">
            <v>41433</v>
          </cell>
        </row>
        <row r="543">
          <cell r="A543">
            <v>41434</v>
          </cell>
        </row>
        <row r="544">
          <cell r="A544">
            <v>41435</v>
          </cell>
        </row>
        <row r="545">
          <cell r="A545">
            <v>41436</v>
          </cell>
        </row>
        <row r="546">
          <cell r="A546">
            <v>41437</v>
          </cell>
        </row>
        <row r="547">
          <cell r="A547">
            <v>41438</v>
          </cell>
        </row>
        <row r="548">
          <cell r="A548">
            <v>41439</v>
          </cell>
        </row>
        <row r="549">
          <cell r="A549">
            <v>41440</v>
          </cell>
        </row>
        <row r="550">
          <cell r="A550">
            <v>41441</v>
          </cell>
        </row>
        <row r="551">
          <cell r="A551">
            <v>41442</v>
          </cell>
        </row>
        <row r="552">
          <cell r="A552">
            <v>41443</v>
          </cell>
        </row>
        <row r="553">
          <cell r="A553">
            <v>41444</v>
          </cell>
        </row>
        <row r="554">
          <cell r="A554">
            <v>41445</v>
          </cell>
        </row>
        <row r="555">
          <cell r="A555">
            <v>41446</v>
          </cell>
        </row>
        <row r="556">
          <cell r="A556">
            <v>41447</v>
          </cell>
        </row>
        <row r="557">
          <cell r="A557">
            <v>41448</v>
          </cell>
        </row>
        <row r="558">
          <cell r="A558">
            <v>41449</v>
          </cell>
        </row>
        <row r="559">
          <cell r="A559">
            <v>41450</v>
          </cell>
        </row>
        <row r="560">
          <cell r="A560">
            <v>41451</v>
          </cell>
        </row>
        <row r="561">
          <cell r="A561">
            <v>41452</v>
          </cell>
        </row>
        <row r="562">
          <cell r="A562">
            <v>41453</v>
          </cell>
        </row>
        <row r="563">
          <cell r="A563">
            <v>41454</v>
          </cell>
        </row>
        <row r="564">
          <cell r="A564">
            <v>41455</v>
          </cell>
        </row>
        <row r="565">
          <cell r="A565">
            <v>41456</v>
          </cell>
        </row>
        <row r="566">
          <cell r="A566">
            <v>41457</v>
          </cell>
        </row>
        <row r="567">
          <cell r="A567">
            <v>41458</v>
          </cell>
        </row>
        <row r="568">
          <cell r="A568">
            <v>41459</v>
          </cell>
        </row>
        <row r="569">
          <cell r="A569">
            <v>41460</v>
          </cell>
        </row>
        <row r="570">
          <cell r="A570">
            <v>41461</v>
          </cell>
        </row>
        <row r="571">
          <cell r="A571">
            <v>41462</v>
          </cell>
        </row>
        <row r="572">
          <cell r="A572">
            <v>41463</v>
          </cell>
        </row>
        <row r="573">
          <cell r="A573">
            <v>41464</v>
          </cell>
        </row>
        <row r="574">
          <cell r="A574">
            <v>41465</v>
          </cell>
        </row>
        <row r="575">
          <cell r="A575">
            <v>41466</v>
          </cell>
        </row>
        <row r="576">
          <cell r="A576">
            <v>41467</v>
          </cell>
        </row>
        <row r="577">
          <cell r="A577">
            <v>41468</v>
          </cell>
        </row>
        <row r="578">
          <cell r="A578">
            <v>41469</v>
          </cell>
        </row>
        <row r="579">
          <cell r="A579">
            <v>41470</v>
          </cell>
        </row>
        <row r="580">
          <cell r="A580">
            <v>41471</v>
          </cell>
        </row>
        <row r="581">
          <cell r="A581">
            <v>41472</v>
          </cell>
        </row>
        <row r="582">
          <cell r="A582">
            <v>41473</v>
          </cell>
        </row>
        <row r="583">
          <cell r="A583">
            <v>41474</v>
          </cell>
        </row>
        <row r="584">
          <cell r="A584">
            <v>41475</v>
          </cell>
        </row>
        <row r="585">
          <cell r="A585">
            <v>41476</v>
          </cell>
        </row>
        <row r="586">
          <cell r="A586">
            <v>41477</v>
          </cell>
        </row>
        <row r="587">
          <cell r="A587">
            <v>41478</v>
          </cell>
        </row>
        <row r="588">
          <cell r="A588">
            <v>41479</v>
          </cell>
        </row>
        <row r="589">
          <cell r="A589">
            <v>41480</v>
          </cell>
        </row>
        <row r="590">
          <cell r="A590">
            <v>41481</v>
          </cell>
        </row>
        <row r="591">
          <cell r="A591">
            <v>41482</v>
          </cell>
        </row>
        <row r="592">
          <cell r="A592">
            <v>41483</v>
          </cell>
        </row>
        <row r="593">
          <cell r="A593">
            <v>41484</v>
          </cell>
        </row>
        <row r="594">
          <cell r="A594">
            <v>41485</v>
          </cell>
        </row>
        <row r="595">
          <cell r="A595">
            <v>41486</v>
          </cell>
        </row>
        <row r="596">
          <cell r="A596">
            <v>41487</v>
          </cell>
        </row>
        <row r="597">
          <cell r="A597">
            <v>41488</v>
          </cell>
        </row>
        <row r="598">
          <cell r="A598">
            <v>41489</v>
          </cell>
        </row>
        <row r="599">
          <cell r="A599">
            <v>41490</v>
          </cell>
        </row>
        <row r="600">
          <cell r="A600">
            <v>41491</v>
          </cell>
        </row>
        <row r="601">
          <cell r="A601">
            <v>41492</v>
          </cell>
        </row>
        <row r="602">
          <cell r="A602">
            <v>41493</v>
          </cell>
        </row>
        <row r="603">
          <cell r="A603">
            <v>41494</v>
          </cell>
        </row>
        <row r="604">
          <cell r="A604">
            <v>41495</v>
          </cell>
        </row>
        <row r="605">
          <cell r="A605">
            <v>41496</v>
          </cell>
        </row>
        <row r="606">
          <cell r="A606">
            <v>41497</v>
          </cell>
        </row>
        <row r="607">
          <cell r="A607">
            <v>41498</v>
          </cell>
        </row>
        <row r="608">
          <cell r="A608">
            <v>41499</v>
          </cell>
        </row>
        <row r="609">
          <cell r="A609">
            <v>41500</v>
          </cell>
        </row>
        <row r="610">
          <cell r="A610">
            <v>41501</v>
          </cell>
        </row>
        <row r="611">
          <cell r="A611">
            <v>41502</v>
          </cell>
        </row>
        <row r="612">
          <cell r="A612">
            <v>41503</v>
          </cell>
        </row>
        <row r="613">
          <cell r="A613">
            <v>41504</v>
          </cell>
        </row>
        <row r="614">
          <cell r="A614">
            <v>41505</v>
          </cell>
        </row>
        <row r="615">
          <cell r="A615">
            <v>41506</v>
          </cell>
        </row>
        <row r="616">
          <cell r="A616">
            <v>41507</v>
          </cell>
        </row>
        <row r="617">
          <cell r="A617">
            <v>41508</v>
          </cell>
        </row>
        <row r="618">
          <cell r="A618">
            <v>41509</v>
          </cell>
        </row>
        <row r="619">
          <cell r="A619">
            <v>41510</v>
          </cell>
        </row>
        <row r="620">
          <cell r="A620">
            <v>41511</v>
          </cell>
        </row>
        <row r="621">
          <cell r="A621">
            <v>41512</v>
          </cell>
        </row>
        <row r="622">
          <cell r="A622">
            <v>41513</v>
          </cell>
        </row>
        <row r="623">
          <cell r="A623">
            <v>41514</v>
          </cell>
        </row>
        <row r="624">
          <cell r="A624">
            <v>41515</v>
          </cell>
        </row>
        <row r="625">
          <cell r="A625">
            <v>41516</v>
          </cell>
        </row>
        <row r="626">
          <cell r="A626">
            <v>41517</v>
          </cell>
        </row>
        <row r="627">
          <cell r="A627">
            <v>41518</v>
          </cell>
        </row>
        <row r="628">
          <cell r="A628">
            <v>41519</v>
          </cell>
        </row>
        <row r="629">
          <cell r="A629">
            <v>41520</v>
          </cell>
        </row>
        <row r="630">
          <cell r="A630">
            <v>41521</v>
          </cell>
        </row>
        <row r="631">
          <cell r="A631">
            <v>41522</v>
          </cell>
        </row>
        <row r="632">
          <cell r="A632">
            <v>41523</v>
          </cell>
        </row>
        <row r="633">
          <cell r="A633">
            <v>41524</v>
          </cell>
        </row>
        <row r="634">
          <cell r="A634">
            <v>41525</v>
          </cell>
        </row>
        <row r="635">
          <cell r="A635">
            <v>41526</v>
          </cell>
        </row>
        <row r="636">
          <cell r="A636">
            <v>41527</v>
          </cell>
        </row>
        <row r="637">
          <cell r="A637">
            <v>41528</v>
          </cell>
        </row>
        <row r="638">
          <cell r="A638">
            <v>41529</v>
          </cell>
        </row>
        <row r="639">
          <cell r="A639">
            <v>41530</v>
          </cell>
        </row>
        <row r="640">
          <cell r="A640">
            <v>41531</v>
          </cell>
        </row>
        <row r="641">
          <cell r="A641">
            <v>41532</v>
          </cell>
        </row>
        <row r="642">
          <cell r="A642">
            <v>41533</v>
          </cell>
        </row>
        <row r="643">
          <cell r="A643">
            <v>41534</v>
          </cell>
        </row>
        <row r="644">
          <cell r="A644">
            <v>41535</v>
          </cell>
        </row>
        <row r="645">
          <cell r="A645">
            <v>41536</v>
          </cell>
        </row>
        <row r="646">
          <cell r="A646">
            <v>41537</v>
          </cell>
        </row>
        <row r="647">
          <cell r="A647">
            <v>41538</v>
          </cell>
        </row>
        <row r="648">
          <cell r="A648">
            <v>41539</v>
          </cell>
        </row>
        <row r="649">
          <cell r="A649">
            <v>41540</v>
          </cell>
        </row>
        <row r="650">
          <cell r="A650">
            <v>41541</v>
          </cell>
        </row>
        <row r="651">
          <cell r="A651">
            <v>41542</v>
          </cell>
        </row>
        <row r="652">
          <cell r="A652">
            <v>41543</v>
          </cell>
        </row>
        <row r="653">
          <cell r="A653">
            <v>41544</v>
          </cell>
        </row>
        <row r="654">
          <cell r="A654">
            <v>41545</v>
          </cell>
        </row>
        <row r="655">
          <cell r="A655">
            <v>41546</v>
          </cell>
        </row>
        <row r="656">
          <cell r="A656">
            <v>41547</v>
          </cell>
        </row>
        <row r="657">
          <cell r="A657">
            <v>41548</v>
          </cell>
        </row>
        <row r="658">
          <cell r="A658">
            <v>41549</v>
          </cell>
        </row>
        <row r="659">
          <cell r="A659">
            <v>41550</v>
          </cell>
        </row>
        <row r="660">
          <cell r="A660">
            <v>41551</v>
          </cell>
        </row>
        <row r="661">
          <cell r="A661">
            <v>41552</v>
          </cell>
        </row>
        <row r="662">
          <cell r="A662">
            <v>41553</v>
          </cell>
        </row>
        <row r="663">
          <cell r="A663">
            <v>41554</v>
          </cell>
        </row>
        <row r="664">
          <cell r="A664">
            <v>41555</v>
          </cell>
        </row>
        <row r="665">
          <cell r="A665">
            <v>41556</v>
          </cell>
        </row>
        <row r="666">
          <cell r="A666">
            <v>41557</v>
          </cell>
        </row>
        <row r="667">
          <cell r="A667">
            <v>41558</v>
          </cell>
        </row>
        <row r="668">
          <cell r="A668">
            <v>41559</v>
          </cell>
        </row>
        <row r="669">
          <cell r="A669">
            <v>41560</v>
          </cell>
        </row>
        <row r="670">
          <cell r="A670">
            <v>41561</v>
          </cell>
        </row>
        <row r="671">
          <cell r="A671">
            <v>41562</v>
          </cell>
        </row>
        <row r="672">
          <cell r="A672">
            <v>41563</v>
          </cell>
        </row>
        <row r="673">
          <cell r="A673">
            <v>41564</v>
          </cell>
        </row>
        <row r="674">
          <cell r="A674">
            <v>41565</v>
          </cell>
        </row>
        <row r="675">
          <cell r="A675">
            <v>41566</v>
          </cell>
        </row>
        <row r="676">
          <cell r="A676">
            <v>41567</v>
          </cell>
        </row>
        <row r="677">
          <cell r="A677">
            <v>41568</v>
          </cell>
        </row>
        <row r="678">
          <cell r="A678">
            <v>41569</v>
          </cell>
        </row>
        <row r="679">
          <cell r="A679">
            <v>41570</v>
          </cell>
        </row>
        <row r="680">
          <cell r="A680">
            <v>41571</v>
          </cell>
        </row>
        <row r="681">
          <cell r="A681">
            <v>41572</v>
          </cell>
        </row>
        <row r="682">
          <cell r="A682">
            <v>41573</v>
          </cell>
        </row>
        <row r="683">
          <cell r="A683">
            <v>41574</v>
          </cell>
        </row>
        <row r="684">
          <cell r="A684">
            <v>41575</v>
          </cell>
        </row>
        <row r="685">
          <cell r="A685">
            <v>41576</v>
          </cell>
        </row>
        <row r="686">
          <cell r="A686">
            <v>41577</v>
          </cell>
        </row>
        <row r="687">
          <cell r="A687">
            <v>41578</v>
          </cell>
        </row>
        <row r="688">
          <cell r="A688">
            <v>41579</v>
          </cell>
        </row>
        <row r="689">
          <cell r="A689">
            <v>41580</v>
          </cell>
        </row>
        <row r="690">
          <cell r="A690">
            <v>41581</v>
          </cell>
        </row>
        <row r="691">
          <cell r="A691">
            <v>41582</v>
          </cell>
        </row>
        <row r="692">
          <cell r="A692">
            <v>41583</v>
          </cell>
        </row>
        <row r="693">
          <cell r="A693">
            <v>41584</v>
          </cell>
        </row>
        <row r="694">
          <cell r="A694">
            <v>41585</v>
          </cell>
        </row>
        <row r="695">
          <cell r="A695">
            <v>41586</v>
          </cell>
        </row>
        <row r="696">
          <cell r="A696">
            <v>41587</v>
          </cell>
        </row>
        <row r="697">
          <cell r="A697">
            <v>41588</v>
          </cell>
        </row>
        <row r="698">
          <cell r="A698">
            <v>41589</v>
          </cell>
        </row>
        <row r="699">
          <cell r="A699">
            <v>41590</v>
          </cell>
        </row>
        <row r="700">
          <cell r="A700">
            <v>41591</v>
          </cell>
        </row>
        <row r="701">
          <cell r="A701">
            <v>41592</v>
          </cell>
        </row>
        <row r="702">
          <cell r="A702">
            <v>41593</v>
          </cell>
        </row>
        <row r="703">
          <cell r="A703">
            <v>41594</v>
          </cell>
        </row>
        <row r="704">
          <cell r="A704">
            <v>41595</v>
          </cell>
        </row>
        <row r="705">
          <cell r="A705">
            <v>41596</v>
          </cell>
        </row>
        <row r="706">
          <cell r="A706">
            <v>41597</v>
          </cell>
        </row>
        <row r="707">
          <cell r="A707">
            <v>41598</v>
          </cell>
        </row>
        <row r="708">
          <cell r="A708">
            <v>41599</v>
          </cell>
        </row>
        <row r="709">
          <cell r="A709">
            <v>41600</v>
          </cell>
        </row>
        <row r="710">
          <cell r="A710">
            <v>41601</v>
          </cell>
        </row>
        <row r="711">
          <cell r="A711">
            <v>41602</v>
          </cell>
        </row>
        <row r="712">
          <cell r="A712">
            <v>41603</v>
          </cell>
        </row>
        <row r="713">
          <cell r="A713">
            <v>41604</v>
          </cell>
        </row>
        <row r="714">
          <cell r="A714">
            <v>41605</v>
          </cell>
        </row>
        <row r="715">
          <cell r="A715">
            <v>41606</v>
          </cell>
        </row>
        <row r="716">
          <cell r="A716">
            <v>41607</v>
          </cell>
        </row>
        <row r="717">
          <cell r="A717">
            <v>41608</v>
          </cell>
        </row>
        <row r="718">
          <cell r="A718">
            <v>41609</v>
          </cell>
        </row>
        <row r="719">
          <cell r="A719">
            <v>41610</v>
          </cell>
        </row>
        <row r="720">
          <cell r="A720">
            <v>41611</v>
          </cell>
        </row>
        <row r="721">
          <cell r="A721">
            <v>41612</v>
          </cell>
        </row>
        <row r="722">
          <cell r="A722">
            <v>41613</v>
          </cell>
        </row>
        <row r="723">
          <cell r="A723">
            <v>41614</v>
          </cell>
        </row>
        <row r="724">
          <cell r="A724">
            <v>41615</v>
          </cell>
        </row>
        <row r="725">
          <cell r="A725">
            <v>41616</v>
          </cell>
        </row>
        <row r="726">
          <cell r="A726">
            <v>41617</v>
          </cell>
        </row>
        <row r="727">
          <cell r="A727">
            <v>41618</v>
          </cell>
        </row>
        <row r="728">
          <cell r="A728">
            <v>41619</v>
          </cell>
        </row>
        <row r="729">
          <cell r="A729">
            <v>41620</v>
          </cell>
        </row>
        <row r="730">
          <cell r="A730">
            <v>41621</v>
          </cell>
        </row>
        <row r="731">
          <cell r="A731">
            <v>41622</v>
          </cell>
        </row>
        <row r="732">
          <cell r="A732">
            <v>41623</v>
          </cell>
        </row>
        <row r="733">
          <cell r="A733">
            <v>41624</v>
          </cell>
        </row>
        <row r="734">
          <cell r="A734">
            <v>41625</v>
          </cell>
        </row>
        <row r="735">
          <cell r="A735">
            <v>41626</v>
          </cell>
        </row>
        <row r="736">
          <cell r="A736">
            <v>41627</v>
          </cell>
        </row>
        <row r="737">
          <cell r="A737">
            <v>41628</v>
          </cell>
        </row>
        <row r="738">
          <cell r="A738">
            <v>41629</v>
          </cell>
        </row>
        <row r="739">
          <cell r="A739">
            <v>41630</v>
          </cell>
        </row>
        <row r="740">
          <cell r="A740">
            <v>41631</v>
          </cell>
        </row>
        <row r="741">
          <cell r="A741">
            <v>41632</v>
          </cell>
        </row>
        <row r="742">
          <cell r="A742">
            <v>41633</v>
          </cell>
        </row>
        <row r="743">
          <cell r="A743">
            <v>41634</v>
          </cell>
        </row>
        <row r="744">
          <cell r="A744">
            <v>41635</v>
          </cell>
        </row>
        <row r="745">
          <cell r="A745">
            <v>41636</v>
          </cell>
        </row>
        <row r="746">
          <cell r="A746">
            <v>41637</v>
          </cell>
        </row>
        <row r="747">
          <cell r="A747">
            <v>41638</v>
          </cell>
        </row>
        <row r="748">
          <cell r="A748">
            <v>41639</v>
          </cell>
        </row>
        <row r="749">
          <cell r="A749">
            <v>41640</v>
          </cell>
        </row>
        <row r="750">
          <cell r="A750">
            <v>41641</v>
          </cell>
        </row>
        <row r="751">
          <cell r="A751">
            <v>41642</v>
          </cell>
        </row>
        <row r="752">
          <cell r="A752">
            <v>41643</v>
          </cell>
        </row>
        <row r="753">
          <cell r="A753">
            <v>41644</v>
          </cell>
        </row>
        <row r="754">
          <cell r="A754">
            <v>41645</v>
          </cell>
        </row>
        <row r="755">
          <cell r="A755">
            <v>41646</v>
          </cell>
        </row>
        <row r="756">
          <cell r="A756">
            <v>41647</v>
          </cell>
        </row>
        <row r="757">
          <cell r="A757">
            <v>41648</v>
          </cell>
        </row>
        <row r="758">
          <cell r="A758">
            <v>41649</v>
          </cell>
        </row>
        <row r="759">
          <cell r="A759">
            <v>41650</v>
          </cell>
        </row>
        <row r="760">
          <cell r="A760">
            <v>41651</v>
          </cell>
        </row>
        <row r="761">
          <cell r="A761">
            <v>41652</v>
          </cell>
        </row>
        <row r="762">
          <cell r="A762">
            <v>41653</v>
          </cell>
        </row>
        <row r="763">
          <cell r="A763">
            <v>41654</v>
          </cell>
        </row>
        <row r="764">
          <cell r="A764">
            <v>41655</v>
          </cell>
        </row>
        <row r="765">
          <cell r="A765">
            <v>41656</v>
          </cell>
        </row>
        <row r="766">
          <cell r="A766">
            <v>41657</v>
          </cell>
        </row>
        <row r="767">
          <cell r="A767">
            <v>41658</v>
          </cell>
        </row>
        <row r="768">
          <cell r="A768">
            <v>41659</v>
          </cell>
        </row>
        <row r="769">
          <cell r="A769">
            <v>41660</v>
          </cell>
        </row>
        <row r="770">
          <cell r="A770">
            <v>41661</v>
          </cell>
        </row>
        <row r="771">
          <cell r="A771">
            <v>41662</v>
          </cell>
        </row>
        <row r="772">
          <cell r="A772">
            <v>41663</v>
          </cell>
        </row>
        <row r="773">
          <cell r="A773">
            <v>41664</v>
          </cell>
        </row>
        <row r="774">
          <cell r="A774">
            <v>41665</v>
          </cell>
        </row>
        <row r="775">
          <cell r="A775">
            <v>41666</v>
          </cell>
        </row>
        <row r="776">
          <cell r="A776">
            <v>41667</v>
          </cell>
        </row>
        <row r="777">
          <cell r="A777">
            <v>41668</v>
          </cell>
        </row>
        <row r="778">
          <cell r="A778">
            <v>41669</v>
          </cell>
        </row>
        <row r="779">
          <cell r="A779">
            <v>41670</v>
          </cell>
        </row>
        <row r="780">
          <cell r="A780">
            <v>41671</v>
          </cell>
        </row>
        <row r="781">
          <cell r="A781">
            <v>41672</v>
          </cell>
        </row>
        <row r="782">
          <cell r="A782">
            <v>41673</v>
          </cell>
        </row>
        <row r="783">
          <cell r="A783">
            <v>41674</v>
          </cell>
        </row>
        <row r="784">
          <cell r="A784">
            <v>41675</v>
          </cell>
        </row>
        <row r="785">
          <cell r="A785">
            <v>41676</v>
          </cell>
        </row>
        <row r="786">
          <cell r="A786">
            <v>41677</v>
          </cell>
        </row>
        <row r="787">
          <cell r="A787">
            <v>41678</v>
          </cell>
        </row>
        <row r="788">
          <cell r="A788">
            <v>41679</v>
          </cell>
        </row>
        <row r="789">
          <cell r="A789">
            <v>41680</v>
          </cell>
        </row>
        <row r="790">
          <cell r="A790">
            <v>41681</v>
          </cell>
        </row>
        <row r="791">
          <cell r="A791">
            <v>41682</v>
          </cell>
        </row>
        <row r="792">
          <cell r="A792">
            <v>41683</v>
          </cell>
        </row>
        <row r="793">
          <cell r="A793">
            <v>41684</v>
          </cell>
        </row>
        <row r="794">
          <cell r="A794">
            <v>41685</v>
          </cell>
        </row>
        <row r="795">
          <cell r="A795">
            <v>41686</v>
          </cell>
        </row>
        <row r="796">
          <cell r="A796">
            <v>41687</v>
          </cell>
        </row>
        <row r="797">
          <cell r="A797">
            <v>41688</v>
          </cell>
        </row>
        <row r="798">
          <cell r="A798">
            <v>41689</v>
          </cell>
        </row>
        <row r="799">
          <cell r="A799">
            <v>41690</v>
          </cell>
        </row>
        <row r="800">
          <cell r="A800">
            <v>41691</v>
          </cell>
        </row>
        <row r="801">
          <cell r="A801">
            <v>41692</v>
          </cell>
        </row>
        <row r="802">
          <cell r="A802">
            <v>41693</v>
          </cell>
        </row>
        <row r="803">
          <cell r="A803">
            <v>41694</v>
          </cell>
        </row>
        <row r="804">
          <cell r="A804">
            <v>41695</v>
          </cell>
        </row>
        <row r="805">
          <cell r="A805">
            <v>41696</v>
          </cell>
        </row>
        <row r="806">
          <cell r="A806">
            <v>41697</v>
          </cell>
        </row>
        <row r="807">
          <cell r="A807">
            <v>41698</v>
          </cell>
        </row>
        <row r="808">
          <cell r="A808">
            <v>41699</v>
          </cell>
        </row>
        <row r="809">
          <cell r="A809">
            <v>41700</v>
          </cell>
        </row>
        <row r="810">
          <cell r="A810">
            <v>41701</v>
          </cell>
        </row>
        <row r="811">
          <cell r="A811">
            <v>41702</v>
          </cell>
        </row>
        <row r="812">
          <cell r="A812">
            <v>41703</v>
          </cell>
        </row>
        <row r="813">
          <cell r="A813">
            <v>41704</v>
          </cell>
        </row>
        <row r="814">
          <cell r="A814">
            <v>41705</v>
          </cell>
        </row>
        <row r="815">
          <cell r="A815">
            <v>41706</v>
          </cell>
        </row>
        <row r="816">
          <cell r="A816">
            <v>41707</v>
          </cell>
        </row>
        <row r="817">
          <cell r="A817">
            <v>41708</v>
          </cell>
        </row>
        <row r="818">
          <cell r="A818">
            <v>41709</v>
          </cell>
        </row>
        <row r="819">
          <cell r="A819">
            <v>41710</v>
          </cell>
        </row>
        <row r="820">
          <cell r="A820">
            <v>41711</v>
          </cell>
        </row>
        <row r="821">
          <cell r="A821">
            <v>41712</v>
          </cell>
        </row>
        <row r="822">
          <cell r="A822">
            <v>41713</v>
          </cell>
        </row>
        <row r="823">
          <cell r="A823">
            <v>41714</v>
          </cell>
        </row>
        <row r="824">
          <cell r="A824">
            <v>41715</v>
          </cell>
        </row>
        <row r="825">
          <cell r="A825">
            <v>41716</v>
          </cell>
        </row>
        <row r="826">
          <cell r="A826">
            <v>41717</v>
          </cell>
        </row>
        <row r="827">
          <cell r="A827">
            <v>41718</v>
          </cell>
        </row>
        <row r="828">
          <cell r="A828">
            <v>41719</v>
          </cell>
        </row>
        <row r="829">
          <cell r="A829">
            <v>41720</v>
          </cell>
        </row>
        <row r="830">
          <cell r="A830">
            <v>41721</v>
          </cell>
        </row>
        <row r="831">
          <cell r="A831">
            <v>41722</v>
          </cell>
        </row>
        <row r="832">
          <cell r="A832">
            <v>41723</v>
          </cell>
        </row>
        <row r="833">
          <cell r="A833">
            <v>41724</v>
          </cell>
        </row>
        <row r="834">
          <cell r="A834">
            <v>41725</v>
          </cell>
        </row>
        <row r="835">
          <cell r="A835">
            <v>41726</v>
          </cell>
        </row>
        <row r="836">
          <cell r="A836">
            <v>41727</v>
          </cell>
        </row>
        <row r="837">
          <cell r="A837">
            <v>41728</v>
          </cell>
        </row>
        <row r="838">
          <cell r="A838">
            <v>41729</v>
          </cell>
        </row>
        <row r="839">
          <cell r="A839">
            <v>41730</v>
          </cell>
        </row>
        <row r="840">
          <cell r="A840">
            <v>41731</v>
          </cell>
        </row>
        <row r="841">
          <cell r="A841">
            <v>41732</v>
          </cell>
        </row>
        <row r="842">
          <cell r="A842">
            <v>41733</v>
          </cell>
        </row>
        <row r="843">
          <cell r="A843">
            <v>41734</v>
          </cell>
        </row>
        <row r="844">
          <cell r="A844">
            <v>41735</v>
          </cell>
        </row>
        <row r="845">
          <cell r="A845">
            <v>41736</v>
          </cell>
        </row>
        <row r="846">
          <cell r="A846">
            <v>41737</v>
          </cell>
        </row>
        <row r="847">
          <cell r="A847">
            <v>41738</v>
          </cell>
        </row>
        <row r="848">
          <cell r="A848">
            <v>41739</v>
          </cell>
        </row>
        <row r="849">
          <cell r="A849">
            <v>41740</v>
          </cell>
        </row>
        <row r="850">
          <cell r="A850">
            <v>41741</v>
          </cell>
        </row>
        <row r="851">
          <cell r="A851">
            <v>41742</v>
          </cell>
        </row>
        <row r="852">
          <cell r="A852">
            <v>41743</v>
          </cell>
        </row>
        <row r="853">
          <cell r="A853">
            <v>41744</v>
          </cell>
        </row>
        <row r="854">
          <cell r="A854">
            <v>41745</v>
          </cell>
        </row>
        <row r="855">
          <cell r="A855">
            <v>41746</v>
          </cell>
        </row>
        <row r="856">
          <cell r="A856">
            <v>41747</v>
          </cell>
        </row>
        <row r="857">
          <cell r="A857">
            <v>41748</v>
          </cell>
        </row>
        <row r="858">
          <cell r="A858">
            <v>41749</v>
          </cell>
        </row>
        <row r="859">
          <cell r="A859">
            <v>41750</v>
          </cell>
        </row>
        <row r="860">
          <cell r="A860">
            <v>41751</v>
          </cell>
        </row>
        <row r="861">
          <cell r="A861">
            <v>41752</v>
          </cell>
        </row>
        <row r="862">
          <cell r="A862">
            <v>41753</v>
          </cell>
        </row>
        <row r="863">
          <cell r="A863">
            <v>41754</v>
          </cell>
        </row>
        <row r="864">
          <cell r="A864">
            <v>41755</v>
          </cell>
        </row>
        <row r="865">
          <cell r="A865">
            <v>41756</v>
          </cell>
        </row>
        <row r="866">
          <cell r="A866">
            <v>41757</v>
          </cell>
        </row>
        <row r="867">
          <cell r="A867">
            <v>41758</v>
          </cell>
        </row>
        <row r="868">
          <cell r="A868">
            <v>41759</v>
          </cell>
        </row>
        <row r="869">
          <cell r="A869">
            <v>41760</v>
          </cell>
        </row>
        <row r="870">
          <cell r="A870">
            <v>41761</v>
          </cell>
        </row>
        <row r="871">
          <cell r="A871">
            <v>41762</v>
          </cell>
        </row>
        <row r="872">
          <cell r="A872">
            <v>41763</v>
          </cell>
        </row>
        <row r="873">
          <cell r="A873">
            <v>41764</v>
          </cell>
        </row>
        <row r="874">
          <cell r="A874">
            <v>41765</v>
          </cell>
        </row>
        <row r="875">
          <cell r="A875">
            <v>41766</v>
          </cell>
        </row>
        <row r="876">
          <cell r="A876">
            <v>41767</v>
          </cell>
        </row>
        <row r="877">
          <cell r="A877">
            <v>41768</v>
          </cell>
        </row>
        <row r="878">
          <cell r="A878">
            <v>41769</v>
          </cell>
        </row>
        <row r="879">
          <cell r="A879">
            <v>41770</v>
          </cell>
        </row>
        <row r="880">
          <cell r="A880">
            <v>41771</v>
          </cell>
        </row>
        <row r="881">
          <cell r="A881">
            <v>41772</v>
          </cell>
        </row>
        <row r="882">
          <cell r="A882">
            <v>41773</v>
          </cell>
        </row>
        <row r="883">
          <cell r="A883">
            <v>41774</v>
          </cell>
        </row>
        <row r="884">
          <cell r="A884">
            <v>41775</v>
          </cell>
        </row>
        <row r="885">
          <cell r="A885">
            <v>41776</v>
          </cell>
        </row>
        <row r="886">
          <cell r="A886">
            <v>41777</v>
          </cell>
        </row>
        <row r="887">
          <cell r="A887">
            <v>41778</v>
          </cell>
        </row>
        <row r="888">
          <cell r="A888">
            <v>41779</v>
          </cell>
        </row>
        <row r="889">
          <cell r="A889">
            <v>41780</v>
          </cell>
        </row>
        <row r="890">
          <cell r="A890">
            <v>41781</v>
          </cell>
        </row>
        <row r="891">
          <cell r="A891">
            <v>41782</v>
          </cell>
        </row>
        <row r="892">
          <cell r="A892">
            <v>41783</v>
          </cell>
        </row>
        <row r="893">
          <cell r="A893">
            <v>41784</v>
          </cell>
        </row>
        <row r="894">
          <cell r="A894">
            <v>41785</v>
          </cell>
        </row>
        <row r="895">
          <cell r="A895">
            <v>41786</v>
          </cell>
        </row>
        <row r="896">
          <cell r="A896">
            <v>41787</v>
          </cell>
        </row>
        <row r="897">
          <cell r="A897">
            <v>41788</v>
          </cell>
        </row>
        <row r="898">
          <cell r="A898">
            <v>41789</v>
          </cell>
        </row>
        <row r="899">
          <cell r="A899">
            <v>41790</v>
          </cell>
        </row>
        <row r="900">
          <cell r="A900">
            <v>41791</v>
          </cell>
        </row>
        <row r="901">
          <cell r="A901">
            <v>41792</v>
          </cell>
        </row>
        <row r="902">
          <cell r="A902">
            <v>41793</v>
          </cell>
        </row>
        <row r="903">
          <cell r="A903">
            <v>41794</v>
          </cell>
        </row>
        <row r="904">
          <cell r="A904">
            <v>41795</v>
          </cell>
        </row>
        <row r="905">
          <cell r="A905">
            <v>41796</v>
          </cell>
        </row>
        <row r="906">
          <cell r="A906">
            <v>41797</v>
          </cell>
        </row>
        <row r="907">
          <cell r="A907">
            <v>41798</v>
          </cell>
        </row>
        <row r="908">
          <cell r="A908">
            <v>41799</v>
          </cell>
        </row>
        <row r="909">
          <cell r="A909">
            <v>41800</v>
          </cell>
        </row>
        <row r="910">
          <cell r="A910">
            <v>41801</v>
          </cell>
        </row>
        <row r="911">
          <cell r="A911">
            <v>41802</v>
          </cell>
        </row>
        <row r="912">
          <cell r="A912">
            <v>41803</v>
          </cell>
        </row>
        <row r="913">
          <cell r="A913">
            <v>41804</v>
          </cell>
        </row>
        <row r="914">
          <cell r="A914">
            <v>41805</v>
          </cell>
        </row>
        <row r="915">
          <cell r="A915">
            <v>41806</v>
          </cell>
        </row>
        <row r="916">
          <cell r="A916">
            <v>41807</v>
          </cell>
        </row>
        <row r="917">
          <cell r="A917">
            <v>41808</v>
          </cell>
        </row>
        <row r="918">
          <cell r="A918">
            <v>41809</v>
          </cell>
        </row>
        <row r="919">
          <cell r="A919">
            <v>41810</v>
          </cell>
        </row>
        <row r="920">
          <cell r="A920">
            <v>41811</v>
          </cell>
        </row>
        <row r="921">
          <cell r="A921">
            <v>41812</v>
          </cell>
        </row>
        <row r="922">
          <cell r="A922">
            <v>41813</v>
          </cell>
        </row>
        <row r="923">
          <cell r="A923">
            <v>41814</v>
          </cell>
        </row>
        <row r="924">
          <cell r="A924">
            <v>41815</v>
          </cell>
        </row>
        <row r="925">
          <cell r="A925">
            <v>41816</v>
          </cell>
        </row>
        <row r="926">
          <cell r="A926">
            <v>41817</v>
          </cell>
        </row>
        <row r="927">
          <cell r="A927">
            <v>41818</v>
          </cell>
        </row>
        <row r="928">
          <cell r="A928">
            <v>41819</v>
          </cell>
        </row>
        <row r="929">
          <cell r="A929">
            <v>41820</v>
          </cell>
        </row>
        <row r="930">
          <cell r="A930">
            <v>41821</v>
          </cell>
        </row>
        <row r="931">
          <cell r="A931">
            <v>41822</v>
          </cell>
        </row>
        <row r="932">
          <cell r="A932">
            <v>41823</v>
          </cell>
        </row>
        <row r="933">
          <cell r="A933">
            <v>41824</v>
          </cell>
        </row>
        <row r="934">
          <cell r="A934">
            <v>41825</v>
          </cell>
        </row>
        <row r="935">
          <cell r="A935">
            <v>41826</v>
          </cell>
        </row>
        <row r="936">
          <cell r="A936">
            <v>41827</v>
          </cell>
        </row>
        <row r="937">
          <cell r="A937">
            <v>41828</v>
          </cell>
        </row>
        <row r="938">
          <cell r="A938">
            <v>41829</v>
          </cell>
        </row>
        <row r="939">
          <cell r="A939">
            <v>41830</v>
          </cell>
        </row>
        <row r="940">
          <cell r="A940">
            <v>41831</v>
          </cell>
        </row>
        <row r="941">
          <cell r="A941">
            <v>41832</v>
          </cell>
        </row>
        <row r="942">
          <cell r="A942">
            <v>41833</v>
          </cell>
        </row>
        <row r="943">
          <cell r="A943">
            <v>41834</v>
          </cell>
        </row>
        <row r="944">
          <cell r="A944">
            <v>41835</v>
          </cell>
        </row>
        <row r="945">
          <cell r="A945">
            <v>41836</v>
          </cell>
        </row>
        <row r="946">
          <cell r="A946">
            <v>41837</v>
          </cell>
        </row>
        <row r="947">
          <cell r="A947">
            <v>41838</v>
          </cell>
        </row>
        <row r="948">
          <cell r="A948">
            <v>41839</v>
          </cell>
        </row>
        <row r="949">
          <cell r="A949">
            <v>41840</v>
          </cell>
        </row>
        <row r="950">
          <cell r="A950">
            <v>41841</v>
          </cell>
        </row>
        <row r="951">
          <cell r="A951">
            <v>41842</v>
          </cell>
        </row>
        <row r="952">
          <cell r="A952">
            <v>41843</v>
          </cell>
        </row>
        <row r="953">
          <cell r="A953">
            <v>41844</v>
          </cell>
        </row>
        <row r="954">
          <cell r="A954">
            <v>41845</v>
          </cell>
        </row>
        <row r="955">
          <cell r="A955">
            <v>41846</v>
          </cell>
        </row>
        <row r="956">
          <cell r="A956">
            <v>41847</v>
          </cell>
        </row>
        <row r="957">
          <cell r="A957">
            <v>41848</v>
          </cell>
        </row>
        <row r="958">
          <cell r="A958">
            <v>41849</v>
          </cell>
        </row>
        <row r="959">
          <cell r="A959">
            <v>41850</v>
          </cell>
        </row>
        <row r="960">
          <cell r="A960">
            <v>41851</v>
          </cell>
        </row>
        <row r="961">
          <cell r="A961">
            <v>41852</v>
          </cell>
        </row>
        <row r="962">
          <cell r="A962">
            <v>41853</v>
          </cell>
        </row>
        <row r="963">
          <cell r="A963">
            <v>41854</v>
          </cell>
        </row>
        <row r="964">
          <cell r="A964">
            <v>41855</v>
          </cell>
        </row>
        <row r="965">
          <cell r="A965">
            <v>41856</v>
          </cell>
        </row>
        <row r="966">
          <cell r="A966">
            <v>41857</v>
          </cell>
        </row>
        <row r="967">
          <cell r="A967">
            <v>41858</v>
          </cell>
        </row>
        <row r="968">
          <cell r="A968">
            <v>41859</v>
          </cell>
        </row>
        <row r="969">
          <cell r="A969">
            <v>41860</v>
          </cell>
        </row>
        <row r="970">
          <cell r="A970">
            <v>41861</v>
          </cell>
        </row>
        <row r="971">
          <cell r="A971">
            <v>41862</v>
          </cell>
        </row>
        <row r="972">
          <cell r="A972">
            <v>41863</v>
          </cell>
        </row>
        <row r="973">
          <cell r="A973">
            <v>41864</v>
          </cell>
        </row>
        <row r="974">
          <cell r="A974">
            <v>41865</v>
          </cell>
        </row>
        <row r="975">
          <cell r="A975">
            <v>41866</v>
          </cell>
        </row>
        <row r="976">
          <cell r="A976">
            <v>41867</v>
          </cell>
        </row>
        <row r="977">
          <cell r="A977">
            <v>41868</v>
          </cell>
        </row>
        <row r="978">
          <cell r="A978">
            <v>41869</v>
          </cell>
        </row>
        <row r="979">
          <cell r="A979">
            <v>41870</v>
          </cell>
        </row>
        <row r="980">
          <cell r="A980">
            <v>41871</v>
          </cell>
        </row>
        <row r="981">
          <cell r="A981">
            <v>41872</v>
          </cell>
        </row>
        <row r="982">
          <cell r="A982">
            <v>41873</v>
          </cell>
        </row>
        <row r="983">
          <cell r="A983">
            <v>41874</v>
          </cell>
        </row>
        <row r="984">
          <cell r="A984">
            <v>41875</v>
          </cell>
        </row>
        <row r="985">
          <cell r="A985">
            <v>41876</v>
          </cell>
        </row>
        <row r="986">
          <cell r="A986">
            <v>41877</v>
          </cell>
        </row>
        <row r="987">
          <cell r="A987">
            <v>41878</v>
          </cell>
        </row>
        <row r="988">
          <cell r="A988">
            <v>41879</v>
          </cell>
        </row>
        <row r="989">
          <cell r="A989">
            <v>41880</v>
          </cell>
        </row>
        <row r="990">
          <cell r="A990">
            <v>41881</v>
          </cell>
        </row>
        <row r="991">
          <cell r="A991">
            <v>41882</v>
          </cell>
        </row>
        <row r="992">
          <cell r="A992">
            <v>41883</v>
          </cell>
        </row>
        <row r="993">
          <cell r="A993">
            <v>41884</v>
          </cell>
        </row>
        <row r="994">
          <cell r="A994">
            <v>41885</v>
          </cell>
        </row>
        <row r="995">
          <cell r="A995">
            <v>41886</v>
          </cell>
        </row>
        <row r="996">
          <cell r="A996">
            <v>41887</v>
          </cell>
        </row>
        <row r="997">
          <cell r="A997">
            <v>41888</v>
          </cell>
        </row>
        <row r="998">
          <cell r="A998">
            <v>41889</v>
          </cell>
        </row>
        <row r="999">
          <cell r="A999">
            <v>41890</v>
          </cell>
        </row>
        <row r="1000">
          <cell r="A1000">
            <v>41891</v>
          </cell>
        </row>
        <row r="1001">
          <cell r="A1001">
            <v>41892</v>
          </cell>
        </row>
        <row r="1002">
          <cell r="A1002">
            <v>41893</v>
          </cell>
        </row>
        <row r="1003">
          <cell r="A1003">
            <v>41894</v>
          </cell>
        </row>
        <row r="1004">
          <cell r="A1004">
            <v>41895</v>
          </cell>
        </row>
        <row r="1005">
          <cell r="A1005">
            <v>41896</v>
          </cell>
        </row>
        <row r="1006">
          <cell r="A1006">
            <v>41897</v>
          </cell>
        </row>
        <row r="1007">
          <cell r="A1007">
            <v>41898</v>
          </cell>
        </row>
        <row r="1008">
          <cell r="A1008">
            <v>41899</v>
          </cell>
        </row>
        <row r="1009">
          <cell r="A1009">
            <v>41900</v>
          </cell>
        </row>
        <row r="1010">
          <cell r="A1010">
            <v>41901</v>
          </cell>
        </row>
        <row r="1011">
          <cell r="A1011">
            <v>41902</v>
          </cell>
        </row>
        <row r="1012">
          <cell r="A1012">
            <v>41903</v>
          </cell>
        </row>
        <row r="1013">
          <cell r="A1013">
            <v>41904</v>
          </cell>
        </row>
        <row r="1014">
          <cell r="A1014">
            <v>41905</v>
          </cell>
        </row>
        <row r="1015">
          <cell r="A1015">
            <v>41906</v>
          </cell>
        </row>
        <row r="1016">
          <cell r="A1016">
            <v>41907</v>
          </cell>
        </row>
        <row r="1017">
          <cell r="A1017">
            <v>41908</v>
          </cell>
        </row>
        <row r="1018">
          <cell r="A1018">
            <v>41909</v>
          </cell>
        </row>
        <row r="1019">
          <cell r="A1019">
            <v>41910</v>
          </cell>
        </row>
        <row r="1020">
          <cell r="A1020">
            <v>41911</v>
          </cell>
        </row>
        <row r="1021">
          <cell r="A1021">
            <v>41912</v>
          </cell>
        </row>
        <row r="1022">
          <cell r="A1022">
            <v>41913</v>
          </cell>
        </row>
        <row r="1023">
          <cell r="A1023">
            <v>41914</v>
          </cell>
        </row>
        <row r="1024">
          <cell r="A1024">
            <v>41915</v>
          </cell>
        </row>
        <row r="1025">
          <cell r="A1025">
            <v>41916</v>
          </cell>
        </row>
        <row r="1026">
          <cell r="A1026">
            <v>41917</v>
          </cell>
        </row>
        <row r="1027">
          <cell r="A1027">
            <v>41918</v>
          </cell>
        </row>
        <row r="1028">
          <cell r="A1028">
            <v>41919</v>
          </cell>
        </row>
        <row r="1029">
          <cell r="A1029">
            <v>41920</v>
          </cell>
        </row>
        <row r="1030">
          <cell r="A1030">
            <v>41921</v>
          </cell>
        </row>
        <row r="1031">
          <cell r="A1031">
            <v>41922</v>
          </cell>
        </row>
        <row r="1032">
          <cell r="A1032">
            <v>41923</v>
          </cell>
        </row>
        <row r="1033">
          <cell r="A1033">
            <v>41924</v>
          </cell>
        </row>
        <row r="1034">
          <cell r="A1034">
            <v>41925</v>
          </cell>
        </row>
        <row r="1035">
          <cell r="A1035">
            <v>41926</v>
          </cell>
        </row>
        <row r="1036">
          <cell r="A1036">
            <v>41927</v>
          </cell>
        </row>
        <row r="1037">
          <cell r="A1037">
            <v>41928</v>
          </cell>
        </row>
        <row r="1038">
          <cell r="A1038">
            <v>41929</v>
          </cell>
        </row>
        <row r="1039">
          <cell r="A1039">
            <v>41930</v>
          </cell>
        </row>
        <row r="1040">
          <cell r="A1040">
            <v>41931</v>
          </cell>
        </row>
        <row r="1041">
          <cell r="A1041">
            <v>41932</v>
          </cell>
        </row>
        <row r="1042">
          <cell r="A1042">
            <v>41933</v>
          </cell>
        </row>
        <row r="1043">
          <cell r="A1043">
            <v>41934</v>
          </cell>
        </row>
        <row r="1044">
          <cell r="A1044">
            <v>41935</v>
          </cell>
        </row>
        <row r="1045">
          <cell r="A1045">
            <v>41936</v>
          </cell>
        </row>
        <row r="1046">
          <cell r="A1046">
            <v>41937</v>
          </cell>
        </row>
        <row r="1047">
          <cell r="A1047">
            <v>41938</v>
          </cell>
        </row>
        <row r="1048">
          <cell r="A1048">
            <v>41939</v>
          </cell>
        </row>
        <row r="1049">
          <cell r="A1049">
            <v>41940</v>
          </cell>
        </row>
        <row r="1050">
          <cell r="A1050">
            <v>41941</v>
          </cell>
        </row>
        <row r="1051">
          <cell r="A1051">
            <v>41942</v>
          </cell>
        </row>
        <row r="1052">
          <cell r="A1052">
            <v>41943</v>
          </cell>
        </row>
        <row r="1053">
          <cell r="A1053">
            <v>41944</v>
          </cell>
        </row>
        <row r="1054">
          <cell r="A1054">
            <v>41945</v>
          </cell>
        </row>
        <row r="1055">
          <cell r="A1055">
            <v>41946</v>
          </cell>
        </row>
        <row r="1056">
          <cell r="A1056">
            <v>41947</v>
          </cell>
        </row>
        <row r="1057">
          <cell r="A1057">
            <v>41948</v>
          </cell>
        </row>
        <row r="1058">
          <cell r="A1058">
            <v>41949</v>
          </cell>
        </row>
        <row r="1059">
          <cell r="A1059">
            <v>41950</v>
          </cell>
        </row>
        <row r="1060">
          <cell r="A1060">
            <v>41951</v>
          </cell>
        </row>
        <row r="1061">
          <cell r="A1061">
            <v>41952</v>
          </cell>
        </row>
        <row r="1062">
          <cell r="A1062">
            <v>41953</v>
          </cell>
        </row>
        <row r="1063">
          <cell r="A1063">
            <v>41954</v>
          </cell>
        </row>
        <row r="1064">
          <cell r="A1064">
            <v>41955</v>
          </cell>
        </row>
        <row r="1065">
          <cell r="A1065">
            <v>41956</v>
          </cell>
        </row>
        <row r="1066">
          <cell r="A1066">
            <v>41957</v>
          </cell>
        </row>
        <row r="1067">
          <cell r="A1067">
            <v>41958</v>
          </cell>
        </row>
        <row r="1068">
          <cell r="A1068">
            <v>41959</v>
          </cell>
        </row>
        <row r="1069">
          <cell r="A1069">
            <v>41960</v>
          </cell>
        </row>
        <row r="1070">
          <cell r="A1070">
            <v>41961</v>
          </cell>
        </row>
        <row r="1071">
          <cell r="A1071">
            <v>41962</v>
          </cell>
        </row>
        <row r="1072">
          <cell r="A1072">
            <v>41963</v>
          </cell>
        </row>
        <row r="1073">
          <cell r="A1073">
            <v>41964</v>
          </cell>
        </row>
        <row r="1074">
          <cell r="A1074">
            <v>41965</v>
          </cell>
        </row>
        <row r="1075">
          <cell r="A1075">
            <v>41966</v>
          </cell>
        </row>
        <row r="1076">
          <cell r="A1076">
            <v>41967</v>
          </cell>
        </row>
        <row r="1077">
          <cell r="A1077">
            <v>41968</v>
          </cell>
        </row>
        <row r="1078">
          <cell r="A1078">
            <v>41969</v>
          </cell>
        </row>
        <row r="1079">
          <cell r="A1079">
            <v>41970</v>
          </cell>
        </row>
        <row r="1080">
          <cell r="A1080">
            <v>41971</v>
          </cell>
        </row>
        <row r="1081">
          <cell r="A1081">
            <v>41972</v>
          </cell>
        </row>
        <row r="1082">
          <cell r="A1082">
            <v>41973</v>
          </cell>
        </row>
        <row r="1083">
          <cell r="A1083">
            <v>41974</v>
          </cell>
        </row>
        <row r="1084">
          <cell r="A1084">
            <v>41975</v>
          </cell>
        </row>
        <row r="1085">
          <cell r="A1085">
            <v>41976</v>
          </cell>
        </row>
        <row r="1086">
          <cell r="A1086">
            <v>41977</v>
          </cell>
        </row>
        <row r="1087">
          <cell r="A1087">
            <v>41978</v>
          </cell>
        </row>
        <row r="1088">
          <cell r="A1088">
            <v>41979</v>
          </cell>
        </row>
        <row r="1089">
          <cell r="A1089">
            <v>41980</v>
          </cell>
        </row>
        <row r="1090">
          <cell r="A1090">
            <v>41981</v>
          </cell>
        </row>
        <row r="1091">
          <cell r="A1091">
            <v>41982</v>
          </cell>
        </row>
        <row r="1092">
          <cell r="A1092">
            <v>41983</v>
          </cell>
        </row>
        <row r="1093">
          <cell r="A1093">
            <v>41984</v>
          </cell>
        </row>
        <row r="1094">
          <cell r="A1094">
            <v>41985</v>
          </cell>
        </row>
        <row r="1095">
          <cell r="A1095">
            <v>41986</v>
          </cell>
        </row>
        <row r="1096">
          <cell r="A1096">
            <v>41987</v>
          </cell>
        </row>
        <row r="1097">
          <cell r="A1097">
            <v>41988</v>
          </cell>
        </row>
        <row r="1098">
          <cell r="A1098">
            <v>41989</v>
          </cell>
        </row>
        <row r="1099">
          <cell r="A1099">
            <v>41990</v>
          </cell>
        </row>
        <row r="1100">
          <cell r="A1100">
            <v>41991</v>
          </cell>
        </row>
        <row r="1101">
          <cell r="A1101">
            <v>41992</v>
          </cell>
        </row>
        <row r="1102">
          <cell r="A1102">
            <v>41993</v>
          </cell>
        </row>
        <row r="1103">
          <cell r="A1103">
            <v>41994</v>
          </cell>
        </row>
        <row r="1104">
          <cell r="A1104">
            <v>41995</v>
          </cell>
        </row>
        <row r="1105">
          <cell r="A1105">
            <v>41996</v>
          </cell>
        </row>
        <row r="1106">
          <cell r="A1106">
            <v>41997</v>
          </cell>
        </row>
        <row r="1107">
          <cell r="A1107">
            <v>41998</v>
          </cell>
        </row>
        <row r="1108">
          <cell r="A1108">
            <v>41999</v>
          </cell>
        </row>
        <row r="1109">
          <cell r="A1109">
            <v>42000</v>
          </cell>
        </row>
        <row r="1110">
          <cell r="A1110">
            <v>42001</v>
          </cell>
        </row>
        <row r="1111">
          <cell r="A1111">
            <v>42002</v>
          </cell>
        </row>
        <row r="1112">
          <cell r="A1112">
            <v>42003</v>
          </cell>
        </row>
        <row r="1113">
          <cell r="A1113">
            <v>42004</v>
          </cell>
        </row>
        <row r="1114">
          <cell r="A1114">
            <v>42005</v>
          </cell>
        </row>
        <row r="1115">
          <cell r="A1115">
            <v>42006</v>
          </cell>
        </row>
        <row r="1116">
          <cell r="A1116">
            <v>42007</v>
          </cell>
        </row>
        <row r="1117">
          <cell r="A1117">
            <v>42008</v>
          </cell>
        </row>
        <row r="1118">
          <cell r="A1118">
            <v>42009</v>
          </cell>
        </row>
        <row r="1119">
          <cell r="A1119">
            <v>42010</v>
          </cell>
        </row>
        <row r="1120">
          <cell r="A1120">
            <v>42011</v>
          </cell>
        </row>
        <row r="1121">
          <cell r="A1121">
            <v>42012</v>
          </cell>
        </row>
        <row r="1122">
          <cell r="A1122">
            <v>42013</v>
          </cell>
        </row>
        <row r="1123">
          <cell r="A1123">
            <v>42014</v>
          </cell>
        </row>
        <row r="1124">
          <cell r="A1124">
            <v>42015</v>
          </cell>
        </row>
        <row r="1125">
          <cell r="A1125">
            <v>42016</v>
          </cell>
        </row>
        <row r="1126">
          <cell r="A1126">
            <v>42017</v>
          </cell>
        </row>
        <row r="1127">
          <cell r="A1127">
            <v>42018</v>
          </cell>
        </row>
        <row r="1128">
          <cell r="A1128">
            <v>42019</v>
          </cell>
        </row>
        <row r="1129">
          <cell r="A1129">
            <v>42020</v>
          </cell>
        </row>
        <row r="1130">
          <cell r="A1130">
            <v>42021</v>
          </cell>
        </row>
        <row r="1131">
          <cell r="A1131">
            <v>42022</v>
          </cell>
        </row>
        <row r="1132">
          <cell r="A1132">
            <v>42023</v>
          </cell>
        </row>
        <row r="1133">
          <cell r="A1133">
            <v>42024</v>
          </cell>
        </row>
        <row r="1134">
          <cell r="A1134">
            <v>42025</v>
          </cell>
        </row>
        <row r="1135">
          <cell r="A1135">
            <v>42026</v>
          </cell>
        </row>
        <row r="1136">
          <cell r="A1136">
            <v>42027</v>
          </cell>
        </row>
        <row r="1137">
          <cell r="A1137">
            <v>42028</v>
          </cell>
        </row>
        <row r="1138">
          <cell r="A1138">
            <v>42029</v>
          </cell>
        </row>
        <row r="1139">
          <cell r="A1139">
            <v>42030</v>
          </cell>
        </row>
        <row r="1140">
          <cell r="A1140">
            <v>42031</v>
          </cell>
        </row>
        <row r="1141">
          <cell r="A1141">
            <v>42032</v>
          </cell>
        </row>
        <row r="1142">
          <cell r="A1142">
            <v>42033</v>
          </cell>
        </row>
        <row r="1143">
          <cell r="A1143">
            <v>42034</v>
          </cell>
        </row>
        <row r="1144">
          <cell r="A1144">
            <v>42035</v>
          </cell>
        </row>
        <row r="1145">
          <cell r="A1145">
            <v>42036</v>
          </cell>
        </row>
        <row r="1146">
          <cell r="A1146">
            <v>42037</v>
          </cell>
        </row>
        <row r="1147">
          <cell r="A1147">
            <v>42038</v>
          </cell>
        </row>
        <row r="1148">
          <cell r="A1148">
            <v>42039</v>
          </cell>
        </row>
        <row r="1149">
          <cell r="A1149">
            <v>42040</v>
          </cell>
        </row>
        <row r="1150">
          <cell r="A1150">
            <v>42041</v>
          </cell>
        </row>
        <row r="1151">
          <cell r="A1151">
            <v>42042</v>
          </cell>
        </row>
        <row r="1152">
          <cell r="A1152">
            <v>42043</v>
          </cell>
        </row>
        <row r="1153">
          <cell r="A1153">
            <v>42044</v>
          </cell>
        </row>
        <row r="1154">
          <cell r="A1154">
            <v>42045</v>
          </cell>
        </row>
        <row r="1155">
          <cell r="A1155">
            <v>42046</v>
          </cell>
        </row>
        <row r="1156">
          <cell r="A1156">
            <v>42047</v>
          </cell>
        </row>
        <row r="1157">
          <cell r="A1157">
            <v>42048</v>
          </cell>
        </row>
        <row r="1158">
          <cell r="A1158">
            <v>42049</v>
          </cell>
        </row>
        <row r="1159">
          <cell r="A1159">
            <v>42050</v>
          </cell>
        </row>
        <row r="1160">
          <cell r="A1160">
            <v>42051</v>
          </cell>
        </row>
        <row r="1161">
          <cell r="A1161">
            <v>42052</v>
          </cell>
        </row>
        <row r="1162">
          <cell r="A1162">
            <v>42053</v>
          </cell>
        </row>
        <row r="1163">
          <cell r="A1163">
            <v>42054</v>
          </cell>
        </row>
        <row r="1164">
          <cell r="A1164">
            <v>42055</v>
          </cell>
        </row>
        <row r="1165">
          <cell r="A1165">
            <v>42056</v>
          </cell>
        </row>
        <row r="1166">
          <cell r="A1166">
            <v>42057</v>
          </cell>
        </row>
        <row r="1167">
          <cell r="A1167">
            <v>42058</v>
          </cell>
        </row>
        <row r="1168">
          <cell r="A1168">
            <v>42059</v>
          </cell>
        </row>
        <row r="1169">
          <cell r="A1169">
            <v>42060</v>
          </cell>
        </row>
        <row r="1170">
          <cell r="A1170">
            <v>42061</v>
          </cell>
        </row>
        <row r="1171">
          <cell r="A1171">
            <v>42062</v>
          </cell>
        </row>
        <row r="1172">
          <cell r="A1172">
            <v>42063</v>
          </cell>
        </row>
        <row r="1173">
          <cell r="A1173">
            <v>42064</v>
          </cell>
        </row>
        <row r="1174">
          <cell r="A1174">
            <v>42065</v>
          </cell>
        </row>
        <row r="1175">
          <cell r="A1175">
            <v>42066</v>
          </cell>
        </row>
        <row r="1176">
          <cell r="A1176">
            <v>42067</v>
          </cell>
        </row>
        <row r="1177">
          <cell r="A1177">
            <v>42068</v>
          </cell>
        </row>
        <row r="1178">
          <cell r="A1178">
            <v>42069</v>
          </cell>
        </row>
        <row r="1179">
          <cell r="A1179">
            <v>42070</v>
          </cell>
        </row>
        <row r="1180">
          <cell r="A1180">
            <v>42071</v>
          </cell>
        </row>
        <row r="1181">
          <cell r="A1181">
            <v>42072</v>
          </cell>
        </row>
        <row r="1182">
          <cell r="A1182">
            <v>42073</v>
          </cell>
        </row>
        <row r="1183">
          <cell r="A1183">
            <v>42074</v>
          </cell>
        </row>
        <row r="1184">
          <cell r="A1184">
            <v>42075</v>
          </cell>
        </row>
        <row r="1185">
          <cell r="A1185">
            <v>42076</v>
          </cell>
        </row>
        <row r="1186">
          <cell r="A1186">
            <v>42077</v>
          </cell>
        </row>
        <row r="1187">
          <cell r="A1187">
            <v>42078</v>
          </cell>
        </row>
        <row r="1188">
          <cell r="A1188">
            <v>42079</v>
          </cell>
        </row>
        <row r="1189">
          <cell r="A1189">
            <v>42080</v>
          </cell>
        </row>
        <row r="1190">
          <cell r="A1190">
            <v>42081</v>
          </cell>
        </row>
        <row r="1191">
          <cell r="A1191">
            <v>42082</v>
          </cell>
        </row>
        <row r="1192">
          <cell r="A1192">
            <v>42083</v>
          </cell>
        </row>
        <row r="1193">
          <cell r="A1193">
            <v>42084</v>
          </cell>
        </row>
        <row r="1194">
          <cell r="A1194">
            <v>42085</v>
          </cell>
        </row>
        <row r="1195">
          <cell r="A1195">
            <v>42086</v>
          </cell>
        </row>
        <row r="1196">
          <cell r="A1196">
            <v>42087</v>
          </cell>
        </row>
        <row r="1197">
          <cell r="A1197">
            <v>42088</v>
          </cell>
        </row>
        <row r="1198">
          <cell r="A1198">
            <v>42089</v>
          </cell>
        </row>
        <row r="1199">
          <cell r="A1199">
            <v>42090</v>
          </cell>
        </row>
        <row r="1200">
          <cell r="A1200">
            <v>42091</v>
          </cell>
        </row>
        <row r="1201">
          <cell r="A1201">
            <v>42092</v>
          </cell>
        </row>
        <row r="1202">
          <cell r="A1202">
            <v>42093</v>
          </cell>
        </row>
        <row r="1203">
          <cell r="A1203">
            <v>42094</v>
          </cell>
        </row>
        <row r="1204">
          <cell r="A1204">
            <v>42095</v>
          </cell>
        </row>
        <row r="1205">
          <cell r="A1205">
            <v>42096</v>
          </cell>
        </row>
        <row r="1206">
          <cell r="A1206">
            <v>42097</v>
          </cell>
        </row>
        <row r="1207">
          <cell r="A1207">
            <v>42098</v>
          </cell>
        </row>
        <row r="1208">
          <cell r="A1208">
            <v>42099</v>
          </cell>
        </row>
        <row r="1209">
          <cell r="A1209">
            <v>42100</v>
          </cell>
        </row>
        <row r="1210">
          <cell r="A1210">
            <v>42101</v>
          </cell>
        </row>
        <row r="1211">
          <cell r="A1211">
            <v>42102</v>
          </cell>
        </row>
        <row r="1212">
          <cell r="A1212">
            <v>42103</v>
          </cell>
        </row>
        <row r="1213">
          <cell r="A1213">
            <v>42104</v>
          </cell>
        </row>
        <row r="1214">
          <cell r="A1214">
            <v>42105</v>
          </cell>
        </row>
        <row r="1215">
          <cell r="A1215">
            <v>42106</v>
          </cell>
        </row>
        <row r="1216">
          <cell r="A1216">
            <v>42107</v>
          </cell>
        </row>
        <row r="1217">
          <cell r="A1217">
            <v>42108</v>
          </cell>
        </row>
        <row r="1218">
          <cell r="A1218">
            <v>42109</v>
          </cell>
        </row>
        <row r="1219">
          <cell r="A1219">
            <v>42110</v>
          </cell>
        </row>
        <row r="1220">
          <cell r="A1220">
            <v>42111</v>
          </cell>
        </row>
        <row r="1221">
          <cell r="A1221">
            <v>42112</v>
          </cell>
        </row>
        <row r="1222">
          <cell r="A1222">
            <v>42113</v>
          </cell>
        </row>
        <row r="1223">
          <cell r="A1223">
            <v>42114</v>
          </cell>
        </row>
        <row r="1224">
          <cell r="A1224">
            <v>42115</v>
          </cell>
        </row>
        <row r="1225">
          <cell r="A1225">
            <v>42116</v>
          </cell>
        </row>
        <row r="1226">
          <cell r="A1226">
            <v>42117</v>
          </cell>
        </row>
        <row r="1227">
          <cell r="A1227">
            <v>42118</v>
          </cell>
        </row>
        <row r="1228">
          <cell r="A1228">
            <v>42119</v>
          </cell>
        </row>
        <row r="1229">
          <cell r="A1229">
            <v>42120</v>
          </cell>
        </row>
        <row r="1230">
          <cell r="A1230">
            <v>42121</v>
          </cell>
        </row>
        <row r="1231">
          <cell r="A1231">
            <v>42122</v>
          </cell>
        </row>
        <row r="1232">
          <cell r="A1232">
            <v>42123</v>
          </cell>
        </row>
        <row r="1233">
          <cell r="A1233">
            <v>42124</v>
          </cell>
        </row>
        <row r="1234">
          <cell r="A1234">
            <v>42125</v>
          </cell>
        </row>
        <row r="1235">
          <cell r="A1235">
            <v>42126</v>
          </cell>
        </row>
        <row r="1236">
          <cell r="A1236">
            <v>42127</v>
          </cell>
        </row>
        <row r="1237">
          <cell r="A1237">
            <v>42128</v>
          </cell>
        </row>
        <row r="1238">
          <cell r="A1238">
            <v>42129</v>
          </cell>
        </row>
        <row r="1239">
          <cell r="A1239">
            <v>42130</v>
          </cell>
        </row>
        <row r="1240">
          <cell r="A1240">
            <v>42131</v>
          </cell>
        </row>
        <row r="1241">
          <cell r="A1241">
            <v>42132</v>
          </cell>
        </row>
        <row r="1242">
          <cell r="A1242">
            <v>42133</v>
          </cell>
        </row>
        <row r="1243">
          <cell r="A1243">
            <v>42134</v>
          </cell>
        </row>
        <row r="1244">
          <cell r="A1244">
            <v>42135</v>
          </cell>
        </row>
        <row r="1245">
          <cell r="A1245">
            <v>42136</v>
          </cell>
        </row>
        <row r="1246">
          <cell r="A1246">
            <v>42137</v>
          </cell>
        </row>
        <row r="1247">
          <cell r="A1247">
            <v>42138</v>
          </cell>
        </row>
        <row r="1248">
          <cell r="A1248">
            <v>42139</v>
          </cell>
        </row>
        <row r="1249">
          <cell r="A1249">
            <v>42140</v>
          </cell>
        </row>
        <row r="1250">
          <cell r="A1250">
            <v>42141</v>
          </cell>
        </row>
        <row r="1251">
          <cell r="A1251">
            <v>42142</v>
          </cell>
        </row>
        <row r="1252">
          <cell r="A1252">
            <v>42143</v>
          </cell>
        </row>
        <row r="1253">
          <cell r="A1253">
            <v>42144</v>
          </cell>
        </row>
        <row r="1254">
          <cell r="A1254">
            <v>42145</v>
          </cell>
        </row>
        <row r="1255">
          <cell r="A1255">
            <v>42146</v>
          </cell>
        </row>
        <row r="1256">
          <cell r="A1256">
            <v>42147</v>
          </cell>
        </row>
        <row r="1257">
          <cell r="A1257">
            <v>42148</v>
          </cell>
        </row>
        <row r="1258">
          <cell r="A1258">
            <v>42149</v>
          </cell>
        </row>
        <row r="1259">
          <cell r="A1259">
            <v>42150</v>
          </cell>
        </row>
        <row r="1260">
          <cell r="A1260">
            <v>42151</v>
          </cell>
        </row>
        <row r="1261">
          <cell r="A1261">
            <v>42152</v>
          </cell>
        </row>
        <row r="1262">
          <cell r="A1262">
            <v>42153</v>
          </cell>
        </row>
        <row r="1263">
          <cell r="A1263">
            <v>42154</v>
          </cell>
        </row>
        <row r="1264">
          <cell r="A1264">
            <v>42155</v>
          </cell>
        </row>
        <row r="1265">
          <cell r="A1265">
            <v>42156</v>
          </cell>
        </row>
        <row r="1266">
          <cell r="A1266">
            <v>42157</v>
          </cell>
        </row>
        <row r="1267">
          <cell r="A1267">
            <v>42158</v>
          </cell>
        </row>
        <row r="1268">
          <cell r="A1268">
            <v>42159</v>
          </cell>
        </row>
        <row r="1269">
          <cell r="A1269">
            <v>42160</v>
          </cell>
        </row>
        <row r="1270">
          <cell r="A1270">
            <v>42161</v>
          </cell>
        </row>
        <row r="1271">
          <cell r="A1271">
            <v>42162</v>
          </cell>
        </row>
        <row r="1272">
          <cell r="A1272">
            <v>42163</v>
          </cell>
        </row>
        <row r="1273">
          <cell r="A1273">
            <v>42164</v>
          </cell>
        </row>
        <row r="1274">
          <cell r="A1274">
            <v>42165</v>
          </cell>
        </row>
        <row r="1275">
          <cell r="A1275">
            <v>42166</v>
          </cell>
        </row>
        <row r="1276">
          <cell r="A1276">
            <v>42167</v>
          </cell>
        </row>
        <row r="1277">
          <cell r="A1277">
            <v>42168</v>
          </cell>
        </row>
        <row r="1278">
          <cell r="A1278">
            <v>42169</v>
          </cell>
        </row>
        <row r="1279">
          <cell r="A1279">
            <v>42170</v>
          </cell>
        </row>
        <row r="1280">
          <cell r="A1280">
            <v>42171</v>
          </cell>
        </row>
        <row r="1281">
          <cell r="A1281">
            <v>42172</v>
          </cell>
        </row>
        <row r="1282">
          <cell r="A1282">
            <v>42173</v>
          </cell>
        </row>
        <row r="1283">
          <cell r="A1283">
            <v>42174</v>
          </cell>
        </row>
        <row r="1284">
          <cell r="A1284">
            <v>42175</v>
          </cell>
        </row>
        <row r="1285">
          <cell r="A1285">
            <v>42176</v>
          </cell>
        </row>
        <row r="1286">
          <cell r="A1286">
            <v>42177</v>
          </cell>
        </row>
        <row r="1287">
          <cell r="A1287">
            <v>42178</v>
          </cell>
        </row>
        <row r="1288">
          <cell r="A1288">
            <v>42179</v>
          </cell>
        </row>
        <row r="1289">
          <cell r="A1289">
            <v>42180</v>
          </cell>
        </row>
        <row r="1290">
          <cell r="A1290">
            <v>42181</v>
          </cell>
        </row>
        <row r="1291">
          <cell r="A1291">
            <v>42182</v>
          </cell>
        </row>
        <row r="1292">
          <cell r="A1292">
            <v>42183</v>
          </cell>
        </row>
        <row r="1293">
          <cell r="A1293">
            <v>42184</v>
          </cell>
        </row>
        <row r="1294">
          <cell r="A1294">
            <v>42185</v>
          </cell>
        </row>
        <row r="1295">
          <cell r="A1295">
            <v>42186</v>
          </cell>
        </row>
        <row r="1296">
          <cell r="A1296">
            <v>42187</v>
          </cell>
        </row>
        <row r="1297">
          <cell r="A1297">
            <v>42188</v>
          </cell>
        </row>
        <row r="1298">
          <cell r="A1298">
            <v>42189</v>
          </cell>
        </row>
        <row r="1299">
          <cell r="A1299">
            <v>42190</v>
          </cell>
        </row>
        <row r="1300">
          <cell r="A1300">
            <v>42191</v>
          </cell>
        </row>
        <row r="1301">
          <cell r="A1301">
            <v>42192</v>
          </cell>
        </row>
        <row r="1302">
          <cell r="A1302">
            <v>42193</v>
          </cell>
        </row>
        <row r="1303">
          <cell r="A1303">
            <v>42194</v>
          </cell>
        </row>
        <row r="1304">
          <cell r="A1304">
            <v>42195</v>
          </cell>
        </row>
        <row r="1305">
          <cell r="A1305">
            <v>42196</v>
          </cell>
        </row>
        <row r="1306">
          <cell r="A1306">
            <v>42197</v>
          </cell>
        </row>
        <row r="1307">
          <cell r="A1307">
            <v>42198</v>
          </cell>
        </row>
        <row r="1308">
          <cell r="A1308">
            <v>42199</v>
          </cell>
        </row>
        <row r="1309">
          <cell r="A1309">
            <v>42200</v>
          </cell>
        </row>
        <row r="1310">
          <cell r="A1310">
            <v>42201</v>
          </cell>
        </row>
        <row r="1311">
          <cell r="A1311">
            <v>42202</v>
          </cell>
        </row>
        <row r="1312">
          <cell r="A1312">
            <v>42203</v>
          </cell>
        </row>
        <row r="1313">
          <cell r="A1313">
            <v>42204</v>
          </cell>
        </row>
        <row r="1314">
          <cell r="A1314">
            <v>42205</v>
          </cell>
        </row>
        <row r="1315">
          <cell r="A1315">
            <v>42206</v>
          </cell>
        </row>
        <row r="1316">
          <cell r="A1316">
            <v>42207</v>
          </cell>
        </row>
        <row r="1317">
          <cell r="A1317">
            <v>42208</v>
          </cell>
        </row>
        <row r="1318">
          <cell r="A1318">
            <v>42209</v>
          </cell>
        </row>
        <row r="1319">
          <cell r="A1319">
            <v>42210</v>
          </cell>
        </row>
        <row r="1320">
          <cell r="A1320">
            <v>42211</v>
          </cell>
        </row>
        <row r="1321">
          <cell r="A1321">
            <v>42212</v>
          </cell>
        </row>
        <row r="1322">
          <cell r="A1322">
            <v>42213</v>
          </cell>
        </row>
        <row r="1323">
          <cell r="A1323">
            <v>42214</v>
          </cell>
        </row>
        <row r="1324">
          <cell r="A1324">
            <v>42215</v>
          </cell>
        </row>
        <row r="1325">
          <cell r="A1325">
            <v>42216</v>
          </cell>
        </row>
        <row r="1326">
          <cell r="A1326">
            <v>42217</v>
          </cell>
        </row>
        <row r="1327">
          <cell r="A1327">
            <v>42218</v>
          </cell>
        </row>
        <row r="1328">
          <cell r="A1328">
            <v>42219</v>
          </cell>
        </row>
        <row r="1329">
          <cell r="A1329">
            <v>42220</v>
          </cell>
        </row>
        <row r="1330">
          <cell r="A1330">
            <v>42221</v>
          </cell>
        </row>
        <row r="1331">
          <cell r="A1331">
            <v>42222</v>
          </cell>
        </row>
        <row r="1332">
          <cell r="A1332">
            <v>42223</v>
          </cell>
        </row>
        <row r="1333">
          <cell r="A1333">
            <v>42224</v>
          </cell>
        </row>
        <row r="1334">
          <cell r="A1334">
            <v>42225</v>
          </cell>
        </row>
        <row r="1335">
          <cell r="A1335">
            <v>42226</v>
          </cell>
        </row>
        <row r="1336">
          <cell r="A1336">
            <v>42227</v>
          </cell>
        </row>
        <row r="1337">
          <cell r="A1337">
            <v>42228</v>
          </cell>
        </row>
        <row r="1338">
          <cell r="A1338">
            <v>42229</v>
          </cell>
        </row>
        <row r="1339">
          <cell r="A1339">
            <v>42230</v>
          </cell>
        </row>
        <row r="1340">
          <cell r="A1340">
            <v>42231</v>
          </cell>
        </row>
        <row r="1341">
          <cell r="A1341">
            <v>42232</v>
          </cell>
        </row>
        <row r="1342">
          <cell r="A1342">
            <v>42233</v>
          </cell>
        </row>
        <row r="1343">
          <cell r="A1343">
            <v>42234</v>
          </cell>
        </row>
        <row r="1344">
          <cell r="A1344">
            <v>42235</v>
          </cell>
        </row>
        <row r="1345">
          <cell r="A1345">
            <v>42236</v>
          </cell>
        </row>
        <row r="1346">
          <cell r="A1346">
            <v>42237</v>
          </cell>
        </row>
        <row r="1347">
          <cell r="A1347">
            <v>42238</v>
          </cell>
        </row>
        <row r="1348">
          <cell r="A1348">
            <v>42239</v>
          </cell>
        </row>
        <row r="1349">
          <cell r="A1349">
            <v>42240</v>
          </cell>
        </row>
        <row r="1350">
          <cell r="A1350">
            <v>42241</v>
          </cell>
        </row>
        <row r="1351">
          <cell r="A1351">
            <v>42242</v>
          </cell>
        </row>
        <row r="1352">
          <cell r="A1352">
            <v>42243</v>
          </cell>
        </row>
        <row r="1353">
          <cell r="A1353">
            <v>42244</v>
          </cell>
        </row>
        <row r="1354">
          <cell r="A1354">
            <v>42245</v>
          </cell>
        </row>
        <row r="1355">
          <cell r="A1355">
            <v>42246</v>
          </cell>
        </row>
        <row r="1356">
          <cell r="A1356">
            <v>42247</v>
          </cell>
        </row>
        <row r="1357">
          <cell r="A1357">
            <v>42248</v>
          </cell>
        </row>
        <row r="1358">
          <cell r="A1358">
            <v>42249</v>
          </cell>
        </row>
        <row r="1359">
          <cell r="A1359">
            <v>42250</v>
          </cell>
        </row>
        <row r="1360">
          <cell r="A1360">
            <v>42251</v>
          </cell>
        </row>
        <row r="1361">
          <cell r="A1361">
            <v>42252</v>
          </cell>
        </row>
        <row r="1362">
          <cell r="A1362">
            <v>42253</v>
          </cell>
        </row>
        <row r="1363">
          <cell r="A1363">
            <v>42254</v>
          </cell>
        </row>
        <row r="1364">
          <cell r="A1364">
            <v>42255</v>
          </cell>
        </row>
        <row r="1365">
          <cell r="A1365">
            <v>42256</v>
          </cell>
        </row>
        <row r="1366">
          <cell r="A1366">
            <v>42257</v>
          </cell>
        </row>
        <row r="1367">
          <cell r="A1367">
            <v>42258</v>
          </cell>
        </row>
        <row r="1368">
          <cell r="A1368">
            <v>42259</v>
          </cell>
        </row>
        <row r="1369">
          <cell r="A1369">
            <v>42260</v>
          </cell>
        </row>
        <row r="1370">
          <cell r="A1370">
            <v>42261</v>
          </cell>
        </row>
        <row r="1371">
          <cell r="A1371">
            <v>42262</v>
          </cell>
        </row>
        <row r="1372">
          <cell r="A1372">
            <v>42263</v>
          </cell>
        </row>
        <row r="1373">
          <cell r="A1373">
            <v>42264</v>
          </cell>
        </row>
        <row r="1374">
          <cell r="A1374">
            <v>42265</v>
          </cell>
        </row>
        <row r="1375">
          <cell r="A1375">
            <v>42266</v>
          </cell>
        </row>
        <row r="1376">
          <cell r="A1376">
            <v>42267</v>
          </cell>
        </row>
        <row r="1377">
          <cell r="A1377">
            <v>42268</v>
          </cell>
        </row>
        <row r="1378">
          <cell r="A1378">
            <v>42269</v>
          </cell>
        </row>
        <row r="1379">
          <cell r="A1379">
            <v>42270</v>
          </cell>
        </row>
        <row r="1380">
          <cell r="A1380">
            <v>42271</v>
          </cell>
        </row>
        <row r="1381">
          <cell r="A1381">
            <v>42272</v>
          </cell>
        </row>
        <row r="1382">
          <cell r="A1382">
            <v>42273</v>
          </cell>
        </row>
        <row r="1383">
          <cell r="A1383">
            <v>42274</v>
          </cell>
        </row>
        <row r="1384">
          <cell r="A1384">
            <v>42275</v>
          </cell>
        </row>
        <row r="1385">
          <cell r="A1385">
            <v>42276</v>
          </cell>
        </row>
        <row r="1386">
          <cell r="A1386">
            <v>42277</v>
          </cell>
        </row>
        <row r="1387">
          <cell r="A1387">
            <v>42278</v>
          </cell>
        </row>
        <row r="1388">
          <cell r="A1388">
            <v>42279</v>
          </cell>
        </row>
        <row r="1389">
          <cell r="A1389">
            <v>42280</v>
          </cell>
        </row>
        <row r="1390">
          <cell r="A1390">
            <v>42281</v>
          </cell>
        </row>
        <row r="1391">
          <cell r="A1391">
            <v>42282</v>
          </cell>
        </row>
        <row r="1392">
          <cell r="A1392">
            <v>42283</v>
          </cell>
        </row>
        <row r="1393">
          <cell r="A1393">
            <v>42284</v>
          </cell>
        </row>
        <row r="1394">
          <cell r="A1394">
            <v>42285</v>
          </cell>
        </row>
        <row r="1395">
          <cell r="A1395">
            <v>42286</v>
          </cell>
        </row>
        <row r="1396">
          <cell r="A1396">
            <v>42287</v>
          </cell>
        </row>
        <row r="1397">
          <cell r="A1397">
            <v>42288</v>
          </cell>
        </row>
        <row r="1398">
          <cell r="A1398">
            <v>42289</v>
          </cell>
        </row>
        <row r="1399">
          <cell r="A1399">
            <v>42290</v>
          </cell>
        </row>
        <row r="1400">
          <cell r="A1400">
            <v>42291</v>
          </cell>
        </row>
        <row r="1401">
          <cell r="A1401">
            <v>42292</v>
          </cell>
        </row>
        <row r="1402">
          <cell r="A1402">
            <v>42293</v>
          </cell>
        </row>
        <row r="1403">
          <cell r="A1403">
            <v>42294</v>
          </cell>
        </row>
        <row r="1404">
          <cell r="A1404">
            <v>42295</v>
          </cell>
        </row>
        <row r="1405">
          <cell r="A1405">
            <v>42296</v>
          </cell>
        </row>
        <row r="1406">
          <cell r="A1406">
            <v>42297</v>
          </cell>
        </row>
        <row r="1407">
          <cell r="A1407">
            <v>42298</v>
          </cell>
        </row>
        <row r="1408">
          <cell r="A1408">
            <v>42299</v>
          </cell>
        </row>
        <row r="1409">
          <cell r="A1409">
            <v>42300</v>
          </cell>
        </row>
        <row r="1410">
          <cell r="A1410">
            <v>42301</v>
          </cell>
        </row>
        <row r="1411">
          <cell r="A1411">
            <v>42302</v>
          </cell>
        </row>
        <row r="1412">
          <cell r="A1412">
            <v>42303</v>
          </cell>
        </row>
        <row r="1413">
          <cell r="A1413">
            <v>42304</v>
          </cell>
        </row>
        <row r="1414">
          <cell r="A1414">
            <v>42305</v>
          </cell>
        </row>
        <row r="1415">
          <cell r="A1415">
            <v>42306</v>
          </cell>
        </row>
        <row r="1416">
          <cell r="A1416">
            <v>42307</v>
          </cell>
        </row>
        <row r="1417">
          <cell r="A1417">
            <v>42308</v>
          </cell>
        </row>
        <row r="1418">
          <cell r="A1418">
            <v>42309</v>
          </cell>
        </row>
        <row r="1419">
          <cell r="A1419">
            <v>42310</v>
          </cell>
        </row>
        <row r="1420">
          <cell r="A1420">
            <v>42311</v>
          </cell>
        </row>
        <row r="1421">
          <cell r="A1421">
            <v>42312</v>
          </cell>
        </row>
        <row r="1422">
          <cell r="A1422">
            <v>42313</v>
          </cell>
        </row>
        <row r="1423">
          <cell r="A1423">
            <v>42314</v>
          </cell>
        </row>
        <row r="1424">
          <cell r="A1424">
            <v>42315</v>
          </cell>
        </row>
        <row r="1425">
          <cell r="A1425">
            <v>42316</v>
          </cell>
        </row>
        <row r="1426">
          <cell r="A1426">
            <v>42317</v>
          </cell>
        </row>
        <row r="1427">
          <cell r="A1427">
            <v>42318</v>
          </cell>
        </row>
        <row r="1428">
          <cell r="A1428">
            <v>42319</v>
          </cell>
        </row>
        <row r="1429">
          <cell r="A1429">
            <v>42320</v>
          </cell>
        </row>
        <row r="1430">
          <cell r="A1430">
            <v>42321</v>
          </cell>
        </row>
        <row r="1431">
          <cell r="A1431">
            <v>42322</v>
          </cell>
        </row>
        <row r="1432">
          <cell r="A1432">
            <v>42323</v>
          </cell>
        </row>
        <row r="1433">
          <cell r="A1433">
            <v>42324</v>
          </cell>
        </row>
        <row r="1434">
          <cell r="A1434">
            <v>42325</v>
          </cell>
        </row>
        <row r="1435">
          <cell r="A1435">
            <v>42326</v>
          </cell>
        </row>
        <row r="1436">
          <cell r="A1436">
            <v>42327</v>
          </cell>
        </row>
        <row r="1437">
          <cell r="A1437">
            <v>42328</v>
          </cell>
        </row>
        <row r="1438">
          <cell r="A1438">
            <v>42329</v>
          </cell>
        </row>
        <row r="1439">
          <cell r="A1439">
            <v>42330</v>
          </cell>
        </row>
        <row r="1440">
          <cell r="A1440">
            <v>42331</v>
          </cell>
        </row>
        <row r="1441">
          <cell r="A1441">
            <v>42332</v>
          </cell>
        </row>
        <row r="1442">
          <cell r="A1442">
            <v>42333</v>
          </cell>
        </row>
        <row r="1443">
          <cell r="A1443">
            <v>42334</v>
          </cell>
        </row>
        <row r="1444">
          <cell r="A1444">
            <v>42335</v>
          </cell>
        </row>
        <row r="1445">
          <cell r="A1445">
            <v>42336</v>
          </cell>
        </row>
        <row r="1446">
          <cell r="A1446">
            <v>42337</v>
          </cell>
        </row>
        <row r="1447">
          <cell r="A1447">
            <v>42338</v>
          </cell>
        </row>
        <row r="1448">
          <cell r="A1448">
            <v>42339</v>
          </cell>
        </row>
        <row r="1449">
          <cell r="A1449">
            <v>42340</v>
          </cell>
        </row>
        <row r="1450">
          <cell r="A1450">
            <v>42341</v>
          </cell>
        </row>
        <row r="1451">
          <cell r="A1451">
            <v>42342</v>
          </cell>
        </row>
        <row r="1452">
          <cell r="A1452">
            <v>42343</v>
          </cell>
        </row>
        <row r="1453">
          <cell r="A1453">
            <v>42344</v>
          </cell>
        </row>
        <row r="1454">
          <cell r="A1454">
            <v>42345</v>
          </cell>
        </row>
        <row r="1455">
          <cell r="A1455">
            <v>42346</v>
          </cell>
        </row>
        <row r="1456">
          <cell r="A1456">
            <v>42347</v>
          </cell>
        </row>
        <row r="1457">
          <cell r="A1457">
            <v>42348</v>
          </cell>
        </row>
        <row r="1458">
          <cell r="A1458">
            <v>42349</v>
          </cell>
        </row>
        <row r="1459">
          <cell r="A1459">
            <v>42350</v>
          </cell>
        </row>
        <row r="1460">
          <cell r="A1460">
            <v>42351</v>
          </cell>
        </row>
        <row r="1461">
          <cell r="A1461">
            <v>42352</v>
          </cell>
        </row>
        <row r="1462">
          <cell r="A1462">
            <v>42353</v>
          </cell>
        </row>
        <row r="1463">
          <cell r="A1463">
            <v>42354</v>
          </cell>
        </row>
        <row r="1464">
          <cell r="A1464">
            <v>42355</v>
          </cell>
        </row>
        <row r="1465">
          <cell r="A1465">
            <v>42356</v>
          </cell>
        </row>
        <row r="1466">
          <cell r="A1466">
            <v>42357</v>
          </cell>
        </row>
        <row r="1467">
          <cell r="A1467">
            <v>42358</v>
          </cell>
        </row>
        <row r="1468">
          <cell r="A1468">
            <v>42359</v>
          </cell>
        </row>
        <row r="1469">
          <cell r="A1469">
            <v>42360</v>
          </cell>
        </row>
        <row r="1470">
          <cell r="A1470">
            <v>42361</v>
          </cell>
        </row>
        <row r="1471">
          <cell r="A1471">
            <v>42362</v>
          </cell>
        </row>
        <row r="1472">
          <cell r="A1472">
            <v>42363</v>
          </cell>
        </row>
        <row r="1473">
          <cell r="A1473">
            <v>42364</v>
          </cell>
        </row>
        <row r="1474">
          <cell r="A1474">
            <v>42365</v>
          </cell>
        </row>
        <row r="1475">
          <cell r="A1475">
            <v>42366</v>
          </cell>
        </row>
        <row r="1476">
          <cell r="A1476">
            <v>42367</v>
          </cell>
        </row>
        <row r="1477">
          <cell r="A1477">
            <v>42368</v>
          </cell>
        </row>
        <row r="1478">
          <cell r="A1478">
            <v>42369</v>
          </cell>
        </row>
        <row r="1479">
          <cell r="A1479">
            <v>42370</v>
          </cell>
        </row>
        <row r="1480">
          <cell r="A1480">
            <v>42371</v>
          </cell>
        </row>
        <row r="1481">
          <cell r="A1481">
            <v>42372</v>
          </cell>
        </row>
        <row r="1482">
          <cell r="A1482">
            <v>42373</v>
          </cell>
        </row>
        <row r="1483">
          <cell r="A1483">
            <v>42374</v>
          </cell>
        </row>
        <row r="1484">
          <cell r="A1484">
            <v>42375</v>
          </cell>
        </row>
        <row r="1485">
          <cell r="A1485">
            <v>42376</v>
          </cell>
        </row>
        <row r="1486">
          <cell r="A1486">
            <v>42377</v>
          </cell>
        </row>
        <row r="1487">
          <cell r="A1487">
            <v>42378</v>
          </cell>
        </row>
        <row r="1488">
          <cell r="A1488">
            <v>42379</v>
          </cell>
        </row>
        <row r="1489">
          <cell r="A1489">
            <v>42380</v>
          </cell>
        </row>
        <row r="1490">
          <cell r="A1490">
            <v>42381</v>
          </cell>
        </row>
        <row r="1491">
          <cell r="A1491">
            <v>42382</v>
          </cell>
        </row>
        <row r="1492">
          <cell r="A1492">
            <v>42383</v>
          </cell>
        </row>
        <row r="1493">
          <cell r="A1493">
            <v>42384</v>
          </cell>
        </row>
        <row r="1494">
          <cell r="A1494">
            <v>42385</v>
          </cell>
        </row>
        <row r="1495">
          <cell r="A1495">
            <v>42386</v>
          </cell>
        </row>
        <row r="1496">
          <cell r="A1496">
            <v>42387</v>
          </cell>
        </row>
        <row r="1497">
          <cell r="A1497">
            <v>42388</v>
          </cell>
        </row>
        <row r="1498">
          <cell r="A1498">
            <v>42389</v>
          </cell>
        </row>
        <row r="1499">
          <cell r="A1499">
            <v>42390</v>
          </cell>
        </row>
        <row r="1500">
          <cell r="A1500">
            <v>42391</v>
          </cell>
        </row>
        <row r="1501">
          <cell r="A1501">
            <v>42392</v>
          </cell>
        </row>
        <row r="1502">
          <cell r="A1502">
            <v>42393</v>
          </cell>
        </row>
        <row r="1503">
          <cell r="A1503">
            <v>42394</v>
          </cell>
        </row>
        <row r="1504">
          <cell r="A1504">
            <v>42395</v>
          </cell>
        </row>
        <row r="1505">
          <cell r="A1505">
            <v>42396</v>
          </cell>
        </row>
        <row r="1506">
          <cell r="A1506">
            <v>42397</v>
          </cell>
        </row>
        <row r="1507">
          <cell r="A1507">
            <v>42398</v>
          </cell>
        </row>
        <row r="1508">
          <cell r="A1508">
            <v>42399</v>
          </cell>
        </row>
        <row r="1509">
          <cell r="A1509">
            <v>42400</v>
          </cell>
        </row>
        <row r="1510">
          <cell r="A1510">
            <v>42401</v>
          </cell>
        </row>
        <row r="1511">
          <cell r="A1511">
            <v>42402</v>
          </cell>
        </row>
        <row r="1512">
          <cell r="A1512">
            <v>42403</v>
          </cell>
        </row>
        <row r="1513">
          <cell r="A1513">
            <v>42404</v>
          </cell>
        </row>
        <row r="1514">
          <cell r="A1514">
            <v>42405</v>
          </cell>
        </row>
        <row r="1515">
          <cell r="A1515">
            <v>42406</v>
          </cell>
        </row>
        <row r="1516">
          <cell r="A1516">
            <v>42407</v>
          </cell>
        </row>
        <row r="1517">
          <cell r="A1517">
            <v>42408</v>
          </cell>
        </row>
        <row r="1518">
          <cell r="A1518">
            <v>42409</v>
          </cell>
        </row>
        <row r="1519">
          <cell r="A1519">
            <v>42410</v>
          </cell>
        </row>
        <row r="1520">
          <cell r="A1520">
            <v>42411</v>
          </cell>
        </row>
        <row r="1521">
          <cell r="A1521">
            <v>42412</v>
          </cell>
        </row>
        <row r="1522">
          <cell r="A1522">
            <v>42413</v>
          </cell>
        </row>
        <row r="1523">
          <cell r="A1523">
            <v>42414</v>
          </cell>
        </row>
        <row r="1524">
          <cell r="A1524">
            <v>42415</v>
          </cell>
        </row>
        <row r="1525">
          <cell r="A1525">
            <v>42416</v>
          </cell>
        </row>
        <row r="1526">
          <cell r="A1526">
            <v>42417</v>
          </cell>
        </row>
        <row r="1527">
          <cell r="A1527">
            <v>42418</v>
          </cell>
        </row>
        <row r="1528">
          <cell r="A1528">
            <v>42419</v>
          </cell>
        </row>
        <row r="1529">
          <cell r="A1529">
            <v>42420</v>
          </cell>
        </row>
        <row r="1530">
          <cell r="A1530">
            <v>42421</v>
          </cell>
        </row>
        <row r="1531">
          <cell r="A1531">
            <v>42422</v>
          </cell>
        </row>
        <row r="1532">
          <cell r="A1532">
            <v>42423</v>
          </cell>
        </row>
        <row r="1533">
          <cell r="A1533">
            <v>42424</v>
          </cell>
        </row>
        <row r="1534">
          <cell r="A1534">
            <v>42425</v>
          </cell>
        </row>
        <row r="1535">
          <cell r="A1535">
            <v>42426</v>
          </cell>
        </row>
        <row r="1536">
          <cell r="A1536">
            <v>42427</v>
          </cell>
        </row>
        <row r="1537">
          <cell r="A1537">
            <v>42428</v>
          </cell>
        </row>
        <row r="1538">
          <cell r="A1538">
            <v>42429</v>
          </cell>
        </row>
        <row r="1539">
          <cell r="A1539">
            <v>42430</v>
          </cell>
        </row>
        <row r="1540">
          <cell r="A1540">
            <v>42431</v>
          </cell>
        </row>
        <row r="1541">
          <cell r="A1541">
            <v>42432</v>
          </cell>
        </row>
        <row r="1542">
          <cell r="A1542">
            <v>42433</v>
          </cell>
        </row>
        <row r="1543">
          <cell r="A1543">
            <v>42434</v>
          </cell>
        </row>
        <row r="1544">
          <cell r="A1544">
            <v>42435</v>
          </cell>
        </row>
        <row r="1545">
          <cell r="A1545">
            <v>42436</v>
          </cell>
        </row>
        <row r="1546">
          <cell r="A1546">
            <v>42437</v>
          </cell>
        </row>
        <row r="1547">
          <cell r="A1547">
            <v>42438</v>
          </cell>
        </row>
        <row r="1548">
          <cell r="A1548">
            <v>42439</v>
          </cell>
        </row>
        <row r="1549">
          <cell r="A1549">
            <v>42440</v>
          </cell>
        </row>
        <row r="1550">
          <cell r="A1550">
            <v>42441</v>
          </cell>
        </row>
        <row r="1551">
          <cell r="A1551">
            <v>42442</v>
          </cell>
        </row>
        <row r="1552">
          <cell r="A1552">
            <v>42443</v>
          </cell>
        </row>
        <row r="1553">
          <cell r="A1553">
            <v>42444</v>
          </cell>
        </row>
        <row r="1554">
          <cell r="A1554">
            <v>42445</v>
          </cell>
        </row>
        <row r="1555">
          <cell r="A1555">
            <v>42446</v>
          </cell>
        </row>
        <row r="1556">
          <cell r="A1556">
            <v>42447</v>
          </cell>
        </row>
        <row r="1557">
          <cell r="A1557">
            <v>42448</v>
          </cell>
        </row>
        <row r="1558">
          <cell r="A1558">
            <v>42449</v>
          </cell>
        </row>
        <row r="1559">
          <cell r="A1559">
            <v>42450</v>
          </cell>
        </row>
        <row r="1560">
          <cell r="A1560">
            <v>42451</v>
          </cell>
        </row>
        <row r="1561">
          <cell r="A1561">
            <v>42452</v>
          </cell>
        </row>
        <row r="1562">
          <cell r="A1562">
            <v>42453</v>
          </cell>
        </row>
        <row r="1563">
          <cell r="A1563">
            <v>42454</v>
          </cell>
        </row>
        <row r="1564">
          <cell r="A1564">
            <v>42455</v>
          </cell>
        </row>
        <row r="1565">
          <cell r="A1565">
            <v>42456</v>
          </cell>
        </row>
        <row r="1566">
          <cell r="A1566">
            <v>42457</v>
          </cell>
        </row>
        <row r="1567">
          <cell r="A1567">
            <v>42458</v>
          </cell>
        </row>
        <row r="1568">
          <cell r="A1568">
            <v>42459</v>
          </cell>
        </row>
        <row r="1569">
          <cell r="A1569">
            <v>42460</v>
          </cell>
        </row>
        <row r="1570">
          <cell r="A1570">
            <v>42461</v>
          </cell>
        </row>
        <row r="1571">
          <cell r="A1571">
            <v>42462</v>
          </cell>
        </row>
        <row r="1572">
          <cell r="A1572">
            <v>42463</v>
          </cell>
        </row>
        <row r="1573">
          <cell r="A1573">
            <v>42464</v>
          </cell>
        </row>
        <row r="1574">
          <cell r="A1574">
            <v>42465</v>
          </cell>
        </row>
        <row r="1575">
          <cell r="A1575">
            <v>42466</v>
          </cell>
        </row>
        <row r="1576">
          <cell r="A1576">
            <v>42467</v>
          </cell>
        </row>
        <row r="1577">
          <cell r="A1577">
            <v>42468</v>
          </cell>
        </row>
        <row r="1578">
          <cell r="A1578">
            <v>42469</v>
          </cell>
        </row>
        <row r="1579">
          <cell r="A1579">
            <v>42470</v>
          </cell>
        </row>
        <row r="1580">
          <cell r="A1580">
            <v>42471</v>
          </cell>
        </row>
        <row r="1581">
          <cell r="A1581">
            <v>42472</v>
          </cell>
        </row>
        <row r="1582">
          <cell r="A1582">
            <v>42473</v>
          </cell>
        </row>
        <row r="1583">
          <cell r="A1583">
            <v>42474</v>
          </cell>
        </row>
        <row r="1584">
          <cell r="A1584">
            <v>42475</v>
          </cell>
        </row>
        <row r="1585">
          <cell r="A1585">
            <v>42476</v>
          </cell>
        </row>
        <row r="1586">
          <cell r="A1586">
            <v>42477</v>
          </cell>
        </row>
        <row r="1587">
          <cell r="A1587">
            <v>42478</v>
          </cell>
        </row>
        <row r="1588">
          <cell r="A1588">
            <v>42479</v>
          </cell>
        </row>
        <row r="1589">
          <cell r="A1589">
            <v>42480</v>
          </cell>
        </row>
        <row r="1590">
          <cell r="A1590">
            <v>42481</v>
          </cell>
        </row>
        <row r="1591">
          <cell r="A1591">
            <v>42482</v>
          </cell>
        </row>
        <row r="1592">
          <cell r="A1592">
            <v>42483</v>
          </cell>
        </row>
        <row r="1593">
          <cell r="A1593">
            <v>42484</v>
          </cell>
        </row>
        <row r="1594">
          <cell r="A1594">
            <v>42485</v>
          </cell>
        </row>
        <row r="1595">
          <cell r="A1595">
            <v>42486</v>
          </cell>
        </row>
        <row r="1596">
          <cell r="A1596">
            <v>42487</v>
          </cell>
        </row>
        <row r="1597">
          <cell r="A1597">
            <v>42488</v>
          </cell>
        </row>
        <row r="1598">
          <cell r="A1598">
            <v>42489</v>
          </cell>
        </row>
        <row r="1599">
          <cell r="A1599">
            <v>42490</v>
          </cell>
        </row>
        <row r="1600">
          <cell r="A1600">
            <v>42491</v>
          </cell>
        </row>
        <row r="1601">
          <cell r="A1601">
            <v>42492</v>
          </cell>
        </row>
        <row r="1602">
          <cell r="A1602">
            <v>42493</v>
          </cell>
        </row>
        <row r="1603">
          <cell r="A1603">
            <v>42494</v>
          </cell>
        </row>
        <row r="1604">
          <cell r="A1604">
            <v>42495</v>
          </cell>
        </row>
        <row r="1605">
          <cell r="A1605">
            <v>42496</v>
          </cell>
        </row>
        <row r="1606">
          <cell r="A1606">
            <v>42497</v>
          </cell>
        </row>
        <row r="1607">
          <cell r="A1607">
            <v>42498</v>
          </cell>
        </row>
        <row r="1608">
          <cell r="A1608">
            <v>42499</v>
          </cell>
        </row>
        <row r="1609">
          <cell r="A1609">
            <v>42500</v>
          </cell>
        </row>
        <row r="1610">
          <cell r="A1610">
            <v>42501</v>
          </cell>
        </row>
        <row r="1611">
          <cell r="A1611">
            <v>42502</v>
          </cell>
        </row>
        <row r="1612">
          <cell r="A1612">
            <v>42503</v>
          </cell>
        </row>
        <row r="1613">
          <cell r="A1613">
            <v>42504</v>
          </cell>
        </row>
        <row r="1614">
          <cell r="A1614">
            <v>42505</v>
          </cell>
        </row>
        <row r="1615">
          <cell r="A1615">
            <v>42506</v>
          </cell>
        </row>
        <row r="1616">
          <cell r="A1616">
            <v>42507</v>
          </cell>
        </row>
        <row r="1617">
          <cell r="A1617">
            <v>42508</v>
          </cell>
        </row>
        <row r="1618">
          <cell r="A1618">
            <v>42509</v>
          </cell>
        </row>
        <row r="1619">
          <cell r="A1619">
            <v>42510</v>
          </cell>
        </row>
        <row r="1620">
          <cell r="A1620">
            <v>42511</v>
          </cell>
        </row>
        <row r="1621">
          <cell r="A1621">
            <v>42512</v>
          </cell>
        </row>
        <row r="1622">
          <cell r="A1622">
            <v>42513</v>
          </cell>
        </row>
        <row r="1623">
          <cell r="A1623">
            <v>42514</v>
          </cell>
        </row>
        <row r="1624">
          <cell r="A1624">
            <v>42515</v>
          </cell>
        </row>
        <row r="1625">
          <cell r="A1625">
            <v>42516</v>
          </cell>
        </row>
        <row r="1626">
          <cell r="A1626">
            <v>42517</v>
          </cell>
        </row>
        <row r="1627">
          <cell r="A1627">
            <v>42518</v>
          </cell>
        </row>
        <row r="1628">
          <cell r="A1628">
            <v>42519</v>
          </cell>
        </row>
        <row r="1629">
          <cell r="A1629">
            <v>42520</v>
          </cell>
        </row>
        <row r="1630">
          <cell r="A1630">
            <v>42521</v>
          </cell>
        </row>
        <row r="1631">
          <cell r="A1631">
            <v>42522</v>
          </cell>
        </row>
        <row r="1632">
          <cell r="A1632">
            <v>42523</v>
          </cell>
        </row>
        <row r="1633">
          <cell r="A1633">
            <v>42524</v>
          </cell>
        </row>
        <row r="1634">
          <cell r="A1634">
            <v>42525</v>
          </cell>
        </row>
        <row r="1635">
          <cell r="A1635">
            <v>42526</v>
          </cell>
        </row>
        <row r="1636">
          <cell r="A1636">
            <v>42527</v>
          </cell>
        </row>
        <row r="1637">
          <cell r="A1637">
            <v>42528</v>
          </cell>
        </row>
        <row r="1638">
          <cell r="A1638">
            <v>42529</v>
          </cell>
        </row>
        <row r="1639">
          <cell r="A1639">
            <v>42530</v>
          </cell>
        </row>
        <row r="1640">
          <cell r="A1640">
            <v>42531</v>
          </cell>
        </row>
        <row r="1641">
          <cell r="A1641">
            <v>42532</v>
          </cell>
        </row>
        <row r="1642">
          <cell r="A1642">
            <v>42533</v>
          </cell>
        </row>
        <row r="1643">
          <cell r="A1643">
            <v>42534</v>
          </cell>
        </row>
        <row r="1644">
          <cell r="A1644">
            <v>42535</v>
          </cell>
        </row>
        <row r="1645">
          <cell r="A1645">
            <v>42536</v>
          </cell>
        </row>
        <row r="1646">
          <cell r="A1646">
            <v>42537</v>
          </cell>
        </row>
        <row r="1647">
          <cell r="A1647">
            <v>42538</v>
          </cell>
        </row>
        <row r="1648">
          <cell r="A1648">
            <v>42539</v>
          </cell>
        </row>
        <row r="1649">
          <cell r="A1649">
            <v>42540</v>
          </cell>
        </row>
        <row r="1650">
          <cell r="A1650">
            <v>42541</v>
          </cell>
        </row>
        <row r="1651">
          <cell r="A1651">
            <v>42542</v>
          </cell>
        </row>
        <row r="1652">
          <cell r="A1652">
            <v>42543</v>
          </cell>
        </row>
        <row r="1653">
          <cell r="A1653">
            <v>42544</v>
          </cell>
        </row>
        <row r="1654">
          <cell r="A1654">
            <v>42545</v>
          </cell>
        </row>
        <row r="1655">
          <cell r="A1655">
            <v>42546</v>
          </cell>
        </row>
        <row r="1656">
          <cell r="A1656">
            <v>42547</v>
          </cell>
        </row>
        <row r="1657">
          <cell r="A1657">
            <v>42548</v>
          </cell>
        </row>
        <row r="1658">
          <cell r="A1658">
            <v>42549</v>
          </cell>
        </row>
        <row r="1659">
          <cell r="A1659">
            <v>42550</v>
          </cell>
        </row>
        <row r="1660">
          <cell r="A1660">
            <v>42551</v>
          </cell>
        </row>
        <row r="1661">
          <cell r="A1661">
            <v>42552</v>
          </cell>
        </row>
        <row r="1662">
          <cell r="A1662">
            <v>42553</v>
          </cell>
        </row>
        <row r="1663">
          <cell r="A1663">
            <v>42554</v>
          </cell>
        </row>
        <row r="1664">
          <cell r="A1664">
            <v>42555</v>
          </cell>
        </row>
        <row r="1665">
          <cell r="A1665">
            <v>42556</v>
          </cell>
        </row>
        <row r="1666">
          <cell r="A1666">
            <v>42557</v>
          </cell>
        </row>
        <row r="1667">
          <cell r="A1667">
            <v>42558</v>
          </cell>
        </row>
        <row r="1668">
          <cell r="A1668">
            <v>42559</v>
          </cell>
        </row>
        <row r="1669">
          <cell r="A1669">
            <v>42560</v>
          </cell>
        </row>
        <row r="1670">
          <cell r="A1670">
            <v>42561</v>
          </cell>
        </row>
        <row r="1671">
          <cell r="A1671">
            <v>42562</v>
          </cell>
        </row>
        <row r="1672">
          <cell r="A1672">
            <v>42563</v>
          </cell>
        </row>
        <row r="1673">
          <cell r="A1673">
            <v>42564</v>
          </cell>
        </row>
        <row r="1674">
          <cell r="A1674">
            <v>42565</v>
          </cell>
        </row>
        <row r="1675">
          <cell r="A1675">
            <v>42566</v>
          </cell>
        </row>
        <row r="1676">
          <cell r="A1676">
            <v>42567</v>
          </cell>
        </row>
        <row r="1677">
          <cell r="A1677">
            <v>42568</v>
          </cell>
        </row>
        <row r="1678">
          <cell r="A1678">
            <v>42569</v>
          </cell>
        </row>
        <row r="1679">
          <cell r="A1679">
            <v>42570</v>
          </cell>
        </row>
        <row r="1680">
          <cell r="A1680">
            <v>42571</v>
          </cell>
        </row>
        <row r="1681">
          <cell r="A1681">
            <v>42572</v>
          </cell>
        </row>
        <row r="1682">
          <cell r="A1682">
            <v>42573</v>
          </cell>
        </row>
        <row r="1683">
          <cell r="A1683">
            <v>42574</v>
          </cell>
        </row>
        <row r="1684">
          <cell r="A1684">
            <v>42575</v>
          </cell>
        </row>
        <row r="1685">
          <cell r="A1685">
            <v>42576</v>
          </cell>
        </row>
        <row r="1686">
          <cell r="A1686">
            <v>42577</v>
          </cell>
        </row>
        <row r="1687">
          <cell r="A1687">
            <v>42578</v>
          </cell>
        </row>
        <row r="1688">
          <cell r="A1688">
            <v>42579</v>
          </cell>
        </row>
        <row r="1689">
          <cell r="A1689">
            <v>42580</v>
          </cell>
        </row>
        <row r="1690">
          <cell r="A1690">
            <v>42581</v>
          </cell>
        </row>
        <row r="1691">
          <cell r="A1691">
            <v>42582</v>
          </cell>
        </row>
        <row r="1692">
          <cell r="A1692">
            <v>42583</v>
          </cell>
        </row>
        <row r="1693">
          <cell r="A1693">
            <v>42584</v>
          </cell>
        </row>
        <row r="1694">
          <cell r="A1694">
            <v>42585</v>
          </cell>
        </row>
        <row r="1695">
          <cell r="A1695">
            <v>42586</v>
          </cell>
        </row>
        <row r="1696">
          <cell r="A1696">
            <v>42587</v>
          </cell>
        </row>
        <row r="1697">
          <cell r="A1697">
            <v>42588</v>
          </cell>
        </row>
        <row r="1698">
          <cell r="A1698">
            <v>42589</v>
          </cell>
        </row>
        <row r="1699">
          <cell r="A1699">
            <v>42590</v>
          </cell>
        </row>
        <row r="1700">
          <cell r="A1700">
            <v>42591</v>
          </cell>
        </row>
        <row r="1701">
          <cell r="A1701">
            <v>42592</v>
          </cell>
        </row>
        <row r="1702">
          <cell r="A1702">
            <v>42593</v>
          </cell>
        </row>
        <row r="1703">
          <cell r="A1703">
            <v>42594</v>
          </cell>
        </row>
        <row r="1704">
          <cell r="A1704">
            <v>42595</v>
          </cell>
        </row>
        <row r="1705">
          <cell r="A1705">
            <v>42596</v>
          </cell>
        </row>
        <row r="1706">
          <cell r="A1706">
            <v>42597</v>
          </cell>
        </row>
        <row r="1707">
          <cell r="A1707">
            <v>42598</v>
          </cell>
        </row>
        <row r="1708">
          <cell r="A1708">
            <v>42599</v>
          </cell>
        </row>
        <row r="1709">
          <cell r="A1709">
            <v>42600</v>
          </cell>
        </row>
        <row r="1710">
          <cell r="A1710">
            <v>42601</v>
          </cell>
        </row>
        <row r="1711">
          <cell r="A1711">
            <v>42602</v>
          </cell>
        </row>
        <row r="1712">
          <cell r="A1712">
            <v>42603</v>
          </cell>
        </row>
        <row r="1713">
          <cell r="A1713">
            <v>42604</v>
          </cell>
        </row>
        <row r="1714">
          <cell r="A1714">
            <v>42605</v>
          </cell>
        </row>
        <row r="1715">
          <cell r="A1715">
            <v>42606</v>
          </cell>
        </row>
        <row r="1716">
          <cell r="A1716">
            <v>42607</v>
          </cell>
        </row>
        <row r="1717">
          <cell r="A1717">
            <v>42608</v>
          </cell>
        </row>
        <row r="1718">
          <cell r="A1718">
            <v>42609</v>
          </cell>
        </row>
        <row r="1719">
          <cell r="A1719">
            <v>42610</v>
          </cell>
        </row>
        <row r="1720">
          <cell r="A1720">
            <v>42611</v>
          </cell>
        </row>
        <row r="1721">
          <cell r="A1721">
            <v>42612</v>
          </cell>
        </row>
        <row r="1722">
          <cell r="A1722">
            <v>42613</v>
          </cell>
        </row>
        <row r="1723">
          <cell r="A1723">
            <v>42614</v>
          </cell>
        </row>
        <row r="1724">
          <cell r="A1724">
            <v>42615</v>
          </cell>
        </row>
        <row r="1725">
          <cell r="A1725">
            <v>42616</v>
          </cell>
        </row>
        <row r="1726">
          <cell r="A1726">
            <v>42617</v>
          </cell>
        </row>
        <row r="1727">
          <cell r="A1727">
            <v>42618</v>
          </cell>
        </row>
        <row r="1728">
          <cell r="A1728">
            <v>42619</v>
          </cell>
        </row>
        <row r="1729">
          <cell r="A1729">
            <v>42620</v>
          </cell>
        </row>
        <row r="1730">
          <cell r="A1730">
            <v>42621</v>
          </cell>
        </row>
        <row r="1731">
          <cell r="A1731">
            <v>42622</v>
          </cell>
        </row>
        <row r="1732">
          <cell r="A1732">
            <v>42623</v>
          </cell>
        </row>
        <row r="1733">
          <cell r="A1733">
            <v>42624</v>
          </cell>
        </row>
        <row r="1734">
          <cell r="A1734">
            <v>42625</v>
          </cell>
        </row>
        <row r="1735">
          <cell r="A1735">
            <v>42626</v>
          </cell>
        </row>
        <row r="1736">
          <cell r="A1736">
            <v>42627</v>
          </cell>
        </row>
        <row r="1737">
          <cell r="A1737">
            <v>42628</v>
          </cell>
        </row>
        <row r="1738">
          <cell r="A1738">
            <v>42629</v>
          </cell>
        </row>
        <row r="1739">
          <cell r="A1739">
            <v>42630</v>
          </cell>
        </row>
        <row r="1740">
          <cell r="A1740">
            <v>42631</v>
          </cell>
        </row>
        <row r="1741">
          <cell r="A1741">
            <v>42632</v>
          </cell>
        </row>
        <row r="1742">
          <cell r="A1742">
            <v>42633</v>
          </cell>
        </row>
        <row r="1743">
          <cell r="A1743">
            <v>42634</v>
          </cell>
        </row>
        <row r="1744">
          <cell r="A1744">
            <v>42635</v>
          </cell>
        </row>
        <row r="1745">
          <cell r="A1745">
            <v>42636</v>
          </cell>
        </row>
        <row r="1746">
          <cell r="A1746">
            <v>42637</v>
          </cell>
        </row>
        <row r="1747">
          <cell r="A1747">
            <v>42638</v>
          </cell>
        </row>
        <row r="1748">
          <cell r="A1748">
            <v>42639</v>
          </cell>
        </row>
        <row r="1749">
          <cell r="A1749">
            <v>42640</v>
          </cell>
        </row>
        <row r="1750">
          <cell r="A1750">
            <v>42641</v>
          </cell>
        </row>
        <row r="1751">
          <cell r="A1751">
            <v>42642</v>
          </cell>
        </row>
        <row r="1752">
          <cell r="A1752">
            <v>42643</v>
          </cell>
        </row>
        <row r="1753">
          <cell r="A1753">
            <v>42644</v>
          </cell>
        </row>
        <row r="1754">
          <cell r="A1754">
            <v>42645</v>
          </cell>
        </row>
        <row r="1755">
          <cell r="A1755">
            <v>42646</v>
          </cell>
        </row>
        <row r="1756">
          <cell r="A1756">
            <v>42647</v>
          </cell>
        </row>
        <row r="1757">
          <cell r="A1757">
            <v>42648</v>
          </cell>
        </row>
        <row r="1758">
          <cell r="A1758">
            <v>42649</v>
          </cell>
        </row>
        <row r="1759">
          <cell r="A1759">
            <v>42650</v>
          </cell>
        </row>
        <row r="1760">
          <cell r="A1760">
            <v>42651</v>
          </cell>
        </row>
        <row r="1761">
          <cell r="A1761">
            <v>42652</v>
          </cell>
        </row>
        <row r="1762">
          <cell r="A1762">
            <v>42653</v>
          </cell>
        </row>
        <row r="1763">
          <cell r="A1763">
            <v>42654</v>
          </cell>
        </row>
        <row r="1764">
          <cell r="A1764">
            <v>42655</v>
          </cell>
        </row>
        <row r="1765">
          <cell r="A1765">
            <v>42656</v>
          </cell>
        </row>
        <row r="1766">
          <cell r="A1766">
            <v>42657</v>
          </cell>
        </row>
        <row r="1767">
          <cell r="A1767">
            <v>42658</v>
          </cell>
        </row>
        <row r="1768">
          <cell r="A1768">
            <v>42659</v>
          </cell>
        </row>
        <row r="1769">
          <cell r="A1769">
            <v>42660</v>
          </cell>
        </row>
        <row r="1770">
          <cell r="A1770">
            <v>42661</v>
          </cell>
        </row>
        <row r="1771">
          <cell r="A1771">
            <v>42662</v>
          </cell>
        </row>
        <row r="1772">
          <cell r="A1772">
            <v>42663</v>
          </cell>
        </row>
        <row r="1773">
          <cell r="A1773">
            <v>42664</v>
          </cell>
        </row>
        <row r="1774">
          <cell r="A1774">
            <v>42665</v>
          </cell>
        </row>
        <row r="1775">
          <cell r="A1775">
            <v>42666</v>
          </cell>
        </row>
        <row r="1776">
          <cell r="A1776">
            <v>42667</v>
          </cell>
        </row>
        <row r="1777">
          <cell r="A1777">
            <v>42668</v>
          </cell>
        </row>
        <row r="1778">
          <cell r="A1778">
            <v>42669</v>
          </cell>
        </row>
        <row r="1779">
          <cell r="A1779">
            <v>42670</v>
          </cell>
        </row>
        <row r="1780">
          <cell r="A1780">
            <v>42671</v>
          </cell>
        </row>
        <row r="1781">
          <cell r="A1781">
            <v>42672</v>
          </cell>
        </row>
        <row r="1782">
          <cell r="A1782">
            <v>42673</v>
          </cell>
        </row>
        <row r="1783">
          <cell r="A1783">
            <v>42674</v>
          </cell>
        </row>
        <row r="1784">
          <cell r="A1784">
            <v>42675</v>
          </cell>
        </row>
        <row r="1785">
          <cell r="A1785">
            <v>42676</v>
          </cell>
        </row>
        <row r="1786">
          <cell r="A1786">
            <v>42677</v>
          </cell>
        </row>
        <row r="1787">
          <cell r="A1787">
            <v>42678</v>
          </cell>
        </row>
        <row r="1788">
          <cell r="A1788">
            <v>42679</v>
          </cell>
        </row>
        <row r="1789">
          <cell r="A1789">
            <v>42680</v>
          </cell>
        </row>
        <row r="1790">
          <cell r="A1790">
            <v>42681</v>
          </cell>
        </row>
        <row r="1791">
          <cell r="A1791">
            <v>42682</v>
          </cell>
        </row>
        <row r="1792">
          <cell r="A1792">
            <v>42683</v>
          </cell>
        </row>
        <row r="1793">
          <cell r="A1793">
            <v>42684</v>
          </cell>
        </row>
        <row r="1794">
          <cell r="A1794">
            <v>42685</v>
          </cell>
        </row>
        <row r="1795">
          <cell r="A1795">
            <v>42686</v>
          </cell>
        </row>
        <row r="1796">
          <cell r="A1796">
            <v>42687</v>
          </cell>
        </row>
        <row r="1797">
          <cell r="A1797">
            <v>42688</v>
          </cell>
        </row>
        <row r="1798">
          <cell r="A1798">
            <v>42689</v>
          </cell>
        </row>
        <row r="1799">
          <cell r="A1799">
            <v>42690</v>
          </cell>
        </row>
        <row r="1800">
          <cell r="A1800">
            <v>42691</v>
          </cell>
        </row>
        <row r="1801">
          <cell r="A1801">
            <v>42692</v>
          </cell>
        </row>
        <row r="1802">
          <cell r="A1802">
            <v>42693</v>
          </cell>
        </row>
        <row r="1803">
          <cell r="A1803">
            <v>42694</v>
          </cell>
        </row>
        <row r="1804">
          <cell r="A1804">
            <v>42695</v>
          </cell>
        </row>
        <row r="1805">
          <cell r="A1805">
            <v>42696</v>
          </cell>
        </row>
        <row r="1806">
          <cell r="A1806">
            <v>42697</v>
          </cell>
        </row>
        <row r="1807">
          <cell r="A1807">
            <v>42698</v>
          </cell>
        </row>
        <row r="1808">
          <cell r="A1808">
            <v>42699</v>
          </cell>
        </row>
        <row r="1809">
          <cell r="A1809">
            <v>42700</v>
          </cell>
        </row>
        <row r="1810">
          <cell r="A1810">
            <v>42701</v>
          </cell>
        </row>
        <row r="1811">
          <cell r="A1811">
            <v>42702</v>
          </cell>
        </row>
        <row r="1812">
          <cell r="A1812">
            <v>42703</v>
          </cell>
        </row>
        <row r="1813">
          <cell r="A1813">
            <v>42704</v>
          </cell>
        </row>
        <row r="1814">
          <cell r="A1814">
            <v>42705</v>
          </cell>
        </row>
        <row r="1815">
          <cell r="A1815">
            <v>42706</v>
          </cell>
        </row>
        <row r="1816">
          <cell r="A1816">
            <v>42707</v>
          </cell>
        </row>
        <row r="1817">
          <cell r="A1817">
            <v>42708</v>
          </cell>
        </row>
        <row r="1818">
          <cell r="A1818">
            <v>42709</v>
          </cell>
        </row>
        <row r="1819">
          <cell r="A1819">
            <v>42710</v>
          </cell>
        </row>
        <row r="1820">
          <cell r="A1820">
            <v>42711</v>
          </cell>
        </row>
        <row r="1821">
          <cell r="A1821">
            <v>42712</v>
          </cell>
        </row>
        <row r="1822">
          <cell r="A1822">
            <v>42713</v>
          </cell>
        </row>
        <row r="1823">
          <cell r="A1823">
            <v>42714</v>
          </cell>
        </row>
        <row r="1824">
          <cell r="A1824">
            <v>42715</v>
          </cell>
        </row>
        <row r="1825">
          <cell r="A1825">
            <v>42716</v>
          </cell>
        </row>
        <row r="1826">
          <cell r="A1826">
            <v>42717</v>
          </cell>
        </row>
        <row r="1827">
          <cell r="A1827">
            <v>42718</v>
          </cell>
        </row>
        <row r="1828">
          <cell r="A1828">
            <v>42719</v>
          </cell>
        </row>
        <row r="1829">
          <cell r="A1829">
            <v>42720</v>
          </cell>
        </row>
        <row r="1830">
          <cell r="A1830">
            <v>42721</v>
          </cell>
        </row>
        <row r="1831">
          <cell r="A1831">
            <v>42722</v>
          </cell>
        </row>
        <row r="1832">
          <cell r="A1832">
            <v>42723</v>
          </cell>
        </row>
        <row r="1833">
          <cell r="A1833">
            <v>42724</v>
          </cell>
        </row>
        <row r="1834">
          <cell r="A1834">
            <v>42725</v>
          </cell>
        </row>
        <row r="1835">
          <cell r="A1835">
            <v>42726</v>
          </cell>
        </row>
        <row r="1836">
          <cell r="A1836">
            <v>42727</v>
          </cell>
        </row>
        <row r="1837">
          <cell r="A1837">
            <v>42728</v>
          </cell>
        </row>
        <row r="1838">
          <cell r="A1838">
            <v>42729</v>
          </cell>
        </row>
        <row r="1839">
          <cell r="A1839">
            <v>42730</v>
          </cell>
        </row>
        <row r="1840">
          <cell r="A1840">
            <v>42731</v>
          </cell>
        </row>
        <row r="1841">
          <cell r="A1841">
            <v>42732</v>
          </cell>
        </row>
        <row r="1842">
          <cell r="A1842">
            <v>42733</v>
          </cell>
        </row>
        <row r="1843">
          <cell r="A1843">
            <v>42734</v>
          </cell>
        </row>
        <row r="1844">
          <cell r="A1844">
            <v>42735</v>
          </cell>
        </row>
        <row r="1845">
          <cell r="A1845">
            <v>42736</v>
          </cell>
        </row>
        <row r="1846">
          <cell r="A1846">
            <v>42737</v>
          </cell>
        </row>
        <row r="1847">
          <cell r="A1847">
            <v>42738</v>
          </cell>
        </row>
        <row r="1848">
          <cell r="A1848">
            <v>42739</v>
          </cell>
        </row>
        <row r="1849">
          <cell r="A1849">
            <v>42740</v>
          </cell>
        </row>
        <row r="1850">
          <cell r="A1850">
            <v>42741</v>
          </cell>
        </row>
        <row r="1851">
          <cell r="A1851">
            <v>42742</v>
          </cell>
        </row>
        <row r="1852">
          <cell r="A1852">
            <v>42743</v>
          </cell>
        </row>
        <row r="1853">
          <cell r="A1853">
            <v>42744</v>
          </cell>
        </row>
        <row r="1854">
          <cell r="A1854">
            <v>42745</v>
          </cell>
        </row>
        <row r="1855">
          <cell r="A1855">
            <v>42746</v>
          </cell>
        </row>
        <row r="1856">
          <cell r="A1856">
            <v>42747</v>
          </cell>
        </row>
        <row r="1857">
          <cell r="A1857">
            <v>42748</v>
          </cell>
        </row>
        <row r="1858">
          <cell r="A1858">
            <v>42749</v>
          </cell>
        </row>
        <row r="1859">
          <cell r="A1859">
            <v>42750</v>
          </cell>
        </row>
        <row r="1860">
          <cell r="A1860">
            <v>42751</v>
          </cell>
        </row>
        <row r="1861">
          <cell r="A1861">
            <v>42752</v>
          </cell>
        </row>
        <row r="1862">
          <cell r="A1862">
            <v>42753</v>
          </cell>
        </row>
        <row r="1863">
          <cell r="A1863">
            <v>42754</v>
          </cell>
        </row>
        <row r="1864">
          <cell r="A1864">
            <v>42755</v>
          </cell>
        </row>
        <row r="1865">
          <cell r="A1865">
            <v>42756</v>
          </cell>
        </row>
        <row r="1866">
          <cell r="A1866">
            <v>42757</v>
          </cell>
        </row>
        <row r="1867">
          <cell r="A1867">
            <v>42758</v>
          </cell>
        </row>
        <row r="1868">
          <cell r="A1868">
            <v>42759</v>
          </cell>
        </row>
        <row r="1869">
          <cell r="A1869">
            <v>42760</v>
          </cell>
        </row>
        <row r="1870">
          <cell r="A1870">
            <v>42761</v>
          </cell>
        </row>
        <row r="1871">
          <cell r="A1871">
            <v>42762</v>
          </cell>
        </row>
        <row r="1872">
          <cell r="A1872">
            <v>42763</v>
          </cell>
        </row>
        <row r="1873">
          <cell r="A1873">
            <v>42764</v>
          </cell>
        </row>
        <row r="1874">
          <cell r="A1874">
            <v>42765</v>
          </cell>
        </row>
        <row r="1875">
          <cell r="A1875">
            <v>42766</v>
          </cell>
        </row>
        <row r="1876">
          <cell r="A1876">
            <v>42767</v>
          </cell>
        </row>
        <row r="1877">
          <cell r="A1877">
            <v>42768</v>
          </cell>
        </row>
        <row r="1878">
          <cell r="A1878">
            <v>42769</v>
          </cell>
        </row>
        <row r="1879">
          <cell r="A1879">
            <v>42770</v>
          </cell>
        </row>
        <row r="1880">
          <cell r="A1880">
            <v>42771</v>
          </cell>
        </row>
        <row r="1881">
          <cell r="A1881">
            <v>42772</v>
          </cell>
        </row>
        <row r="1882">
          <cell r="A1882">
            <v>42773</v>
          </cell>
        </row>
        <row r="1883">
          <cell r="A1883">
            <v>42774</v>
          </cell>
        </row>
        <row r="1884">
          <cell r="A1884">
            <v>42775</v>
          </cell>
        </row>
        <row r="1885">
          <cell r="A1885">
            <v>42776</v>
          </cell>
        </row>
        <row r="1886">
          <cell r="A1886">
            <v>42777</v>
          </cell>
        </row>
        <row r="1887">
          <cell r="A1887">
            <v>42778</v>
          </cell>
        </row>
        <row r="1888">
          <cell r="A1888">
            <v>42779</v>
          </cell>
        </row>
        <row r="1889">
          <cell r="A1889">
            <v>42780</v>
          </cell>
        </row>
        <row r="1890">
          <cell r="A1890">
            <v>42781</v>
          </cell>
        </row>
        <row r="1891">
          <cell r="A1891">
            <v>42782</v>
          </cell>
        </row>
        <row r="1892">
          <cell r="A1892">
            <v>42783</v>
          </cell>
        </row>
        <row r="1893">
          <cell r="A1893">
            <v>42784</v>
          </cell>
        </row>
        <row r="1894">
          <cell r="A1894">
            <v>42785</v>
          </cell>
        </row>
        <row r="1895">
          <cell r="A1895">
            <v>42786</v>
          </cell>
        </row>
        <row r="1896">
          <cell r="A1896">
            <v>42787</v>
          </cell>
        </row>
        <row r="1897">
          <cell r="A1897">
            <v>42788</v>
          </cell>
        </row>
        <row r="1898">
          <cell r="A1898">
            <v>42789</v>
          </cell>
        </row>
        <row r="1899">
          <cell r="A1899">
            <v>42790</v>
          </cell>
        </row>
        <row r="1900">
          <cell r="A1900">
            <v>42791</v>
          </cell>
        </row>
        <row r="1901">
          <cell r="A1901">
            <v>42792</v>
          </cell>
        </row>
        <row r="1902">
          <cell r="A1902">
            <v>42793</v>
          </cell>
        </row>
        <row r="1903">
          <cell r="A1903">
            <v>42794</v>
          </cell>
        </row>
        <row r="1904">
          <cell r="A1904">
            <v>42795</v>
          </cell>
        </row>
        <row r="1905">
          <cell r="A1905">
            <v>42796</v>
          </cell>
        </row>
        <row r="1906">
          <cell r="A1906">
            <v>42797</v>
          </cell>
        </row>
        <row r="1907">
          <cell r="A1907">
            <v>42798</v>
          </cell>
        </row>
        <row r="1908">
          <cell r="A1908">
            <v>42799</v>
          </cell>
        </row>
        <row r="1909">
          <cell r="A1909">
            <v>42800</v>
          </cell>
        </row>
        <row r="1910">
          <cell r="A1910">
            <v>42801</v>
          </cell>
        </row>
        <row r="1911">
          <cell r="A1911">
            <v>42802</v>
          </cell>
        </row>
        <row r="1912">
          <cell r="A1912">
            <v>42803</v>
          </cell>
        </row>
        <row r="1913">
          <cell r="A1913">
            <v>42804</v>
          </cell>
        </row>
        <row r="1914">
          <cell r="A1914">
            <v>42805</v>
          </cell>
        </row>
        <row r="1915">
          <cell r="A1915">
            <v>42806</v>
          </cell>
        </row>
        <row r="1916">
          <cell r="A1916">
            <v>42807</v>
          </cell>
        </row>
        <row r="1917">
          <cell r="A1917">
            <v>42808</v>
          </cell>
        </row>
        <row r="1918">
          <cell r="A1918">
            <v>42809</v>
          </cell>
        </row>
        <row r="1919">
          <cell r="A1919">
            <v>42810</v>
          </cell>
        </row>
        <row r="1920">
          <cell r="A1920">
            <v>42811</v>
          </cell>
        </row>
        <row r="1921">
          <cell r="A1921">
            <v>42812</v>
          </cell>
        </row>
        <row r="1922">
          <cell r="A1922">
            <v>42813</v>
          </cell>
        </row>
        <row r="1923">
          <cell r="A1923">
            <v>42814</v>
          </cell>
        </row>
        <row r="1924">
          <cell r="A1924">
            <v>42815</v>
          </cell>
        </row>
        <row r="1925">
          <cell r="A1925">
            <v>42816</v>
          </cell>
        </row>
        <row r="1926">
          <cell r="A1926">
            <v>42817</v>
          </cell>
        </row>
        <row r="1927">
          <cell r="A1927">
            <v>42818</v>
          </cell>
        </row>
        <row r="1928">
          <cell r="A1928">
            <v>42819</v>
          </cell>
        </row>
        <row r="1929">
          <cell r="A1929">
            <v>42820</v>
          </cell>
        </row>
        <row r="1930">
          <cell r="A1930">
            <v>42821</v>
          </cell>
        </row>
        <row r="1931">
          <cell r="A1931">
            <v>42822</v>
          </cell>
        </row>
        <row r="1932">
          <cell r="A1932">
            <v>42823</v>
          </cell>
        </row>
        <row r="1933">
          <cell r="A1933">
            <v>42824</v>
          </cell>
        </row>
        <row r="1934">
          <cell r="A1934">
            <v>42825</v>
          </cell>
        </row>
        <row r="1935">
          <cell r="A1935">
            <v>42826</v>
          </cell>
        </row>
        <row r="1936">
          <cell r="A1936">
            <v>42827</v>
          </cell>
        </row>
        <row r="1937">
          <cell r="A1937">
            <v>42828</v>
          </cell>
        </row>
        <row r="1938">
          <cell r="A1938">
            <v>42829</v>
          </cell>
        </row>
        <row r="1939">
          <cell r="A1939">
            <v>42830</v>
          </cell>
        </row>
        <row r="1940">
          <cell r="A1940">
            <v>42831</v>
          </cell>
        </row>
        <row r="1941">
          <cell r="A1941">
            <v>42832</v>
          </cell>
        </row>
        <row r="1942">
          <cell r="A1942">
            <v>42833</v>
          </cell>
        </row>
        <row r="1943">
          <cell r="A1943">
            <v>42834</v>
          </cell>
        </row>
        <row r="1944">
          <cell r="A1944">
            <v>42835</v>
          </cell>
        </row>
        <row r="1945">
          <cell r="A1945">
            <v>42836</v>
          </cell>
        </row>
        <row r="1946">
          <cell r="A1946">
            <v>42837</v>
          </cell>
        </row>
        <row r="1947">
          <cell r="A1947">
            <v>42838</v>
          </cell>
        </row>
        <row r="1948">
          <cell r="A1948">
            <v>42839</v>
          </cell>
        </row>
        <row r="1949">
          <cell r="A1949">
            <v>42840</v>
          </cell>
        </row>
        <row r="1950">
          <cell r="A1950">
            <v>42841</v>
          </cell>
        </row>
        <row r="1951">
          <cell r="A1951">
            <v>42842</v>
          </cell>
        </row>
        <row r="1952">
          <cell r="A1952">
            <v>42843</v>
          </cell>
        </row>
        <row r="1953">
          <cell r="A1953">
            <v>42844</v>
          </cell>
        </row>
        <row r="1954">
          <cell r="A1954">
            <v>42845</v>
          </cell>
        </row>
        <row r="1955">
          <cell r="A1955">
            <v>42846</v>
          </cell>
        </row>
        <row r="1956">
          <cell r="A1956">
            <v>42847</v>
          </cell>
        </row>
        <row r="1957">
          <cell r="A1957">
            <v>42848</v>
          </cell>
        </row>
        <row r="1958">
          <cell r="A1958">
            <v>42849</v>
          </cell>
        </row>
        <row r="1959">
          <cell r="A1959">
            <v>42850</v>
          </cell>
        </row>
        <row r="1960">
          <cell r="A1960">
            <v>42851</v>
          </cell>
        </row>
        <row r="1961">
          <cell r="A1961">
            <v>42852</v>
          </cell>
        </row>
        <row r="1962">
          <cell r="A1962">
            <v>42853</v>
          </cell>
        </row>
        <row r="1963">
          <cell r="A1963">
            <v>42854</v>
          </cell>
        </row>
        <row r="1964">
          <cell r="A1964">
            <v>42855</v>
          </cell>
        </row>
        <row r="1965">
          <cell r="A1965">
            <v>42856</v>
          </cell>
        </row>
        <row r="1966">
          <cell r="A1966">
            <v>42857</v>
          </cell>
        </row>
        <row r="1967">
          <cell r="A1967">
            <v>42858</v>
          </cell>
        </row>
        <row r="1968">
          <cell r="A1968">
            <v>42859</v>
          </cell>
        </row>
        <row r="1969">
          <cell r="A1969">
            <v>42860</v>
          </cell>
        </row>
        <row r="1970">
          <cell r="A1970">
            <v>42861</v>
          </cell>
        </row>
        <row r="1971">
          <cell r="A1971">
            <v>42862</v>
          </cell>
        </row>
        <row r="1972">
          <cell r="A1972">
            <v>42863</v>
          </cell>
        </row>
        <row r="1973">
          <cell r="A1973">
            <v>42864</v>
          </cell>
        </row>
        <row r="1974">
          <cell r="A1974">
            <v>42865</v>
          </cell>
        </row>
        <row r="1975">
          <cell r="A1975">
            <v>42866</v>
          </cell>
        </row>
        <row r="1976">
          <cell r="A1976">
            <v>42867</v>
          </cell>
        </row>
        <row r="1977">
          <cell r="A1977">
            <v>42868</v>
          </cell>
        </row>
        <row r="1978">
          <cell r="A1978">
            <v>42869</v>
          </cell>
        </row>
        <row r="1979">
          <cell r="A1979">
            <v>42870</v>
          </cell>
        </row>
        <row r="1980">
          <cell r="A1980">
            <v>42871</v>
          </cell>
        </row>
        <row r="1981">
          <cell r="A1981">
            <v>42872</v>
          </cell>
        </row>
        <row r="1982">
          <cell r="A1982">
            <v>42873</v>
          </cell>
        </row>
        <row r="1983">
          <cell r="A1983">
            <v>42874</v>
          </cell>
        </row>
        <row r="1984">
          <cell r="A1984">
            <v>42875</v>
          </cell>
        </row>
        <row r="1985">
          <cell r="A1985">
            <v>42876</v>
          </cell>
        </row>
        <row r="1986">
          <cell r="A1986">
            <v>42877</v>
          </cell>
        </row>
        <row r="1987">
          <cell r="A1987">
            <v>42878</v>
          </cell>
        </row>
        <row r="1988">
          <cell r="A1988">
            <v>42879</v>
          </cell>
        </row>
        <row r="1989">
          <cell r="A1989">
            <v>42880</v>
          </cell>
        </row>
        <row r="1990">
          <cell r="A1990">
            <v>42881</v>
          </cell>
        </row>
        <row r="1991">
          <cell r="A1991">
            <v>42882</v>
          </cell>
        </row>
        <row r="1992">
          <cell r="A1992">
            <v>42883</v>
          </cell>
        </row>
        <row r="1993">
          <cell r="A1993">
            <v>42884</v>
          </cell>
        </row>
        <row r="1994">
          <cell r="A1994">
            <v>42885</v>
          </cell>
        </row>
        <row r="1995">
          <cell r="A1995">
            <v>42886</v>
          </cell>
        </row>
        <row r="1996">
          <cell r="A1996">
            <v>42887</v>
          </cell>
        </row>
        <row r="1997">
          <cell r="A1997">
            <v>42888</v>
          </cell>
        </row>
        <row r="1998">
          <cell r="A1998">
            <v>42889</v>
          </cell>
        </row>
        <row r="1999">
          <cell r="A1999">
            <v>42890</v>
          </cell>
        </row>
        <row r="2000">
          <cell r="A2000">
            <v>42891</v>
          </cell>
        </row>
        <row r="2001">
          <cell r="A2001">
            <v>42892</v>
          </cell>
        </row>
        <row r="2002">
          <cell r="A2002">
            <v>42893</v>
          </cell>
        </row>
        <row r="2003">
          <cell r="A2003">
            <v>42894</v>
          </cell>
        </row>
        <row r="2004">
          <cell r="A2004">
            <v>42895</v>
          </cell>
        </row>
        <row r="2005">
          <cell r="A2005">
            <v>42896</v>
          </cell>
        </row>
        <row r="2006">
          <cell r="A2006">
            <v>42897</v>
          </cell>
        </row>
        <row r="2007">
          <cell r="A2007">
            <v>42898</v>
          </cell>
        </row>
        <row r="2008">
          <cell r="A2008">
            <v>42899</v>
          </cell>
        </row>
        <row r="2009">
          <cell r="A2009">
            <v>42900</v>
          </cell>
        </row>
        <row r="2010">
          <cell r="A2010">
            <v>42901</v>
          </cell>
        </row>
        <row r="2011">
          <cell r="A2011">
            <v>42902</v>
          </cell>
        </row>
        <row r="2012">
          <cell r="A2012">
            <v>42903</v>
          </cell>
        </row>
        <row r="2013">
          <cell r="A2013">
            <v>42904</v>
          </cell>
        </row>
        <row r="2014">
          <cell r="A2014">
            <v>42905</v>
          </cell>
        </row>
        <row r="2015">
          <cell r="A2015">
            <v>42906</v>
          </cell>
        </row>
        <row r="2016">
          <cell r="A2016">
            <v>42907</v>
          </cell>
        </row>
        <row r="2017">
          <cell r="A2017">
            <v>42908</v>
          </cell>
        </row>
        <row r="2018">
          <cell r="A2018">
            <v>42909</v>
          </cell>
        </row>
        <row r="2019">
          <cell r="A2019">
            <v>42910</v>
          </cell>
        </row>
        <row r="2020">
          <cell r="A2020">
            <v>42911</v>
          </cell>
        </row>
        <row r="2021">
          <cell r="A2021">
            <v>42912</v>
          </cell>
        </row>
        <row r="2022">
          <cell r="A2022">
            <v>42913</v>
          </cell>
        </row>
        <row r="2023">
          <cell r="A2023">
            <v>42914</v>
          </cell>
        </row>
        <row r="2024">
          <cell r="A2024">
            <v>42915</v>
          </cell>
        </row>
        <row r="2025">
          <cell r="A2025">
            <v>42916</v>
          </cell>
        </row>
        <row r="2026">
          <cell r="A2026">
            <v>42917</v>
          </cell>
        </row>
        <row r="2027">
          <cell r="A2027">
            <v>42918</v>
          </cell>
        </row>
        <row r="2028">
          <cell r="A2028">
            <v>42919</v>
          </cell>
        </row>
        <row r="2029">
          <cell r="A2029">
            <v>42920</v>
          </cell>
        </row>
        <row r="2030">
          <cell r="A2030">
            <v>42921</v>
          </cell>
        </row>
        <row r="2031">
          <cell r="A2031">
            <v>42922</v>
          </cell>
        </row>
        <row r="2032">
          <cell r="A2032">
            <v>42923</v>
          </cell>
        </row>
        <row r="2033">
          <cell r="A2033">
            <v>42924</v>
          </cell>
        </row>
        <row r="2034">
          <cell r="A2034">
            <v>42925</v>
          </cell>
        </row>
        <row r="2035">
          <cell r="A2035">
            <v>42926</v>
          </cell>
        </row>
        <row r="2036">
          <cell r="A2036">
            <v>42927</v>
          </cell>
        </row>
        <row r="2037">
          <cell r="A2037">
            <v>42928</v>
          </cell>
        </row>
        <row r="2038">
          <cell r="A2038">
            <v>42929</v>
          </cell>
        </row>
        <row r="2039">
          <cell r="A2039">
            <v>42930</v>
          </cell>
        </row>
        <row r="2040">
          <cell r="A2040">
            <v>42931</v>
          </cell>
        </row>
        <row r="2041">
          <cell r="A2041">
            <v>42932</v>
          </cell>
        </row>
        <row r="2042">
          <cell r="A2042">
            <v>42933</v>
          </cell>
        </row>
        <row r="2043">
          <cell r="A2043">
            <v>42934</v>
          </cell>
        </row>
        <row r="2044">
          <cell r="A2044">
            <v>42935</v>
          </cell>
        </row>
        <row r="2045">
          <cell r="A2045">
            <v>42936</v>
          </cell>
        </row>
        <row r="2046">
          <cell r="A2046">
            <v>42937</v>
          </cell>
        </row>
        <row r="2047">
          <cell r="A2047">
            <v>42938</v>
          </cell>
        </row>
        <row r="2048">
          <cell r="A2048">
            <v>42939</v>
          </cell>
        </row>
        <row r="2049">
          <cell r="A2049">
            <v>42940</v>
          </cell>
        </row>
        <row r="2050">
          <cell r="A2050">
            <v>42941</v>
          </cell>
        </row>
        <row r="2051">
          <cell r="A2051">
            <v>42942</v>
          </cell>
        </row>
        <row r="2052">
          <cell r="A2052">
            <v>42943</v>
          </cell>
        </row>
        <row r="2053">
          <cell r="A2053">
            <v>42944</v>
          </cell>
        </row>
        <row r="2054">
          <cell r="A2054">
            <v>42945</v>
          </cell>
        </row>
        <row r="2055">
          <cell r="A2055">
            <v>42946</v>
          </cell>
        </row>
        <row r="2056">
          <cell r="A2056">
            <v>42947</v>
          </cell>
        </row>
        <row r="2057">
          <cell r="A2057">
            <v>42948</v>
          </cell>
        </row>
        <row r="2058">
          <cell r="A2058">
            <v>42949</v>
          </cell>
        </row>
        <row r="2059">
          <cell r="A2059">
            <v>42950</v>
          </cell>
        </row>
        <row r="2060">
          <cell r="A2060">
            <v>42951</v>
          </cell>
        </row>
        <row r="2061">
          <cell r="A2061">
            <v>42952</v>
          </cell>
        </row>
        <row r="2062">
          <cell r="A2062">
            <v>42953</v>
          </cell>
        </row>
        <row r="2063">
          <cell r="A2063">
            <v>42954</v>
          </cell>
        </row>
        <row r="2064">
          <cell r="A2064">
            <v>42955</v>
          </cell>
        </row>
        <row r="2065">
          <cell r="A2065">
            <v>42956</v>
          </cell>
        </row>
        <row r="2066">
          <cell r="A2066">
            <v>42957</v>
          </cell>
        </row>
        <row r="2067">
          <cell r="A2067">
            <v>42958</v>
          </cell>
        </row>
        <row r="2068">
          <cell r="A2068">
            <v>42959</v>
          </cell>
        </row>
        <row r="2069">
          <cell r="A2069">
            <v>42960</v>
          </cell>
        </row>
        <row r="2070">
          <cell r="A2070">
            <v>42961</v>
          </cell>
        </row>
        <row r="2071">
          <cell r="A2071">
            <v>42962</v>
          </cell>
        </row>
        <row r="2072">
          <cell r="A2072">
            <v>42963</v>
          </cell>
        </row>
        <row r="2073">
          <cell r="A2073">
            <v>42964</v>
          </cell>
        </row>
        <row r="2074">
          <cell r="A2074">
            <v>42965</v>
          </cell>
        </row>
        <row r="2075">
          <cell r="A2075">
            <v>42966</v>
          </cell>
        </row>
        <row r="2076">
          <cell r="A2076">
            <v>42967</v>
          </cell>
        </row>
        <row r="2077">
          <cell r="A2077">
            <v>42968</v>
          </cell>
        </row>
        <row r="2078">
          <cell r="A2078">
            <v>42969</v>
          </cell>
        </row>
        <row r="2079">
          <cell r="A2079">
            <v>42970</v>
          </cell>
        </row>
        <row r="2080">
          <cell r="A2080">
            <v>42971</v>
          </cell>
        </row>
        <row r="2081">
          <cell r="A2081">
            <v>42972</v>
          </cell>
        </row>
        <row r="2082">
          <cell r="A2082">
            <v>42973</v>
          </cell>
        </row>
        <row r="2083">
          <cell r="A2083">
            <v>42974</v>
          </cell>
        </row>
        <row r="2084">
          <cell r="A2084">
            <v>42975</v>
          </cell>
        </row>
        <row r="2085">
          <cell r="A2085">
            <v>42976</v>
          </cell>
        </row>
        <row r="2086">
          <cell r="A2086">
            <v>42977</v>
          </cell>
        </row>
        <row r="2087">
          <cell r="A2087">
            <v>42978</v>
          </cell>
        </row>
        <row r="2088">
          <cell r="A2088">
            <v>42979</v>
          </cell>
        </row>
        <row r="2089">
          <cell r="A2089">
            <v>42980</v>
          </cell>
        </row>
        <row r="2090">
          <cell r="A2090">
            <v>42981</v>
          </cell>
        </row>
        <row r="2091">
          <cell r="A2091">
            <v>42982</v>
          </cell>
        </row>
        <row r="2092">
          <cell r="A2092">
            <v>42983</v>
          </cell>
        </row>
        <row r="2093">
          <cell r="A2093">
            <v>42984</v>
          </cell>
        </row>
        <row r="2094">
          <cell r="A2094">
            <v>42985</v>
          </cell>
        </row>
        <row r="2095">
          <cell r="A2095">
            <v>42986</v>
          </cell>
        </row>
        <row r="2096">
          <cell r="A2096">
            <v>42987</v>
          </cell>
        </row>
        <row r="2097">
          <cell r="A2097">
            <v>42988</v>
          </cell>
        </row>
        <row r="2098">
          <cell r="A2098">
            <v>42989</v>
          </cell>
        </row>
        <row r="2099">
          <cell r="A2099">
            <v>42990</v>
          </cell>
        </row>
        <row r="2100">
          <cell r="A2100">
            <v>42991</v>
          </cell>
        </row>
        <row r="2101">
          <cell r="A2101">
            <v>42992</v>
          </cell>
        </row>
        <row r="2102">
          <cell r="A2102">
            <v>42993</v>
          </cell>
        </row>
        <row r="2103">
          <cell r="A2103">
            <v>42994</v>
          </cell>
        </row>
        <row r="2104">
          <cell r="A2104">
            <v>42995</v>
          </cell>
        </row>
        <row r="2105">
          <cell r="A2105">
            <v>42996</v>
          </cell>
        </row>
        <row r="2106">
          <cell r="A2106">
            <v>42997</v>
          </cell>
        </row>
        <row r="2107">
          <cell r="A2107">
            <v>42998</v>
          </cell>
        </row>
        <row r="2108">
          <cell r="A2108">
            <v>42999</v>
          </cell>
        </row>
        <row r="2109">
          <cell r="A2109">
            <v>43000</v>
          </cell>
        </row>
        <row r="2110">
          <cell r="A2110">
            <v>43001</v>
          </cell>
        </row>
        <row r="2111">
          <cell r="A2111">
            <v>43002</v>
          </cell>
        </row>
        <row r="2112">
          <cell r="A2112">
            <v>43003</v>
          </cell>
        </row>
        <row r="2113">
          <cell r="A2113">
            <v>43004</v>
          </cell>
        </row>
        <row r="2114">
          <cell r="A2114">
            <v>43005</v>
          </cell>
        </row>
        <row r="2115">
          <cell r="A2115">
            <v>43006</v>
          </cell>
        </row>
        <row r="2116">
          <cell r="A2116">
            <v>43007</v>
          </cell>
        </row>
        <row r="2117">
          <cell r="A2117">
            <v>43008</v>
          </cell>
        </row>
        <row r="2118">
          <cell r="A2118">
            <v>43009</v>
          </cell>
        </row>
        <row r="2119">
          <cell r="A2119">
            <v>43010</v>
          </cell>
        </row>
        <row r="2120">
          <cell r="A2120">
            <v>43011</v>
          </cell>
        </row>
        <row r="2121">
          <cell r="A2121">
            <v>43012</v>
          </cell>
        </row>
        <row r="2122">
          <cell r="A2122">
            <v>43013</v>
          </cell>
        </row>
        <row r="2123">
          <cell r="A2123">
            <v>43014</v>
          </cell>
        </row>
        <row r="2124">
          <cell r="A2124">
            <v>43015</v>
          </cell>
        </row>
        <row r="2125">
          <cell r="A2125">
            <v>43016</v>
          </cell>
        </row>
        <row r="2126">
          <cell r="A2126">
            <v>43017</v>
          </cell>
        </row>
        <row r="2127">
          <cell r="A2127">
            <v>43018</v>
          </cell>
        </row>
        <row r="2128">
          <cell r="A2128">
            <v>43019</v>
          </cell>
        </row>
        <row r="2129">
          <cell r="A2129">
            <v>43020</v>
          </cell>
        </row>
        <row r="2130">
          <cell r="A2130">
            <v>43021</v>
          </cell>
        </row>
        <row r="2131">
          <cell r="A2131">
            <v>43022</v>
          </cell>
        </row>
        <row r="2132">
          <cell r="A2132">
            <v>43023</v>
          </cell>
        </row>
        <row r="2133">
          <cell r="A2133">
            <v>43024</v>
          </cell>
        </row>
        <row r="2134">
          <cell r="A2134">
            <v>43025</v>
          </cell>
        </row>
        <row r="2135">
          <cell r="A2135">
            <v>43026</v>
          </cell>
        </row>
        <row r="2136">
          <cell r="A2136">
            <v>43027</v>
          </cell>
        </row>
        <row r="2137">
          <cell r="A2137">
            <v>43028</v>
          </cell>
        </row>
        <row r="2138">
          <cell r="A2138">
            <v>43029</v>
          </cell>
        </row>
        <row r="2139">
          <cell r="A2139">
            <v>43030</v>
          </cell>
        </row>
        <row r="2140">
          <cell r="A2140">
            <v>43031</v>
          </cell>
        </row>
        <row r="2141">
          <cell r="A2141">
            <v>43032</v>
          </cell>
        </row>
        <row r="2142">
          <cell r="A2142">
            <v>43033</v>
          </cell>
        </row>
        <row r="2143">
          <cell r="A2143">
            <v>43034</v>
          </cell>
        </row>
        <row r="2144">
          <cell r="A2144">
            <v>43035</v>
          </cell>
        </row>
        <row r="2145">
          <cell r="A2145">
            <v>43036</v>
          </cell>
        </row>
        <row r="2146">
          <cell r="A2146">
            <v>43037</v>
          </cell>
        </row>
        <row r="2147">
          <cell r="A2147">
            <v>43038</v>
          </cell>
        </row>
        <row r="2148">
          <cell r="A2148">
            <v>43039</v>
          </cell>
        </row>
        <row r="2149">
          <cell r="A2149">
            <v>43040</v>
          </cell>
        </row>
        <row r="2150">
          <cell r="A2150">
            <v>43041</v>
          </cell>
        </row>
        <row r="2151">
          <cell r="A2151">
            <v>43042</v>
          </cell>
        </row>
        <row r="2152">
          <cell r="A2152">
            <v>43043</v>
          </cell>
        </row>
        <row r="2153">
          <cell r="A2153">
            <v>43044</v>
          </cell>
        </row>
        <row r="2154">
          <cell r="A2154">
            <v>43045</v>
          </cell>
        </row>
        <row r="2155">
          <cell r="A2155">
            <v>43046</v>
          </cell>
        </row>
        <row r="2156">
          <cell r="A2156">
            <v>43047</v>
          </cell>
        </row>
        <row r="2157">
          <cell r="A2157">
            <v>43048</v>
          </cell>
        </row>
        <row r="2158">
          <cell r="A2158">
            <v>43049</v>
          </cell>
        </row>
        <row r="2159">
          <cell r="A2159">
            <v>43050</v>
          </cell>
        </row>
        <row r="2160">
          <cell r="A2160">
            <v>43051</v>
          </cell>
        </row>
        <row r="2161">
          <cell r="A2161">
            <v>43052</v>
          </cell>
        </row>
        <row r="2162">
          <cell r="A2162">
            <v>43053</v>
          </cell>
        </row>
        <row r="2163">
          <cell r="A2163">
            <v>43054</v>
          </cell>
        </row>
        <row r="2164">
          <cell r="A2164">
            <v>43055</v>
          </cell>
        </row>
        <row r="2165">
          <cell r="A2165">
            <v>43056</v>
          </cell>
        </row>
        <row r="2166">
          <cell r="A2166">
            <v>43057</v>
          </cell>
        </row>
        <row r="2167">
          <cell r="A2167">
            <v>43058</v>
          </cell>
        </row>
        <row r="2168">
          <cell r="A2168">
            <v>43059</v>
          </cell>
        </row>
        <row r="2169">
          <cell r="A2169">
            <v>43060</v>
          </cell>
        </row>
        <row r="2170">
          <cell r="A2170">
            <v>43061</v>
          </cell>
        </row>
        <row r="2171">
          <cell r="A2171">
            <v>43062</v>
          </cell>
        </row>
        <row r="2172">
          <cell r="A2172">
            <v>43063</v>
          </cell>
        </row>
        <row r="2173">
          <cell r="A2173">
            <v>43064</v>
          </cell>
        </row>
        <row r="2174">
          <cell r="A2174">
            <v>43065</v>
          </cell>
        </row>
        <row r="2175">
          <cell r="A2175">
            <v>43066</v>
          </cell>
        </row>
        <row r="2176">
          <cell r="A2176">
            <v>43067</v>
          </cell>
        </row>
        <row r="2177">
          <cell r="A2177">
            <v>43068</v>
          </cell>
        </row>
        <row r="2178">
          <cell r="A2178">
            <v>43069</v>
          </cell>
        </row>
        <row r="2179">
          <cell r="A2179">
            <v>43070</v>
          </cell>
        </row>
        <row r="2180">
          <cell r="A2180">
            <v>43071</v>
          </cell>
        </row>
        <row r="2181">
          <cell r="A2181">
            <v>43072</v>
          </cell>
        </row>
        <row r="2182">
          <cell r="A2182">
            <v>43073</v>
          </cell>
        </row>
        <row r="2183">
          <cell r="A2183">
            <v>43074</v>
          </cell>
        </row>
        <row r="2184">
          <cell r="A2184">
            <v>43075</v>
          </cell>
        </row>
        <row r="2185">
          <cell r="A2185">
            <v>43076</v>
          </cell>
        </row>
        <row r="2186">
          <cell r="A2186">
            <v>43077</v>
          </cell>
        </row>
        <row r="2187">
          <cell r="A2187">
            <v>43078</v>
          </cell>
        </row>
        <row r="2188">
          <cell r="A2188">
            <v>43079</v>
          </cell>
        </row>
        <row r="2189">
          <cell r="A2189">
            <v>43080</v>
          </cell>
        </row>
        <row r="2190">
          <cell r="A2190">
            <v>43081</v>
          </cell>
        </row>
        <row r="2191">
          <cell r="A2191">
            <v>43082</v>
          </cell>
        </row>
        <row r="2192">
          <cell r="A2192">
            <v>43083</v>
          </cell>
        </row>
        <row r="2193">
          <cell r="A2193">
            <v>43084</v>
          </cell>
        </row>
        <row r="2194">
          <cell r="A2194">
            <v>43085</v>
          </cell>
        </row>
        <row r="2195">
          <cell r="A2195">
            <v>43086</v>
          </cell>
        </row>
        <row r="2196">
          <cell r="A2196">
            <v>43087</v>
          </cell>
        </row>
        <row r="2197">
          <cell r="A2197">
            <v>43088</v>
          </cell>
        </row>
        <row r="2198">
          <cell r="A2198">
            <v>43089</v>
          </cell>
        </row>
        <row r="2199">
          <cell r="A2199">
            <v>43090</v>
          </cell>
        </row>
        <row r="2200">
          <cell r="A2200">
            <v>43091</v>
          </cell>
        </row>
        <row r="2201">
          <cell r="A2201">
            <v>43092</v>
          </cell>
        </row>
        <row r="2202">
          <cell r="A2202">
            <v>43093</v>
          </cell>
        </row>
        <row r="2203">
          <cell r="A2203">
            <v>43094</v>
          </cell>
        </row>
        <row r="2204">
          <cell r="A2204">
            <v>43095</v>
          </cell>
        </row>
        <row r="2205">
          <cell r="A2205">
            <v>43096</v>
          </cell>
        </row>
        <row r="2206">
          <cell r="A2206">
            <v>43097</v>
          </cell>
        </row>
        <row r="2207">
          <cell r="A2207">
            <v>43098</v>
          </cell>
        </row>
        <row r="2208">
          <cell r="A2208">
            <v>43099</v>
          </cell>
        </row>
        <row r="2209">
          <cell r="A2209">
            <v>43100</v>
          </cell>
        </row>
        <row r="2210">
          <cell r="A2210">
            <v>43101</v>
          </cell>
        </row>
        <row r="2211">
          <cell r="A2211">
            <v>43102</v>
          </cell>
        </row>
        <row r="2212">
          <cell r="A2212">
            <v>43103</v>
          </cell>
        </row>
        <row r="2213">
          <cell r="A2213">
            <v>43104</v>
          </cell>
        </row>
        <row r="2214">
          <cell r="A2214">
            <v>43105</v>
          </cell>
        </row>
        <row r="2215">
          <cell r="A2215">
            <v>43106</v>
          </cell>
        </row>
        <row r="2216">
          <cell r="A2216">
            <v>43107</v>
          </cell>
        </row>
        <row r="2217">
          <cell r="A2217">
            <v>43108</v>
          </cell>
        </row>
        <row r="2218">
          <cell r="A2218">
            <v>43109</v>
          </cell>
        </row>
        <row r="2219">
          <cell r="A2219">
            <v>43110</v>
          </cell>
        </row>
        <row r="2220">
          <cell r="A2220">
            <v>43111</v>
          </cell>
        </row>
        <row r="2221">
          <cell r="A2221">
            <v>43112</v>
          </cell>
        </row>
        <row r="2222">
          <cell r="A2222">
            <v>43113</v>
          </cell>
        </row>
        <row r="2223">
          <cell r="A2223">
            <v>43114</v>
          </cell>
        </row>
        <row r="2224">
          <cell r="A2224">
            <v>43115</v>
          </cell>
        </row>
        <row r="2225">
          <cell r="A2225">
            <v>43116</v>
          </cell>
        </row>
        <row r="2226">
          <cell r="A2226">
            <v>43117</v>
          </cell>
        </row>
        <row r="2227">
          <cell r="A2227">
            <v>43118</v>
          </cell>
        </row>
        <row r="2228">
          <cell r="A2228">
            <v>43119</v>
          </cell>
        </row>
        <row r="2229">
          <cell r="A2229">
            <v>43120</v>
          </cell>
        </row>
        <row r="2230">
          <cell r="A2230">
            <v>43121</v>
          </cell>
        </row>
        <row r="2231">
          <cell r="A2231">
            <v>43122</v>
          </cell>
        </row>
        <row r="2232">
          <cell r="A2232">
            <v>43123</v>
          </cell>
        </row>
        <row r="2233">
          <cell r="A2233">
            <v>43124</v>
          </cell>
        </row>
        <row r="2234">
          <cell r="A2234">
            <v>43125</v>
          </cell>
        </row>
        <row r="2235">
          <cell r="A2235">
            <v>43126</v>
          </cell>
        </row>
        <row r="2236">
          <cell r="A2236">
            <v>43127</v>
          </cell>
        </row>
        <row r="2237">
          <cell r="A2237">
            <v>43128</v>
          </cell>
        </row>
        <row r="2238">
          <cell r="A2238">
            <v>43129</v>
          </cell>
        </row>
        <row r="2239">
          <cell r="A2239">
            <v>43130</v>
          </cell>
        </row>
        <row r="2240">
          <cell r="A2240">
            <v>43131</v>
          </cell>
        </row>
        <row r="2241">
          <cell r="A2241">
            <v>43132</v>
          </cell>
        </row>
        <row r="2242">
          <cell r="A2242">
            <v>43133</v>
          </cell>
        </row>
        <row r="2243">
          <cell r="A2243">
            <v>43134</v>
          </cell>
        </row>
        <row r="2244">
          <cell r="A2244">
            <v>43135</v>
          </cell>
        </row>
        <row r="2245">
          <cell r="A2245">
            <v>43136</v>
          </cell>
        </row>
        <row r="2246">
          <cell r="A2246">
            <v>43137</v>
          </cell>
        </row>
        <row r="2247">
          <cell r="A2247">
            <v>43138</v>
          </cell>
        </row>
        <row r="2248">
          <cell r="A2248">
            <v>43139</v>
          </cell>
        </row>
        <row r="2249">
          <cell r="A2249">
            <v>43140</v>
          </cell>
        </row>
        <row r="2250">
          <cell r="A2250">
            <v>43141</v>
          </cell>
        </row>
        <row r="2251">
          <cell r="A2251">
            <v>43142</v>
          </cell>
        </row>
        <row r="2252">
          <cell r="A2252">
            <v>43143</v>
          </cell>
        </row>
        <row r="2253">
          <cell r="A2253">
            <v>43144</v>
          </cell>
        </row>
        <row r="2254">
          <cell r="A2254">
            <v>43145</v>
          </cell>
        </row>
        <row r="2255">
          <cell r="A2255">
            <v>43146</v>
          </cell>
        </row>
        <row r="2256">
          <cell r="A2256">
            <v>43147</v>
          </cell>
        </row>
        <row r="2257">
          <cell r="A2257">
            <v>43148</v>
          </cell>
        </row>
        <row r="2258">
          <cell r="A2258">
            <v>43149</v>
          </cell>
        </row>
        <row r="2259">
          <cell r="A2259">
            <v>43150</v>
          </cell>
        </row>
        <row r="2260">
          <cell r="A2260">
            <v>43151</v>
          </cell>
        </row>
        <row r="2261">
          <cell r="A2261">
            <v>43152</v>
          </cell>
        </row>
        <row r="2262">
          <cell r="A2262">
            <v>43153</v>
          </cell>
        </row>
        <row r="2263">
          <cell r="A2263">
            <v>43154</v>
          </cell>
        </row>
        <row r="2264">
          <cell r="A2264">
            <v>43155</v>
          </cell>
        </row>
        <row r="2265">
          <cell r="A2265">
            <v>43156</v>
          </cell>
        </row>
        <row r="2266">
          <cell r="A2266">
            <v>43157</v>
          </cell>
        </row>
        <row r="2267">
          <cell r="A2267">
            <v>43158</v>
          </cell>
        </row>
        <row r="2268">
          <cell r="A2268">
            <v>43159</v>
          </cell>
        </row>
        <row r="2269">
          <cell r="A2269">
            <v>43160</v>
          </cell>
        </row>
        <row r="2270">
          <cell r="A2270">
            <v>43161</v>
          </cell>
        </row>
        <row r="2271">
          <cell r="A2271">
            <v>43162</v>
          </cell>
        </row>
        <row r="2272">
          <cell r="A2272">
            <v>43163</v>
          </cell>
        </row>
        <row r="2273">
          <cell r="A2273">
            <v>43164</v>
          </cell>
        </row>
        <row r="2274">
          <cell r="A2274">
            <v>43165</v>
          </cell>
        </row>
        <row r="2275">
          <cell r="A2275">
            <v>43166</v>
          </cell>
        </row>
        <row r="2276">
          <cell r="A2276">
            <v>43167</v>
          </cell>
        </row>
        <row r="2277">
          <cell r="A2277">
            <v>43168</v>
          </cell>
        </row>
        <row r="2278">
          <cell r="A2278">
            <v>43169</v>
          </cell>
        </row>
        <row r="2279">
          <cell r="A2279">
            <v>43170</v>
          </cell>
        </row>
        <row r="2280">
          <cell r="A2280">
            <v>43171</v>
          </cell>
        </row>
        <row r="2281">
          <cell r="A2281">
            <v>43172</v>
          </cell>
        </row>
        <row r="2282">
          <cell r="A2282">
            <v>43173</v>
          </cell>
        </row>
        <row r="2283">
          <cell r="A2283">
            <v>43174</v>
          </cell>
        </row>
        <row r="2284">
          <cell r="A2284">
            <v>43175</v>
          </cell>
        </row>
        <row r="2285">
          <cell r="A2285">
            <v>43176</v>
          </cell>
        </row>
        <row r="2286">
          <cell r="A2286">
            <v>43177</v>
          </cell>
        </row>
        <row r="2287">
          <cell r="A2287">
            <v>43178</v>
          </cell>
        </row>
        <row r="2288">
          <cell r="A2288">
            <v>43179</v>
          </cell>
        </row>
        <row r="2289">
          <cell r="A2289">
            <v>43180</v>
          </cell>
        </row>
        <row r="2290">
          <cell r="A2290">
            <v>43181</v>
          </cell>
        </row>
        <row r="2291">
          <cell r="A2291">
            <v>43182</v>
          </cell>
        </row>
        <row r="2292">
          <cell r="A2292">
            <v>43183</v>
          </cell>
        </row>
        <row r="2293">
          <cell r="A2293">
            <v>43184</v>
          </cell>
        </row>
        <row r="2294">
          <cell r="A2294">
            <v>43185</v>
          </cell>
        </row>
        <row r="2295">
          <cell r="A2295">
            <v>43186</v>
          </cell>
        </row>
        <row r="2296">
          <cell r="A2296">
            <v>43187</v>
          </cell>
        </row>
        <row r="2297">
          <cell r="A2297">
            <v>43188</v>
          </cell>
        </row>
        <row r="2298">
          <cell r="A2298">
            <v>43189</v>
          </cell>
        </row>
        <row r="2299">
          <cell r="A2299">
            <v>43190</v>
          </cell>
        </row>
        <row r="2300">
          <cell r="A2300">
            <v>43191</v>
          </cell>
        </row>
        <row r="2301">
          <cell r="A2301">
            <v>43192</v>
          </cell>
        </row>
        <row r="2302">
          <cell r="A2302">
            <v>43193</v>
          </cell>
        </row>
        <row r="2303">
          <cell r="A2303">
            <v>43194</v>
          </cell>
        </row>
        <row r="2304">
          <cell r="A2304">
            <v>43195</v>
          </cell>
        </row>
        <row r="2305">
          <cell r="A2305">
            <v>43196</v>
          </cell>
        </row>
        <row r="2306">
          <cell r="A2306">
            <v>43197</v>
          </cell>
        </row>
        <row r="2307">
          <cell r="A2307">
            <v>43198</v>
          </cell>
        </row>
        <row r="2308">
          <cell r="A2308">
            <v>43199</v>
          </cell>
        </row>
        <row r="2309">
          <cell r="A2309">
            <v>43200</v>
          </cell>
        </row>
        <row r="2310">
          <cell r="A2310">
            <v>43201</v>
          </cell>
        </row>
        <row r="2311">
          <cell r="A2311">
            <v>43202</v>
          </cell>
        </row>
        <row r="2312">
          <cell r="A2312">
            <v>43203</v>
          </cell>
        </row>
        <row r="2313">
          <cell r="A2313">
            <v>43204</v>
          </cell>
        </row>
        <row r="2314">
          <cell r="A2314">
            <v>43205</v>
          </cell>
        </row>
        <row r="2315">
          <cell r="A2315">
            <v>43206</v>
          </cell>
        </row>
        <row r="2316">
          <cell r="A2316">
            <v>43207</v>
          </cell>
        </row>
        <row r="2317">
          <cell r="A2317">
            <v>43208</v>
          </cell>
        </row>
        <row r="2318">
          <cell r="A2318">
            <v>43209</v>
          </cell>
        </row>
        <row r="2319">
          <cell r="A2319">
            <v>43210</v>
          </cell>
        </row>
        <row r="2320">
          <cell r="A2320">
            <v>43211</v>
          </cell>
        </row>
        <row r="2321">
          <cell r="A2321">
            <v>43212</v>
          </cell>
        </row>
        <row r="2322">
          <cell r="A2322">
            <v>43213</v>
          </cell>
        </row>
        <row r="2323">
          <cell r="A2323">
            <v>43214</v>
          </cell>
        </row>
        <row r="2324">
          <cell r="A2324">
            <v>43215</v>
          </cell>
        </row>
        <row r="2325">
          <cell r="A2325">
            <v>43216</v>
          </cell>
        </row>
        <row r="2326">
          <cell r="A2326">
            <v>43217</v>
          </cell>
        </row>
        <row r="2327">
          <cell r="A2327">
            <v>43218</v>
          </cell>
        </row>
        <row r="2328">
          <cell r="A2328">
            <v>43219</v>
          </cell>
        </row>
        <row r="2329">
          <cell r="A2329">
            <v>43220</v>
          </cell>
        </row>
        <row r="2330">
          <cell r="A2330">
            <v>43221</v>
          </cell>
        </row>
        <row r="2331">
          <cell r="A2331">
            <v>43222</v>
          </cell>
        </row>
        <row r="2332">
          <cell r="A2332">
            <v>43223</v>
          </cell>
        </row>
        <row r="2333">
          <cell r="A2333">
            <v>43224</v>
          </cell>
        </row>
        <row r="2334">
          <cell r="A2334">
            <v>43225</v>
          </cell>
        </row>
        <row r="2335">
          <cell r="A2335">
            <v>43226</v>
          </cell>
        </row>
        <row r="2336">
          <cell r="A2336">
            <v>43227</v>
          </cell>
        </row>
        <row r="2337">
          <cell r="A2337">
            <v>43228</v>
          </cell>
        </row>
        <row r="2338">
          <cell r="A2338">
            <v>43229</v>
          </cell>
        </row>
        <row r="2339">
          <cell r="A2339">
            <v>43230</v>
          </cell>
        </row>
        <row r="2340">
          <cell r="A2340">
            <v>43231</v>
          </cell>
        </row>
        <row r="2341">
          <cell r="A2341">
            <v>43232</v>
          </cell>
        </row>
        <row r="2342">
          <cell r="A2342">
            <v>43233</v>
          </cell>
        </row>
        <row r="2343">
          <cell r="A2343">
            <v>43234</v>
          </cell>
        </row>
        <row r="2344">
          <cell r="A2344">
            <v>43235</v>
          </cell>
        </row>
        <row r="2345">
          <cell r="A2345">
            <v>43236</v>
          </cell>
        </row>
        <row r="2346">
          <cell r="A2346">
            <v>43237</v>
          </cell>
        </row>
        <row r="2347">
          <cell r="A2347">
            <v>43238</v>
          </cell>
        </row>
        <row r="2348">
          <cell r="A2348">
            <v>43239</v>
          </cell>
        </row>
        <row r="2349">
          <cell r="A2349">
            <v>43240</v>
          </cell>
        </row>
        <row r="2350">
          <cell r="A2350">
            <v>43241</v>
          </cell>
        </row>
        <row r="2351">
          <cell r="A2351">
            <v>43242</v>
          </cell>
        </row>
        <row r="2352">
          <cell r="A2352">
            <v>43243</v>
          </cell>
        </row>
        <row r="2353">
          <cell r="A2353">
            <v>43244</v>
          </cell>
        </row>
        <row r="2354">
          <cell r="A2354">
            <v>43245</v>
          </cell>
        </row>
        <row r="2355">
          <cell r="A2355">
            <v>43246</v>
          </cell>
        </row>
        <row r="2356">
          <cell r="A2356">
            <v>43247</v>
          </cell>
        </row>
        <row r="2357">
          <cell r="A2357">
            <v>43248</v>
          </cell>
        </row>
        <row r="2358">
          <cell r="A2358">
            <v>43249</v>
          </cell>
        </row>
        <row r="2359">
          <cell r="A2359">
            <v>43250</v>
          </cell>
        </row>
        <row r="2360">
          <cell r="A2360">
            <v>43251</v>
          </cell>
        </row>
        <row r="2361">
          <cell r="A2361">
            <v>43252</v>
          </cell>
        </row>
        <row r="2362">
          <cell r="A2362">
            <v>43253</v>
          </cell>
        </row>
        <row r="2363">
          <cell r="A2363">
            <v>43254</v>
          </cell>
        </row>
        <row r="2364">
          <cell r="A2364">
            <v>43255</v>
          </cell>
        </row>
        <row r="2365">
          <cell r="A2365">
            <v>43256</v>
          </cell>
        </row>
        <row r="2366">
          <cell r="A2366">
            <v>43257</v>
          </cell>
        </row>
        <row r="2367">
          <cell r="A2367">
            <v>43258</v>
          </cell>
        </row>
        <row r="2368">
          <cell r="A2368">
            <v>43259</v>
          </cell>
        </row>
        <row r="2369">
          <cell r="A2369">
            <v>43260</v>
          </cell>
        </row>
        <row r="2370">
          <cell r="A2370">
            <v>43261</v>
          </cell>
        </row>
        <row r="2371">
          <cell r="A2371">
            <v>43262</v>
          </cell>
        </row>
        <row r="2372">
          <cell r="A2372">
            <v>43263</v>
          </cell>
        </row>
        <row r="2373">
          <cell r="A2373">
            <v>43264</v>
          </cell>
        </row>
        <row r="2374">
          <cell r="A2374">
            <v>43265</v>
          </cell>
        </row>
        <row r="2375">
          <cell r="A2375">
            <v>43266</v>
          </cell>
        </row>
        <row r="2376">
          <cell r="A2376">
            <v>43267</v>
          </cell>
        </row>
        <row r="2377">
          <cell r="A2377">
            <v>43268</v>
          </cell>
        </row>
        <row r="2378">
          <cell r="A2378">
            <v>43269</v>
          </cell>
        </row>
        <row r="2379">
          <cell r="A2379">
            <v>43270</v>
          </cell>
        </row>
        <row r="2380">
          <cell r="A2380">
            <v>43271</v>
          </cell>
        </row>
        <row r="2381">
          <cell r="A2381">
            <v>43272</v>
          </cell>
        </row>
        <row r="2382">
          <cell r="A2382">
            <v>43273</v>
          </cell>
        </row>
        <row r="2383">
          <cell r="A2383">
            <v>43274</v>
          </cell>
        </row>
        <row r="2384">
          <cell r="A2384">
            <v>43275</v>
          </cell>
        </row>
        <row r="2385">
          <cell r="A2385">
            <v>43276</v>
          </cell>
        </row>
        <row r="2386">
          <cell r="A2386">
            <v>43277</v>
          </cell>
        </row>
        <row r="2387">
          <cell r="A2387">
            <v>43278</v>
          </cell>
        </row>
        <row r="2388">
          <cell r="A2388">
            <v>43279</v>
          </cell>
        </row>
        <row r="2389">
          <cell r="A2389">
            <v>43280</v>
          </cell>
        </row>
        <row r="2390">
          <cell r="A2390">
            <v>43281</v>
          </cell>
        </row>
        <row r="2391">
          <cell r="A2391">
            <v>43282</v>
          </cell>
        </row>
        <row r="2392">
          <cell r="A2392">
            <v>43283</v>
          </cell>
        </row>
        <row r="2393">
          <cell r="A2393">
            <v>43284</v>
          </cell>
        </row>
        <row r="2394">
          <cell r="A2394">
            <v>43285</v>
          </cell>
        </row>
        <row r="2395">
          <cell r="A2395">
            <v>43286</v>
          </cell>
        </row>
        <row r="2396">
          <cell r="A2396">
            <v>43287</v>
          </cell>
        </row>
        <row r="2397">
          <cell r="A2397">
            <v>43288</v>
          </cell>
        </row>
        <row r="2398">
          <cell r="A2398">
            <v>43289</v>
          </cell>
        </row>
        <row r="2399">
          <cell r="A2399">
            <v>43290</v>
          </cell>
        </row>
        <row r="2400">
          <cell r="A2400">
            <v>43291</v>
          </cell>
        </row>
        <row r="2401">
          <cell r="A2401">
            <v>43292</v>
          </cell>
        </row>
        <row r="2402">
          <cell r="A2402">
            <v>43293</v>
          </cell>
        </row>
        <row r="2403">
          <cell r="A2403">
            <v>43294</v>
          </cell>
        </row>
        <row r="2404">
          <cell r="A2404">
            <v>43295</v>
          </cell>
        </row>
        <row r="2405">
          <cell r="A2405">
            <v>43296</v>
          </cell>
        </row>
        <row r="2406">
          <cell r="A2406">
            <v>43297</v>
          </cell>
        </row>
        <row r="2407">
          <cell r="A2407">
            <v>43298</v>
          </cell>
        </row>
        <row r="2408">
          <cell r="A2408">
            <v>43299</v>
          </cell>
        </row>
        <row r="2409">
          <cell r="A2409">
            <v>43300</v>
          </cell>
        </row>
        <row r="2410">
          <cell r="A2410">
            <v>43301</v>
          </cell>
        </row>
        <row r="2411">
          <cell r="A2411">
            <v>43302</v>
          </cell>
        </row>
        <row r="2412">
          <cell r="A2412">
            <v>43303</v>
          </cell>
        </row>
        <row r="2413">
          <cell r="A2413">
            <v>43304</v>
          </cell>
        </row>
        <row r="2414">
          <cell r="A2414">
            <v>43305</v>
          </cell>
        </row>
        <row r="2415">
          <cell r="A2415">
            <v>43306</v>
          </cell>
        </row>
        <row r="2416">
          <cell r="A2416">
            <v>43307</v>
          </cell>
        </row>
        <row r="2417">
          <cell r="A2417">
            <v>43308</v>
          </cell>
        </row>
        <row r="2418">
          <cell r="A2418">
            <v>43309</v>
          </cell>
        </row>
        <row r="2419">
          <cell r="A2419">
            <v>43310</v>
          </cell>
        </row>
        <row r="2420">
          <cell r="A2420">
            <v>43311</v>
          </cell>
        </row>
        <row r="2421">
          <cell r="A2421">
            <v>43312</v>
          </cell>
        </row>
        <row r="2422">
          <cell r="A2422">
            <v>43313</v>
          </cell>
        </row>
        <row r="2423">
          <cell r="A2423">
            <v>43314</v>
          </cell>
        </row>
        <row r="2424">
          <cell r="A2424">
            <v>43315</v>
          </cell>
        </row>
        <row r="2425">
          <cell r="A2425">
            <v>43316</v>
          </cell>
        </row>
        <row r="2426">
          <cell r="A2426">
            <v>43317</v>
          </cell>
        </row>
        <row r="2427">
          <cell r="A2427">
            <v>43318</v>
          </cell>
        </row>
        <row r="2428">
          <cell r="A2428">
            <v>43319</v>
          </cell>
        </row>
        <row r="2429">
          <cell r="A2429">
            <v>43320</v>
          </cell>
        </row>
        <row r="2430">
          <cell r="A2430">
            <v>43321</v>
          </cell>
        </row>
        <row r="2431">
          <cell r="A2431">
            <v>43322</v>
          </cell>
        </row>
        <row r="2432">
          <cell r="A2432">
            <v>43323</v>
          </cell>
        </row>
        <row r="2433">
          <cell r="A2433">
            <v>43324</v>
          </cell>
        </row>
        <row r="2434">
          <cell r="A2434">
            <v>43325</v>
          </cell>
        </row>
        <row r="2435">
          <cell r="A2435">
            <v>43326</v>
          </cell>
        </row>
        <row r="2436">
          <cell r="A2436">
            <v>43327</v>
          </cell>
        </row>
        <row r="2437">
          <cell r="A2437">
            <v>43328</v>
          </cell>
        </row>
        <row r="2438">
          <cell r="A2438">
            <v>43329</v>
          </cell>
        </row>
        <row r="2439">
          <cell r="A2439">
            <v>43330</v>
          </cell>
        </row>
        <row r="2440">
          <cell r="A2440">
            <v>43331</v>
          </cell>
        </row>
        <row r="2441">
          <cell r="A2441">
            <v>43332</v>
          </cell>
        </row>
        <row r="2442">
          <cell r="A2442">
            <v>43333</v>
          </cell>
        </row>
        <row r="2443">
          <cell r="A2443">
            <v>43334</v>
          </cell>
        </row>
        <row r="2444">
          <cell r="A2444">
            <v>43335</v>
          </cell>
        </row>
        <row r="2445">
          <cell r="A2445">
            <v>43336</v>
          </cell>
        </row>
        <row r="2446">
          <cell r="A2446">
            <v>43337</v>
          </cell>
        </row>
        <row r="2447">
          <cell r="A2447">
            <v>43338</v>
          </cell>
        </row>
        <row r="2448">
          <cell r="A2448">
            <v>43339</v>
          </cell>
        </row>
        <row r="2449">
          <cell r="A2449">
            <v>43340</v>
          </cell>
        </row>
        <row r="2450">
          <cell r="A2450">
            <v>43341</v>
          </cell>
        </row>
        <row r="2451">
          <cell r="A2451">
            <v>43342</v>
          </cell>
        </row>
        <row r="2452">
          <cell r="A2452">
            <v>43343</v>
          </cell>
        </row>
        <row r="2453">
          <cell r="A2453">
            <v>43344</v>
          </cell>
        </row>
        <row r="2454">
          <cell r="A2454">
            <v>43345</v>
          </cell>
        </row>
        <row r="2455">
          <cell r="A2455">
            <v>43346</v>
          </cell>
        </row>
        <row r="2456">
          <cell r="A2456">
            <v>43347</v>
          </cell>
        </row>
        <row r="2457">
          <cell r="A2457">
            <v>43348</v>
          </cell>
        </row>
        <row r="2458">
          <cell r="A2458">
            <v>43349</v>
          </cell>
        </row>
        <row r="2459">
          <cell r="A2459">
            <v>43350</v>
          </cell>
        </row>
        <row r="2460">
          <cell r="A2460">
            <v>43351</v>
          </cell>
        </row>
        <row r="2461">
          <cell r="A2461">
            <v>43352</v>
          </cell>
        </row>
        <row r="2462">
          <cell r="A2462">
            <v>43353</v>
          </cell>
        </row>
        <row r="2463">
          <cell r="A2463">
            <v>43354</v>
          </cell>
        </row>
        <row r="2464">
          <cell r="A2464">
            <v>43355</v>
          </cell>
        </row>
        <row r="2465">
          <cell r="A2465">
            <v>43356</v>
          </cell>
        </row>
        <row r="2466">
          <cell r="A2466">
            <v>43357</v>
          </cell>
        </row>
        <row r="2467">
          <cell r="A2467">
            <v>43358</v>
          </cell>
        </row>
        <row r="2468">
          <cell r="A2468">
            <v>43359</v>
          </cell>
        </row>
        <row r="2469">
          <cell r="A2469">
            <v>43360</v>
          </cell>
        </row>
        <row r="2470">
          <cell r="A2470">
            <v>43361</v>
          </cell>
        </row>
        <row r="2471">
          <cell r="A2471">
            <v>43362</v>
          </cell>
        </row>
        <row r="2472">
          <cell r="A2472">
            <v>43363</v>
          </cell>
        </row>
        <row r="2473">
          <cell r="A2473">
            <v>43364</v>
          </cell>
        </row>
        <row r="2474">
          <cell r="A2474">
            <v>43365</v>
          </cell>
        </row>
        <row r="2475">
          <cell r="A2475">
            <v>43366</v>
          </cell>
        </row>
        <row r="2476">
          <cell r="A2476">
            <v>43367</v>
          </cell>
        </row>
        <row r="2477">
          <cell r="A2477">
            <v>43368</v>
          </cell>
        </row>
        <row r="2478">
          <cell r="A2478">
            <v>43369</v>
          </cell>
        </row>
        <row r="2479">
          <cell r="A2479">
            <v>43370</v>
          </cell>
        </row>
        <row r="2480">
          <cell r="A2480">
            <v>43371</v>
          </cell>
        </row>
        <row r="2481">
          <cell r="A2481">
            <v>43372</v>
          </cell>
        </row>
        <row r="2482">
          <cell r="A2482">
            <v>43373</v>
          </cell>
        </row>
        <row r="2483">
          <cell r="A2483">
            <v>43374</v>
          </cell>
        </row>
        <row r="2484">
          <cell r="A2484">
            <v>43375</v>
          </cell>
        </row>
        <row r="2485">
          <cell r="A2485">
            <v>43376</v>
          </cell>
        </row>
        <row r="2486">
          <cell r="A2486">
            <v>43377</v>
          </cell>
        </row>
        <row r="2487">
          <cell r="A2487">
            <v>43378</v>
          </cell>
        </row>
        <row r="2488">
          <cell r="A2488">
            <v>43379</v>
          </cell>
        </row>
        <row r="2489">
          <cell r="A2489">
            <v>43380</v>
          </cell>
        </row>
        <row r="2490">
          <cell r="A2490">
            <v>43381</v>
          </cell>
        </row>
        <row r="2491">
          <cell r="A2491">
            <v>43382</v>
          </cell>
        </row>
        <row r="2492">
          <cell r="A2492">
            <v>43383</v>
          </cell>
        </row>
        <row r="2493">
          <cell r="A2493">
            <v>43384</v>
          </cell>
        </row>
        <row r="2494">
          <cell r="A2494">
            <v>43385</v>
          </cell>
        </row>
        <row r="2495">
          <cell r="A2495">
            <v>43386</v>
          </cell>
        </row>
        <row r="2496">
          <cell r="A2496">
            <v>43387</v>
          </cell>
        </row>
        <row r="2497">
          <cell r="A2497">
            <v>43388</v>
          </cell>
        </row>
        <row r="2498">
          <cell r="A2498">
            <v>43389</v>
          </cell>
        </row>
        <row r="2499">
          <cell r="A2499">
            <v>43390</v>
          </cell>
        </row>
        <row r="2500">
          <cell r="A2500">
            <v>43391</v>
          </cell>
        </row>
        <row r="2501">
          <cell r="A2501">
            <v>43392</v>
          </cell>
        </row>
        <row r="2502">
          <cell r="A2502">
            <v>43393</v>
          </cell>
        </row>
        <row r="2503">
          <cell r="A2503">
            <v>43394</v>
          </cell>
        </row>
        <row r="2504">
          <cell r="A2504">
            <v>43395</v>
          </cell>
        </row>
        <row r="2505">
          <cell r="A2505">
            <v>43396</v>
          </cell>
        </row>
        <row r="2506">
          <cell r="A2506">
            <v>43397</v>
          </cell>
        </row>
        <row r="2507">
          <cell r="A2507">
            <v>43398</v>
          </cell>
        </row>
        <row r="2508">
          <cell r="A2508">
            <v>43399</v>
          </cell>
        </row>
        <row r="2509">
          <cell r="A2509">
            <v>43400</v>
          </cell>
        </row>
        <row r="2510">
          <cell r="A2510">
            <v>43401</v>
          </cell>
        </row>
        <row r="2511">
          <cell r="A2511">
            <v>43402</v>
          </cell>
        </row>
        <row r="2512">
          <cell r="A2512">
            <v>43403</v>
          </cell>
        </row>
        <row r="2513">
          <cell r="A2513">
            <v>43404</v>
          </cell>
        </row>
        <row r="2514">
          <cell r="A2514">
            <v>43405</v>
          </cell>
        </row>
        <row r="2515">
          <cell r="A2515">
            <v>43406</v>
          </cell>
        </row>
        <row r="2516">
          <cell r="A2516">
            <v>43407</v>
          </cell>
        </row>
        <row r="2517">
          <cell r="A2517">
            <v>43408</v>
          </cell>
        </row>
        <row r="2518">
          <cell r="A2518">
            <v>43409</v>
          </cell>
        </row>
        <row r="2519">
          <cell r="A2519">
            <v>43410</v>
          </cell>
        </row>
        <row r="2520">
          <cell r="A2520">
            <v>43411</v>
          </cell>
        </row>
        <row r="2521">
          <cell r="A2521">
            <v>43412</v>
          </cell>
        </row>
        <row r="2522">
          <cell r="A2522">
            <v>43413</v>
          </cell>
        </row>
        <row r="2523">
          <cell r="A2523">
            <v>43414</v>
          </cell>
        </row>
        <row r="2524">
          <cell r="A2524">
            <v>43415</v>
          </cell>
        </row>
        <row r="2525">
          <cell r="A2525">
            <v>43416</v>
          </cell>
        </row>
        <row r="2526">
          <cell r="A2526">
            <v>43417</v>
          </cell>
        </row>
        <row r="2527">
          <cell r="A2527">
            <v>43418</v>
          </cell>
        </row>
        <row r="2528">
          <cell r="A2528">
            <v>43419</v>
          </cell>
        </row>
        <row r="2529">
          <cell r="A2529">
            <v>43420</v>
          </cell>
        </row>
        <row r="2530">
          <cell r="A2530">
            <v>43421</v>
          </cell>
        </row>
        <row r="2531">
          <cell r="A2531">
            <v>43422</v>
          </cell>
        </row>
        <row r="2532">
          <cell r="A2532">
            <v>43423</v>
          </cell>
        </row>
        <row r="2533">
          <cell r="A2533">
            <v>43424</v>
          </cell>
        </row>
        <row r="2534">
          <cell r="A2534">
            <v>43425</v>
          </cell>
        </row>
        <row r="2535">
          <cell r="A2535">
            <v>43426</v>
          </cell>
        </row>
        <row r="2536">
          <cell r="A2536">
            <v>43427</v>
          </cell>
        </row>
        <row r="2537">
          <cell r="A2537">
            <v>43428</v>
          </cell>
        </row>
        <row r="2538">
          <cell r="A2538">
            <v>43429</v>
          </cell>
        </row>
        <row r="2539">
          <cell r="A2539">
            <v>43430</v>
          </cell>
        </row>
        <row r="2540">
          <cell r="A2540">
            <v>43431</v>
          </cell>
        </row>
        <row r="2541">
          <cell r="A2541">
            <v>43432</v>
          </cell>
        </row>
        <row r="2542">
          <cell r="A2542">
            <v>43433</v>
          </cell>
        </row>
        <row r="2543">
          <cell r="A2543">
            <v>43434</v>
          </cell>
        </row>
        <row r="2544">
          <cell r="A2544">
            <v>43435</v>
          </cell>
        </row>
        <row r="2545">
          <cell r="A2545">
            <v>43436</v>
          </cell>
        </row>
        <row r="2546">
          <cell r="A2546">
            <v>43437</v>
          </cell>
        </row>
        <row r="2547">
          <cell r="A2547">
            <v>43438</v>
          </cell>
        </row>
        <row r="2548">
          <cell r="A2548">
            <v>43439</v>
          </cell>
        </row>
        <row r="2549">
          <cell r="A2549">
            <v>43440</v>
          </cell>
        </row>
        <row r="2550">
          <cell r="A2550">
            <v>43441</v>
          </cell>
        </row>
        <row r="2551">
          <cell r="A2551">
            <v>43442</v>
          </cell>
        </row>
        <row r="2552">
          <cell r="A2552">
            <v>43443</v>
          </cell>
        </row>
        <row r="2553">
          <cell r="A2553">
            <v>43444</v>
          </cell>
        </row>
        <row r="2554">
          <cell r="A2554">
            <v>43445</v>
          </cell>
        </row>
        <row r="2555">
          <cell r="A2555">
            <v>43446</v>
          </cell>
        </row>
        <row r="2556">
          <cell r="A2556">
            <v>43447</v>
          </cell>
        </row>
        <row r="2557">
          <cell r="A2557">
            <v>43448</v>
          </cell>
        </row>
        <row r="2558">
          <cell r="A2558">
            <v>43449</v>
          </cell>
        </row>
        <row r="2559">
          <cell r="A2559">
            <v>43450</v>
          </cell>
        </row>
        <row r="2560">
          <cell r="A2560">
            <v>43451</v>
          </cell>
        </row>
        <row r="2561">
          <cell r="A2561">
            <v>43452</v>
          </cell>
        </row>
        <row r="2562">
          <cell r="A2562">
            <v>43453</v>
          </cell>
        </row>
        <row r="2563">
          <cell r="A2563">
            <v>43454</v>
          </cell>
        </row>
        <row r="2564">
          <cell r="A2564">
            <v>43455</v>
          </cell>
        </row>
        <row r="2565">
          <cell r="A2565">
            <v>43456</v>
          </cell>
        </row>
        <row r="2566">
          <cell r="A2566">
            <v>43457</v>
          </cell>
        </row>
        <row r="2567">
          <cell r="A2567">
            <v>43458</v>
          </cell>
        </row>
        <row r="2568">
          <cell r="A2568">
            <v>43459</v>
          </cell>
        </row>
        <row r="2569">
          <cell r="A2569">
            <v>43460</v>
          </cell>
        </row>
        <row r="2570">
          <cell r="A2570">
            <v>43461</v>
          </cell>
        </row>
        <row r="2571">
          <cell r="A2571">
            <v>43462</v>
          </cell>
        </row>
        <row r="2572">
          <cell r="A2572">
            <v>43463</v>
          </cell>
        </row>
        <row r="2573">
          <cell r="A2573">
            <v>43464</v>
          </cell>
        </row>
        <row r="2574">
          <cell r="A2574">
            <v>43465</v>
          </cell>
        </row>
        <row r="2575">
          <cell r="A2575">
            <v>43466</v>
          </cell>
        </row>
        <row r="2576">
          <cell r="A2576">
            <v>43467</v>
          </cell>
        </row>
        <row r="2577">
          <cell r="A2577">
            <v>43468</v>
          </cell>
        </row>
        <row r="2578">
          <cell r="A2578">
            <v>43469</v>
          </cell>
        </row>
        <row r="2579">
          <cell r="A2579">
            <v>43470</v>
          </cell>
        </row>
        <row r="2580">
          <cell r="A2580">
            <v>43471</v>
          </cell>
        </row>
        <row r="2581">
          <cell r="A2581">
            <v>43472</v>
          </cell>
        </row>
        <row r="2582">
          <cell r="A2582">
            <v>43473</v>
          </cell>
        </row>
        <row r="2583">
          <cell r="A2583">
            <v>43474</v>
          </cell>
        </row>
        <row r="2584">
          <cell r="A2584">
            <v>43475</v>
          </cell>
        </row>
        <row r="2585">
          <cell r="A2585">
            <v>43476</v>
          </cell>
        </row>
        <row r="2586">
          <cell r="A2586">
            <v>43477</v>
          </cell>
        </row>
        <row r="2587">
          <cell r="A2587">
            <v>43478</v>
          </cell>
        </row>
        <row r="2588">
          <cell r="A2588">
            <v>43479</v>
          </cell>
        </row>
        <row r="2589">
          <cell r="A2589">
            <v>43480</v>
          </cell>
        </row>
        <row r="2590">
          <cell r="A2590">
            <v>43481</v>
          </cell>
        </row>
        <row r="2591">
          <cell r="A2591">
            <v>43482</v>
          </cell>
        </row>
        <row r="2592">
          <cell r="A2592">
            <v>43483</v>
          </cell>
        </row>
        <row r="2593">
          <cell r="A2593">
            <v>43484</v>
          </cell>
        </row>
        <row r="2594">
          <cell r="A2594">
            <v>43485</v>
          </cell>
        </row>
        <row r="2595">
          <cell r="A2595">
            <v>43486</v>
          </cell>
        </row>
        <row r="2596">
          <cell r="A2596">
            <v>43487</v>
          </cell>
        </row>
        <row r="2597">
          <cell r="A2597">
            <v>43488</v>
          </cell>
        </row>
        <row r="2598">
          <cell r="A2598">
            <v>43489</v>
          </cell>
        </row>
        <row r="2599">
          <cell r="A2599">
            <v>43490</v>
          </cell>
        </row>
        <row r="2600">
          <cell r="A2600">
            <v>43491</v>
          </cell>
        </row>
        <row r="2601">
          <cell r="A2601">
            <v>43492</v>
          </cell>
        </row>
        <row r="2602">
          <cell r="A2602">
            <v>43493</v>
          </cell>
        </row>
        <row r="2603">
          <cell r="A2603">
            <v>43494</v>
          </cell>
        </row>
        <row r="2604">
          <cell r="A2604">
            <v>43495</v>
          </cell>
        </row>
        <row r="2605">
          <cell r="A2605">
            <v>43496</v>
          </cell>
        </row>
        <row r="2606">
          <cell r="A2606">
            <v>43497</v>
          </cell>
        </row>
        <row r="2607">
          <cell r="A2607">
            <v>43498</v>
          </cell>
        </row>
        <row r="2608">
          <cell r="A2608">
            <v>43499</v>
          </cell>
        </row>
        <row r="2609">
          <cell r="A2609">
            <v>43500</v>
          </cell>
        </row>
        <row r="2610">
          <cell r="A2610">
            <v>43501</v>
          </cell>
        </row>
        <row r="2611">
          <cell r="A2611">
            <v>43502</v>
          </cell>
        </row>
        <row r="2612">
          <cell r="A2612">
            <v>43503</v>
          </cell>
        </row>
        <row r="2613">
          <cell r="A2613">
            <v>43504</v>
          </cell>
        </row>
        <row r="2614">
          <cell r="A2614">
            <v>43505</v>
          </cell>
        </row>
        <row r="2615">
          <cell r="A2615">
            <v>43506</v>
          </cell>
        </row>
        <row r="2616">
          <cell r="A2616">
            <v>43507</v>
          </cell>
        </row>
        <row r="2617">
          <cell r="A2617">
            <v>43508</v>
          </cell>
        </row>
        <row r="2618">
          <cell r="A2618">
            <v>43509</v>
          </cell>
        </row>
        <row r="2619">
          <cell r="A2619">
            <v>43510</v>
          </cell>
        </row>
        <row r="2620">
          <cell r="A2620">
            <v>43511</v>
          </cell>
        </row>
        <row r="2621">
          <cell r="A2621">
            <v>43512</v>
          </cell>
        </row>
        <row r="2622">
          <cell r="A2622">
            <v>43513</v>
          </cell>
        </row>
        <row r="2623">
          <cell r="A2623">
            <v>43514</v>
          </cell>
        </row>
        <row r="2624">
          <cell r="A2624">
            <v>43515</v>
          </cell>
        </row>
        <row r="2625">
          <cell r="A2625">
            <v>43516</v>
          </cell>
        </row>
        <row r="2626">
          <cell r="A2626">
            <v>43517</v>
          </cell>
        </row>
        <row r="2627">
          <cell r="A2627">
            <v>43518</v>
          </cell>
        </row>
        <row r="2628">
          <cell r="A2628">
            <v>43519</v>
          </cell>
        </row>
        <row r="2629">
          <cell r="A2629">
            <v>43520</v>
          </cell>
        </row>
        <row r="2630">
          <cell r="A2630">
            <v>43521</v>
          </cell>
        </row>
        <row r="2631">
          <cell r="A2631">
            <v>43522</v>
          </cell>
        </row>
        <row r="2632">
          <cell r="A2632">
            <v>43523</v>
          </cell>
        </row>
        <row r="2633">
          <cell r="A2633">
            <v>43524</v>
          </cell>
        </row>
        <row r="2634">
          <cell r="A2634">
            <v>43525</v>
          </cell>
        </row>
        <row r="2635">
          <cell r="A2635">
            <v>43526</v>
          </cell>
        </row>
        <row r="2636">
          <cell r="A2636">
            <v>43527</v>
          </cell>
        </row>
        <row r="2637">
          <cell r="A2637">
            <v>43528</v>
          </cell>
        </row>
        <row r="2638">
          <cell r="A2638">
            <v>43529</v>
          </cell>
        </row>
        <row r="2639">
          <cell r="A2639">
            <v>43530</v>
          </cell>
        </row>
        <row r="2640">
          <cell r="A2640">
            <v>43531</v>
          </cell>
        </row>
        <row r="2641">
          <cell r="A2641">
            <v>43532</v>
          </cell>
        </row>
        <row r="2642">
          <cell r="A2642">
            <v>43533</v>
          </cell>
        </row>
        <row r="2643">
          <cell r="A2643">
            <v>43534</v>
          </cell>
        </row>
        <row r="2644">
          <cell r="A2644">
            <v>43535</v>
          </cell>
        </row>
        <row r="2645">
          <cell r="A2645">
            <v>43536</v>
          </cell>
        </row>
        <row r="2646">
          <cell r="A2646">
            <v>43537</v>
          </cell>
        </row>
        <row r="2647">
          <cell r="A2647">
            <v>43538</v>
          </cell>
        </row>
        <row r="2648">
          <cell r="A2648">
            <v>43539</v>
          </cell>
        </row>
        <row r="2649">
          <cell r="A2649">
            <v>43540</v>
          </cell>
        </row>
        <row r="2650">
          <cell r="A2650">
            <v>43541</v>
          </cell>
        </row>
        <row r="2651">
          <cell r="A2651">
            <v>43542</v>
          </cell>
        </row>
        <row r="2652">
          <cell r="A2652">
            <v>43543</v>
          </cell>
        </row>
        <row r="2653">
          <cell r="A2653">
            <v>43544</v>
          </cell>
        </row>
        <row r="2654">
          <cell r="A2654">
            <v>43545</v>
          </cell>
        </row>
        <row r="2655">
          <cell r="A2655">
            <v>43546</v>
          </cell>
        </row>
        <row r="2656">
          <cell r="A2656">
            <v>43547</v>
          </cell>
        </row>
        <row r="2657">
          <cell r="A2657">
            <v>43548</v>
          </cell>
        </row>
        <row r="2658">
          <cell r="A2658">
            <v>43549</v>
          </cell>
        </row>
        <row r="2659">
          <cell r="A2659">
            <v>43550</v>
          </cell>
        </row>
        <row r="2660">
          <cell r="A2660">
            <v>43551</v>
          </cell>
        </row>
        <row r="2661">
          <cell r="A2661">
            <v>43552</v>
          </cell>
        </row>
        <row r="2662">
          <cell r="A2662">
            <v>43553</v>
          </cell>
        </row>
        <row r="2663">
          <cell r="A2663">
            <v>43554</v>
          </cell>
        </row>
        <row r="2664">
          <cell r="A2664">
            <v>43555</v>
          </cell>
        </row>
        <row r="2665">
          <cell r="A2665">
            <v>43556</v>
          </cell>
        </row>
        <row r="2666">
          <cell r="A2666">
            <v>43557</v>
          </cell>
        </row>
        <row r="2667">
          <cell r="A2667">
            <v>43558</v>
          </cell>
        </row>
        <row r="2668">
          <cell r="A2668">
            <v>43559</v>
          </cell>
        </row>
        <row r="2669">
          <cell r="A2669">
            <v>43560</v>
          </cell>
        </row>
        <row r="2670">
          <cell r="A2670">
            <v>43561</v>
          </cell>
        </row>
        <row r="2671">
          <cell r="A2671">
            <v>43562</v>
          </cell>
        </row>
        <row r="2672">
          <cell r="A2672">
            <v>43563</v>
          </cell>
        </row>
        <row r="2673">
          <cell r="A2673">
            <v>43564</v>
          </cell>
        </row>
        <row r="2674">
          <cell r="A2674">
            <v>43565</v>
          </cell>
        </row>
        <row r="2675">
          <cell r="A2675">
            <v>43566</v>
          </cell>
        </row>
        <row r="2676">
          <cell r="A2676">
            <v>43567</v>
          </cell>
        </row>
        <row r="2677">
          <cell r="A2677">
            <v>43568</v>
          </cell>
        </row>
        <row r="2678">
          <cell r="A2678">
            <v>43569</v>
          </cell>
        </row>
        <row r="2679">
          <cell r="A2679">
            <v>43570</v>
          </cell>
        </row>
        <row r="2680">
          <cell r="A2680">
            <v>43571</v>
          </cell>
        </row>
        <row r="2681">
          <cell r="A2681">
            <v>43572</v>
          </cell>
        </row>
        <row r="2682">
          <cell r="A2682">
            <v>43573</v>
          </cell>
        </row>
        <row r="2683">
          <cell r="A2683">
            <v>43574</v>
          </cell>
        </row>
        <row r="2684">
          <cell r="A2684">
            <v>43575</v>
          </cell>
        </row>
        <row r="2685">
          <cell r="A2685">
            <v>43576</v>
          </cell>
        </row>
        <row r="2686">
          <cell r="A2686">
            <v>43577</v>
          </cell>
        </row>
        <row r="2687">
          <cell r="A2687">
            <v>43578</v>
          </cell>
        </row>
        <row r="2688">
          <cell r="A2688">
            <v>43579</v>
          </cell>
        </row>
        <row r="2689">
          <cell r="A2689">
            <v>43580</v>
          </cell>
        </row>
        <row r="2690">
          <cell r="A2690">
            <v>43581</v>
          </cell>
        </row>
        <row r="2691">
          <cell r="A2691">
            <v>43582</v>
          </cell>
        </row>
        <row r="2692">
          <cell r="A2692">
            <v>43583</v>
          </cell>
        </row>
        <row r="2693">
          <cell r="A2693">
            <v>43584</v>
          </cell>
        </row>
        <row r="2694">
          <cell r="A2694">
            <v>43585</v>
          </cell>
        </row>
        <row r="2695">
          <cell r="A2695">
            <v>43586</v>
          </cell>
        </row>
        <row r="2696">
          <cell r="A2696">
            <v>43587</v>
          </cell>
        </row>
        <row r="2697">
          <cell r="A2697">
            <v>43588</v>
          </cell>
        </row>
        <row r="2698">
          <cell r="A2698">
            <v>43589</v>
          </cell>
        </row>
        <row r="2699">
          <cell r="A2699">
            <v>43590</v>
          </cell>
        </row>
        <row r="2700">
          <cell r="A2700">
            <v>43591</v>
          </cell>
        </row>
        <row r="2701">
          <cell r="A2701">
            <v>43592</v>
          </cell>
        </row>
        <row r="2702">
          <cell r="A2702">
            <v>43593</v>
          </cell>
        </row>
        <row r="2703">
          <cell r="A2703">
            <v>43594</v>
          </cell>
        </row>
        <row r="2704">
          <cell r="A2704">
            <v>43595</v>
          </cell>
        </row>
        <row r="2705">
          <cell r="A2705">
            <v>43596</v>
          </cell>
        </row>
        <row r="2706">
          <cell r="A2706">
            <v>43597</v>
          </cell>
        </row>
        <row r="2707">
          <cell r="A2707">
            <v>43598</v>
          </cell>
        </row>
        <row r="2708">
          <cell r="A2708">
            <v>43599</v>
          </cell>
        </row>
        <row r="2709">
          <cell r="A2709">
            <v>43600</v>
          </cell>
        </row>
        <row r="2710">
          <cell r="A2710">
            <v>43601</v>
          </cell>
        </row>
        <row r="2711">
          <cell r="A2711">
            <v>43602</v>
          </cell>
        </row>
        <row r="2712">
          <cell r="A2712">
            <v>43603</v>
          </cell>
        </row>
        <row r="2713">
          <cell r="A2713">
            <v>43604</v>
          </cell>
        </row>
        <row r="2714">
          <cell r="A2714">
            <v>43605</v>
          </cell>
        </row>
        <row r="2715">
          <cell r="A2715">
            <v>43606</v>
          </cell>
        </row>
        <row r="2716">
          <cell r="A2716">
            <v>43607</v>
          </cell>
        </row>
        <row r="2717">
          <cell r="A2717">
            <v>43608</v>
          </cell>
        </row>
        <row r="2718">
          <cell r="A2718">
            <v>43609</v>
          </cell>
        </row>
        <row r="2719">
          <cell r="A2719">
            <v>43610</v>
          </cell>
        </row>
        <row r="2720">
          <cell r="A2720">
            <v>43611</v>
          </cell>
        </row>
        <row r="2721">
          <cell r="A2721">
            <v>43612</v>
          </cell>
        </row>
        <row r="2722">
          <cell r="A2722">
            <v>43613</v>
          </cell>
        </row>
        <row r="2723">
          <cell r="A2723">
            <v>43614</v>
          </cell>
        </row>
        <row r="2724">
          <cell r="A2724">
            <v>43615</v>
          </cell>
        </row>
        <row r="2725">
          <cell r="A2725">
            <v>43616</v>
          </cell>
        </row>
        <row r="2726">
          <cell r="A2726">
            <v>43617</v>
          </cell>
        </row>
        <row r="2727">
          <cell r="A2727">
            <v>43618</v>
          </cell>
        </row>
        <row r="2728">
          <cell r="A2728">
            <v>43619</v>
          </cell>
        </row>
        <row r="2729">
          <cell r="A2729">
            <v>43620</v>
          </cell>
        </row>
        <row r="2730">
          <cell r="A2730">
            <v>43621</v>
          </cell>
        </row>
        <row r="2731">
          <cell r="A2731">
            <v>43622</v>
          </cell>
        </row>
        <row r="2732">
          <cell r="A2732">
            <v>43623</v>
          </cell>
        </row>
        <row r="2733">
          <cell r="A2733">
            <v>43624</v>
          </cell>
        </row>
        <row r="2734">
          <cell r="A2734">
            <v>43625</v>
          </cell>
        </row>
        <row r="2735">
          <cell r="A2735">
            <v>43626</v>
          </cell>
        </row>
        <row r="2736">
          <cell r="A2736">
            <v>43627</v>
          </cell>
        </row>
        <row r="2737">
          <cell r="A2737">
            <v>43628</v>
          </cell>
        </row>
        <row r="2738">
          <cell r="A2738">
            <v>43629</v>
          </cell>
        </row>
        <row r="2739">
          <cell r="A2739">
            <v>43630</v>
          </cell>
        </row>
        <row r="2740">
          <cell r="A2740">
            <v>43631</v>
          </cell>
        </row>
        <row r="2741">
          <cell r="A2741">
            <v>43632</v>
          </cell>
        </row>
        <row r="2742">
          <cell r="A2742">
            <v>43633</v>
          </cell>
        </row>
        <row r="2743">
          <cell r="A2743">
            <v>43634</v>
          </cell>
        </row>
        <row r="2744">
          <cell r="A2744">
            <v>43635</v>
          </cell>
        </row>
        <row r="2745">
          <cell r="A2745">
            <v>43636</v>
          </cell>
        </row>
        <row r="2746">
          <cell r="A2746">
            <v>43637</v>
          </cell>
        </row>
        <row r="2747">
          <cell r="A2747">
            <v>43638</v>
          </cell>
        </row>
        <row r="2748">
          <cell r="A2748">
            <v>43639</v>
          </cell>
        </row>
        <row r="2749">
          <cell r="A2749">
            <v>43640</v>
          </cell>
        </row>
        <row r="2750">
          <cell r="A2750">
            <v>43641</v>
          </cell>
        </row>
        <row r="2751">
          <cell r="A2751">
            <v>43642</v>
          </cell>
        </row>
        <row r="2752">
          <cell r="A2752">
            <v>43643</v>
          </cell>
        </row>
        <row r="2753">
          <cell r="A2753">
            <v>43644</v>
          </cell>
        </row>
        <row r="2754">
          <cell r="A2754">
            <v>43645</v>
          </cell>
        </row>
        <row r="2755">
          <cell r="A2755">
            <v>43646</v>
          </cell>
        </row>
        <row r="2756">
          <cell r="A2756">
            <v>43647</v>
          </cell>
        </row>
        <row r="2757">
          <cell r="A2757">
            <v>43648</v>
          </cell>
        </row>
        <row r="2758">
          <cell r="A2758">
            <v>43649</v>
          </cell>
        </row>
        <row r="2759">
          <cell r="A2759">
            <v>43650</v>
          </cell>
        </row>
        <row r="2760">
          <cell r="A2760">
            <v>43651</v>
          </cell>
        </row>
        <row r="2761">
          <cell r="A2761">
            <v>43652</v>
          </cell>
        </row>
        <row r="2762">
          <cell r="A2762">
            <v>43653</v>
          </cell>
        </row>
        <row r="2763">
          <cell r="A2763">
            <v>43654</v>
          </cell>
        </row>
        <row r="2764">
          <cell r="A2764">
            <v>43655</v>
          </cell>
        </row>
        <row r="2765">
          <cell r="A2765">
            <v>43656</v>
          </cell>
        </row>
        <row r="2766">
          <cell r="A2766">
            <v>43657</v>
          </cell>
        </row>
        <row r="2767">
          <cell r="A2767">
            <v>43658</v>
          </cell>
        </row>
        <row r="2768">
          <cell r="A2768">
            <v>43659</v>
          </cell>
        </row>
        <row r="2769">
          <cell r="A2769">
            <v>43660</v>
          </cell>
        </row>
        <row r="2770">
          <cell r="A2770">
            <v>43661</v>
          </cell>
        </row>
        <row r="2771">
          <cell r="A2771">
            <v>43662</v>
          </cell>
        </row>
        <row r="2772">
          <cell r="A2772">
            <v>43663</v>
          </cell>
        </row>
        <row r="2773">
          <cell r="A2773">
            <v>43664</v>
          </cell>
        </row>
        <row r="2774">
          <cell r="A2774">
            <v>43665</v>
          </cell>
        </row>
        <row r="2775">
          <cell r="A2775">
            <v>43666</v>
          </cell>
        </row>
        <row r="2776">
          <cell r="A2776">
            <v>43667</v>
          </cell>
        </row>
        <row r="2777">
          <cell r="A2777">
            <v>43668</v>
          </cell>
        </row>
        <row r="2778">
          <cell r="A2778">
            <v>43669</v>
          </cell>
        </row>
        <row r="2779">
          <cell r="A2779">
            <v>43670</v>
          </cell>
        </row>
        <row r="2780">
          <cell r="A2780">
            <v>43671</v>
          </cell>
        </row>
        <row r="2781">
          <cell r="A2781">
            <v>43672</v>
          </cell>
        </row>
        <row r="2782">
          <cell r="A2782">
            <v>43673</v>
          </cell>
        </row>
        <row r="2783">
          <cell r="A2783">
            <v>43674</v>
          </cell>
        </row>
        <row r="2784">
          <cell r="A2784">
            <v>43675</v>
          </cell>
        </row>
        <row r="2785">
          <cell r="A2785">
            <v>43676</v>
          </cell>
        </row>
        <row r="2786">
          <cell r="A2786">
            <v>43677</v>
          </cell>
        </row>
        <row r="2787">
          <cell r="A2787">
            <v>43678</v>
          </cell>
        </row>
        <row r="2788">
          <cell r="A2788">
            <v>43679</v>
          </cell>
        </row>
        <row r="2789">
          <cell r="A2789">
            <v>43680</v>
          </cell>
        </row>
        <row r="2790">
          <cell r="A2790">
            <v>43681</v>
          </cell>
        </row>
        <row r="2791">
          <cell r="A2791">
            <v>43682</v>
          </cell>
        </row>
        <row r="2792">
          <cell r="A2792">
            <v>43683</v>
          </cell>
        </row>
        <row r="2793">
          <cell r="A2793">
            <v>43684</v>
          </cell>
        </row>
        <row r="2794">
          <cell r="A2794">
            <v>43685</v>
          </cell>
        </row>
        <row r="2795">
          <cell r="A2795">
            <v>43686</v>
          </cell>
        </row>
        <row r="2796">
          <cell r="A2796">
            <v>43687</v>
          </cell>
        </row>
        <row r="2797">
          <cell r="A2797">
            <v>43688</v>
          </cell>
        </row>
        <row r="2798">
          <cell r="A2798">
            <v>43689</v>
          </cell>
        </row>
        <row r="2799">
          <cell r="A2799">
            <v>43690</v>
          </cell>
        </row>
        <row r="2800">
          <cell r="A2800">
            <v>43691</v>
          </cell>
        </row>
        <row r="2801">
          <cell r="A2801">
            <v>43692</v>
          </cell>
        </row>
        <row r="2802">
          <cell r="A2802">
            <v>43693</v>
          </cell>
        </row>
        <row r="2803">
          <cell r="A2803">
            <v>43694</v>
          </cell>
        </row>
        <row r="2804">
          <cell r="A2804">
            <v>43695</v>
          </cell>
        </row>
        <row r="2805">
          <cell r="A2805">
            <v>43696</v>
          </cell>
        </row>
        <row r="2806">
          <cell r="A2806">
            <v>43697</v>
          </cell>
        </row>
        <row r="2807">
          <cell r="A2807">
            <v>43698</v>
          </cell>
        </row>
        <row r="2808">
          <cell r="A2808">
            <v>43699</v>
          </cell>
        </row>
        <row r="2809">
          <cell r="A2809">
            <v>43700</v>
          </cell>
        </row>
        <row r="2810">
          <cell r="A2810">
            <v>43701</v>
          </cell>
        </row>
        <row r="2811">
          <cell r="A2811">
            <v>43702</v>
          </cell>
        </row>
        <row r="2812">
          <cell r="A2812">
            <v>43703</v>
          </cell>
        </row>
        <row r="2813">
          <cell r="A2813">
            <v>43704</v>
          </cell>
        </row>
        <row r="2814">
          <cell r="A2814">
            <v>43705</v>
          </cell>
        </row>
        <row r="2815">
          <cell r="A2815">
            <v>43706</v>
          </cell>
        </row>
        <row r="2816">
          <cell r="A2816">
            <v>43707</v>
          </cell>
        </row>
        <row r="2817">
          <cell r="A2817">
            <v>43708</v>
          </cell>
        </row>
        <row r="2818">
          <cell r="A2818">
            <v>43709</v>
          </cell>
        </row>
        <row r="2819">
          <cell r="A2819">
            <v>43710</v>
          </cell>
        </row>
        <row r="2820">
          <cell r="A2820">
            <v>43711</v>
          </cell>
        </row>
        <row r="2821">
          <cell r="A2821">
            <v>43712</v>
          </cell>
        </row>
        <row r="2822">
          <cell r="A2822">
            <v>43713</v>
          </cell>
        </row>
        <row r="2823">
          <cell r="A2823">
            <v>43714</v>
          </cell>
        </row>
        <row r="2824">
          <cell r="A2824">
            <v>43715</v>
          </cell>
        </row>
        <row r="2825">
          <cell r="A2825">
            <v>43716</v>
          </cell>
        </row>
        <row r="2826">
          <cell r="A2826">
            <v>43717</v>
          </cell>
        </row>
        <row r="2827">
          <cell r="A2827">
            <v>43718</v>
          </cell>
        </row>
        <row r="2828">
          <cell r="A2828">
            <v>43719</v>
          </cell>
        </row>
        <row r="2829">
          <cell r="A2829">
            <v>43720</v>
          </cell>
        </row>
        <row r="2830">
          <cell r="A2830">
            <v>43721</v>
          </cell>
        </row>
        <row r="2831">
          <cell r="A2831">
            <v>43722</v>
          </cell>
        </row>
        <row r="2832">
          <cell r="A2832">
            <v>43723</v>
          </cell>
        </row>
        <row r="2833">
          <cell r="A2833">
            <v>43724</v>
          </cell>
        </row>
        <row r="2834">
          <cell r="A2834">
            <v>43725</v>
          </cell>
        </row>
        <row r="2835">
          <cell r="A2835">
            <v>43726</v>
          </cell>
        </row>
        <row r="2836">
          <cell r="A2836">
            <v>43727</v>
          </cell>
        </row>
        <row r="2837">
          <cell r="A2837">
            <v>43728</v>
          </cell>
        </row>
        <row r="2838">
          <cell r="A2838">
            <v>43729</v>
          </cell>
        </row>
        <row r="2839">
          <cell r="A2839">
            <v>43730</v>
          </cell>
        </row>
        <row r="2840">
          <cell r="A2840">
            <v>43731</v>
          </cell>
        </row>
        <row r="2841">
          <cell r="A2841">
            <v>43732</v>
          </cell>
        </row>
        <row r="2842">
          <cell r="A2842">
            <v>43733</v>
          </cell>
        </row>
        <row r="2843">
          <cell r="A2843">
            <v>43734</v>
          </cell>
        </row>
        <row r="2844">
          <cell r="A2844">
            <v>43735</v>
          </cell>
        </row>
        <row r="2845">
          <cell r="A2845">
            <v>43736</v>
          </cell>
        </row>
        <row r="2846">
          <cell r="A2846">
            <v>43737</v>
          </cell>
        </row>
        <row r="2847">
          <cell r="A2847">
            <v>43738</v>
          </cell>
        </row>
        <row r="2848">
          <cell r="A2848">
            <v>43739</v>
          </cell>
        </row>
        <row r="2849">
          <cell r="A2849">
            <v>43740</v>
          </cell>
        </row>
        <row r="2850">
          <cell r="A2850">
            <v>43741</v>
          </cell>
        </row>
        <row r="2851">
          <cell r="A2851">
            <v>43742</v>
          </cell>
        </row>
        <row r="2852">
          <cell r="A2852">
            <v>43743</v>
          </cell>
        </row>
        <row r="2853">
          <cell r="A2853">
            <v>43744</v>
          </cell>
        </row>
        <row r="2854">
          <cell r="A2854">
            <v>43745</v>
          </cell>
        </row>
        <row r="2855">
          <cell r="A2855">
            <v>43746</v>
          </cell>
        </row>
        <row r="2856">
          <cell r="A2856">
            <v>43747</v>
          </cell>
        </row>
        <row r="2857">
          <cell r="A2857">
            <v>43748</v>
          </cell>
        </row>
        <row r="2858">
          <cell r="A2858">
            <v>43749</v>
          </cell>
        </row>
        <row r="2859">
          <cell r="A2859">
            <v>43750</v>
          </cell>
        </row>
        <row r="2860">
          <cell r="A2860">
            <v>43751</v>
          </cell>
        </row>
        <row r="2861">
          <cell r="A2861">
            <v>43752</v>
          </cell>
        </row>
        <row r="2862">
          <cell r="A2862">
            <v>43753</v>
          </cell>
        </row>
        <row r="2863">
          <cell r="A2863">
            <v>43754</v>
          </cell>
        </row>
        <row r="2864">
          <cell r="A2864">
            <v>43755</v>
          </cell>
        </row>
        <row r="2865">
          <cell r="A2865">
            <v>43756</v>
          </cell>
        </row>
        <row r="2866">
          <cell r="A2866">
            <v>43757</v>
          </cell>
        </row>
        <row r="2867">
          <cell r="A2867">
            <v>43758</v>
          </cell>
        </row>
        <row r="2868">
          <cell r="A2868">
            <v>43759</v>
          </cell>
        </row>
        <row r="2869">
          <cell r="A2869">
            <v>43760</v>
          </cell>
        </row>
        <row r="2870">
          <cell r="A2870">
            <v>43761</v>
          </cell>
        </row>
        <row r="2871">
          <cell r="A2871">
            <v>43762</v>
          </cell>
        </row>
        <row r="2872">
          <cell r="A2872">
            <v>43763</v>
          </cell>
        </row>
        <row r="2873">
          <cell r="A2873">
            <v>43764</v>
          </cell>
        </row>
        <row r="2874">
          <cell r="A2874">
            <v>43765</v>
          </cell>
        </row>
        <row r="2875">
          <cell r="A2875">
            <v>43766</v>
          </cell>
        </row>
        <row r="2876">
          <cell r="A2876">
            <v>43767</v>
          </cell>
        </row>
        <row r="2877">
          <cell r="A2877">
            <v>43768</v>
          </cell>
        </row>
        <row r="2878">
          <cell r="A2878">
            <v>43769</v>
          </cell>
        </row>
        <row r="2879">
          <cell r="A2879">
            <v>43770</v>
          </cell>
        </row>
        <row r="2880">
          <cell r="A2880">
            <v>43771</v>
          </cell>
        </row>
        <row r="2881">
          <cell r="A2881">
            <v>43772</v>
          </cell>
        </row>
        <row r="2882">
          <cell r="A2882">
            <v>43773</v>
          </cell>
        </row>
        <row r="2883">
          <cell r="A2883">
            <v>43774</v>
          </cell>
        </row>
        <row r="2884">
          <cell r="A2884">
            <v>43775</v>
          </cell>
        </row>
        <row r="2885">
          <cell r="A2885">
            <v>43776</v>
          </cell>
        </row>
        <row r="2886">
          <cell r="A2886">
            <v>43777</v>
          </cell>
        </row>
        <row r="2887">
          <cell r="A2887">
            <v>43778</v>
          </cell>
        </row>
        <row r="2888">
          <cell r="A2888">
            <v>43779</v>
          </cell>
        </row>
        <row r="2889">
          <cell r="A2889">
            <v>43780</v>
          </cell>
        </row>
        <row r="2890">
          <cell r="A2890">
            <v>43781</v>
          </cell>
        </row>
        <row r="2891">
          <cell r="A2891">
            <v>43782</v>
          </cell>
        </row>
        <row r="2892">
          <cell r="A2892">
            <v>43783</v>
          </cell>
        </row>
        <row r="2893">
          <cell r="A2893">
            <v>43784</v>
          </cell>
        </row>
        <row r="2894">
          <cell r="A2894">
            <v>43785</v>
          </cell>
        </row>
        <row r="2895">
          <cell r="A2895">
            <v>43786</v>
          </cell>
        </row>
        <row r="2896">
          <cell r="A2896">
            <v>43787</v>
          </cell>
        </row>
        <row r="2897">
          <cell r="A2897">
            <v>43788</v>
          </cell>
        </row>
        <row r="2898">
          <cell r="A2898">
            <v>43789</v>
          </cell>
        </row>
        <row r="2899">
          <cell r="A2899">
            <v>43790</v>
          </cell>
        </row>
        <row r="2900">
          <cell r="A2900">
            <v>43791</v>
          </cell>
        </row>
        <row r="2901">
          <cell r="A2901">
            <v>43792</v>
          </cell>
        </row>
        <row r="2902">
          <cell r="A2902">
            <v>43793</v>
          </cell>
        </row>
        <row r="2903">
          <cell r="A2903">
            <v>43794</v>
          </cell>
        </row>
        <row r="2904">
          <cell r="A2904">
            <v>43795</v>
          </cell>
        </row>
        <row r="2905">
          <cell r="A2905">
            <v>43796</v>
          </cell>
        </row>
        <row r="2906">
          <cell r="A2906">
            <v>43797</v>
          </cell>
        </row>
        <row r="2907">
          <cell r="A2907">
            <v>43798</v>
          </cell>
        </row>
        <row r="2908">
          <cell r="A2908">
            <v>43799</v>
          </cell>
        </row>
        <row r="2909">
          <cell r="A2909">
            <v>43800</v>
          </cell>
        </row>
        <row r="2910">
          <cell r="A2910">
            <v>43801</v>
          </cell>
        </row>
        <row r="2911">
          <cell r="A2911">
            <v>43802</v>
          </cell>
        </row>
        <row r="2912">
          <cell r="A2912">
            <v>43803</v>
          </cell>
        </row>
        <row r="2913">
          <cell r="A2913">
            <v>43804</v>
          </cell>
        </row>
        <row r="2914">
          <cell r="A2914">
            <v>43805</v>
          </cell>
        </row>
        <row r="2915">
          <cell r="A2915">
            <v>43806</v>
          </cell>
        </row>
        <row r="2916">
          <cell r="A2916">
            <v>43807</v>
          </cell>
        </row>
        <row r="2917">
          <cell r="A2917">
            <v>43808</v>
          </cell>
        </row>
        <row r="2918">
          <cell r="A2918">
            <v>43809</v>
          </cell>
        </row>
        <row r="2919">
          <cell r="A2919">
            <v>43810</v>
          </cell>
        </row>
        <row r="2920">
          <cell r="A2920">
            <v>43811</v>
          </cell>
        </row>
        <row r="2921">
          <cell r="A2921">
            <v>43812</v>
          </cell>
        </row>
        <row r="2922">
          <cell r="A2922">
            <v>43813</v>
          </cell>
        </row>
        <row r="2923">
          <cell r="A2923">
            <v>43814</v>
          </cell>
        </row>
        <row r="2924">
          <cell r="A2924">
            <v>43815</v>
          </cell>
        </row>
        <row r="2925">
          <cell r="A2925">
            <v>43816</v>
          </cell>
        </row>
        <row r="2926">
          <cell r="A2926">
            <v>43817</v>
          </cell>
        </row>
        <row r="2927">
          <cell r="A2927">
            <v>43818</v>
          </cell>
        </row>
        <row r="2928">
          <cell r="A2928">
            <v>43819</v>
          </cell>
        </row>
        <row r="2929">
          <cell r="A2929">
            <v>43820</v>
          </cell>
        </row>
        <row r="2930">
          <cell r="A2930">
            <v>43821</v>
          </cell>
        </row>
        <row r="2931">
          <cell r="A2931">
            <v>43822</v>
          </cell>
        </row>
        <row r="2932">
          <cell r="A2932">
            <v>43823</v>
          </cell>
        </row>
        <row r="2933">
          <cell r="A2933">
            <v>43824</v>
          </cell>
        </row>
        <row r="2934">
          <cell r="A2934">
            <v>43825</v>
          </cell>
        </row>
        <row r="2935">
          <cell r="A2935">
            <v>43826</v>
          </cell>
        </row>
        <row r="2936">
          <cell r="A2936">
            <v>43827</v>
          </cell>
        </row>
        <row r="2937">
          <cell r="A2937">
            <v>43828</v>
          </cell>
        </row>
        <row r="2938">
          <cell r="A2938">
            <v>43829</v>
          </cell>
        </row>
        <row r="2939">
          <cell r="A2939">
            <v>43830</v>
          </cell>
        </row>
        <row r="2940">
          <cell r="A2940">
            <v>43831</v>
          </cell>
        </row>
        <row r="2941">
          <cell r="A2941">
            <v>43832</v>
          </cell>
        </row>
        <row r="2942">
          <cell r="A2942">
            <v>43833</v>
          </cell>
        </row>
        <row r="2943">
          <cell r="A2943">
            <v>43834</v>
          </cell>
        </row>
        <row r="2944">
          <cell r="A2944">
            <v>43835</v>
          </cell>
        </row>
        <row r="2945">
          <cell r="A2945">
            <v>43836</v>
          </cell>
        </row>
        <row r="2946">
          <cell r="A2946">
            <v>43837</v>
          </cell>
        </row>
        <row r="2947">
          <cell r="A2947">
            <v>43838</v>
          </cell>
        </row>
        <row r="2948">
          <cell r="A2948">
            <v>43839</v>
          </cell>
        </row>
        <row r="2949">
          <cell r="A2949">
            <v>43840</v>
          </cell>
        </row>
        <row r="2950">
          <cell r="A2950">
            <v>43841</v>
          </cell>
        </row>
        <row r="2951">
          <cell r="A2951">
            <v>43842</v>
          </cell>
        </row>
        <row r="2952">
          <cell r="A2952">
            <v>43843</v>
          </cell>
        </row>
        <row r="2953">
          <cell r="A2953">
            <v>43844</v>
          </cell>
        </row>
        <row r="2954">
          <cell r="A2954">
            <v>43845</v>
          </cell>
        </row>
        <row r="2955">
          <cell r="A2955">
            <v>43846</v>
          </cell>
        </row>
        <row r="2956">
          <cell r="A2956">
            <v>43847</v>
          </cell>
        </row>
        <row r="2957">
          <cell r="A2957">
            <v>43848</v>
          </cell>
        </row>
        <row r="2958">
          <cell r="A2958">
            <v>43849</v>
          </cell>
        </row>
        <row r="2959">
          <cell r="A2959">
            <v>43850</v>
          </cell>
        </row>
        <row r="2960">
          <cell r="A2960">
            <v>43851</v>
          </cell>
        </row>
        <row r="2961">
          <cell r="A2961">
            <v>43852</v>
          </cell>
        </row>
        <row r="2962">
          <cell r="A2962">
            <v>43853</v>
          </cell>
        </row>
        <row r="2963">
          <cell r="A2963">
            <v>43854</v>
          </cell>
        </row>
        <row r="2964">
          <cell r="A2964">
            <v>43855</v>
          </cell>
        </row>
        <row r="2965">
          <cell r="A2965">
            <v>43856</v>
          </cell>
        </row>
        <row r="2966">
          <cell r="A2966">
            <v>43857</v>
          </cell>
        </row>
        <row r="2967">
          <cell r="A2967">
            <v>43858</v>
          </cell>
        </row>
        <row r="2968">
          <cell r="A2968">
            <v>43859</v>
          </cell>
        </row>
        <row r="2969">
          <cell r="A2969">
            <v>43860</v>
          </cell>
        </row>
        <row r="2970">
          <cell r="A2970">
            <v>43861</v>
          </cell>
        </row>
        <row r="2971">
          <cell r="A2971">
            <v>43862</v>
          </cell>
        </row>
        <row r="2972">
          <cell r="A2972">
            <v>43863</v>
          </cell>
        </row>
        <row r="2973">
          <cell r="A2973">
            <v>43864</v>
          </cell>
        </row>
        <row r="2974">
          <cell r="A2974">
            <v>43865</v>
          </cell>
        </row>
        <row r="2975">
          <cell r="A2975">
            <v>43866</v>
          </cell>
        </row>
        <row r="2976">
          <cell r="A2976">
            <v>43867</v>
          </cell>
        </row>
        <row r="2977">
          <cell r="A2977">
            <v>43868</v>
          </cell>
        </row>
        <row r="2978">
          <cell r="A2978">
            <v>43869</v>
          </cell>
        </row>
        <row r="2979">
          <cell r="A2979">
            <v>43870</v>
          </cell>
        </row>
        <row r="2980">
          <cell r="A2980">
            <v>43871</v>
          </cell>
        </row>
        <row r="2981">
          <cell r="A2981">
            <v>43872</v>
          </cell>
        </row>
        <row r="2982">
          <cell r="A2982">
            <v>43873</v>
          </cell>
        </row>
        <row r="2983">
          <cell r="A2983">
            <v>43874</v>
          </cell>
        </row>
        <row r="2984">
          <cell r="A2984">
            <v>43875</v>
          </cell>
        </row>
        <row r="2985">
          <cell r="A2985">
            <v>43876</v>
          </cell>
        </row>
        <row r="2986">
          <cell r="A2986">
            <v>43877</v>
          </cell>
        </row>
        <row r="2987">
          <cell r="A2987">
            <v>43878</v>
          </cell>
        </row>
        <row r="2988">
          <cell r="A2988">
            <v>43879</v>
          </cell>
        </row>
        <row r="2989">
          <cell r="A2989">
            <v>43880</v>
          </cell>
        </row>
        <row r="2990">
          <cell r="A2990">
            <v>43881</v>
          </cell>
        </row>
        <row r="2991">
          <cell r="A2991">
            <v>43882</v>
          </cell>
        </row>
        <row r="2992">
          <cell r="A2992">
            <v>43883</v>
          </cell>
        </row>
        <row r="2993">
          <cell r="A2993">
            <v>43884</v>
          </cell>
        </row>
        <row r="2994">
          <cell r="A2994">
            <v>43885</v>
          </cell>
        </row>
        <row r="2995">
          <cell r="A2995">
            <v>43886</v>
          </cell>
        </row>
        <row r="2996">
          <cell r="A2996">
            <v>43887</v>
          </cell>
        </row>
        <row r="2997">
          <cell r="A2997">
            <v>43888</v>
          </cell>
        </row>
        <row r="2998">
          <cell r="A2998">
            <v>43889</v>
          </cell>
        </row>
        <row r="2999">
          <cell r="A2999">
            <v>43890</v>
          </cell>
        </row>
        <row r="3000">
          <cell r="A3000">
            <v>43891</v>
          </cell>
        </row>
        <row r="3001">
          <cell r="A3001">
            <v>43892</v>
          </cell>
        </row>
        <row r="3002">
          <cell r="A3002">
            <v>43893</v>
          </cell>
        </row>
        <row r="3003">
          <cell r="A3003">
            <v>43894</v>
          </cell>
        </row>
        <row r="3004">
          <cell r="A3004">
            <v>43895</v>
          </cell>
        </row>
        <row r="3005">
          <cell r="A3005">
            <v>43896</v>
          </cell>
        </row>
        <row r="3006">
          <cell r="A3006">
            <v>43897</v>
          </cell>
        </row>
        <row r="3007">
          <cell r="A3007">
            <v>43898</v>
          </cell>
        </row>
        <row r="3008">
          <cell r="A3008">
            <v>43899</v>
          </cell>
        </row>
        <row r="3009">
          <cell r="A3009">
            <v>43900</v>
          </cell>
        </row>
        <row r="3010">
          <cell r="A3010">
            <v>43901</v>
          </cell>
        </row>
        <row r="3011">
          <cell r="A3011">
            <v>43902</v>
          </cell>
        </row>
        <row r="3012">
          <cell r="A3012">
            <v>43903</v>
          </cell>
        </row>
        <row r="3013">
          <cell r="A3013">
            <v>43904</v>
          </cell>
        </row>
        <row r="3014">
          <cell r="A3014">
            <v>43905</v>
          </cell>
        </row>
        <row r="3015">
          <cell r="A3015">
            <v>43906</v>
          </cell>
        </row>
        <row r="3016">
          <cell r="A3016">
            <v>43907</v>
          </cell>
        </row>
        <row r="3017">
          <cell r="A3017">
            <v>43908</v>
          </cell>
        </row>
        <row r="3018">
          <cell r="A3018">
            <v>43909</v>
          </cell>
        </row>
        <row r="3019">
          <cell r="A3019">
            <v>43910</v>
          </cell>
        </row>
        <row r="3020">
          <cell r="A3020">
            <v>43911</v>
          </cell>
        </row>
        <row r="3021">
          <cell r="A3021">
            <v>43912</v>
          </cell>
        </row>
        <row r="3022">
          <cell r="A3022">
            <v>43913</v>
          </cell>
        </row>
        <row r="3023">
          <cell r="A3023">
            <v>43914</v>
          </cell>
        </row>
        <row r="3024">
          <cell r="A3024">
            <v>43915</v>
          </cell>
        </row>
        <row r="3025">
          <cell r="A3025">
            <v>43916</v>
          </cell>
        </row>
        <row r="3026">
          <cell r="A3026">
            <v>43917</v>
          </cell>
        </row>
        <row r="3027">
          <cell r="A3027">
            <v>43918</v>
          </cell>
        </row>
        <row r="3028">
          <cell r="A3028">
            <v>43919</v>
          </cell>
        </row>
        <row r="3029">
          <cell r="A3029">
            <v>43920</v>
          </cell>
        </row>
        <row r="3030">
          <cell r="A3030">
            <v>43921</v>
          </cell>
        </row>
        <row r="3031">
          <cell r="A3031">
            <v>43922</v>
          </cell>
        </row>
        <row r="3032">
          <cell r="A3032">
            <v>43923</v>
          </cell>
        </row>
        <row r="3033">
          <cell r="A3033">
            <v>43924</v>
          </cell>
        </row>
        <row r="3034">
          <cell r="A3034">
            <v>43925</v>
          </cell>
        </row>
        <row r="3035">
          <cell r="A3035">
            <v>43926</v>
          </cell>
        </row>
        <row r="3036">
          <cell r="A3036">
            <v>43927</v>
          </cell>
        </row>
        <row r="3037">
          <cell r="A3037">
            <v>43928</v>
          </cell>
        </row>
        <row r="3038">
          <cell r="A3038">
            <v>43929</v>
          </cell>
        </row>
        <row r="3039">
          <cell r="A3039">
            <v>43930</v>
          </cell>
        </row>
        <row r="3040">
          <cell r="A3040">
            <v>43931</v>
          </cell>
        </row>
        <row r="3041">
          <cell r="A3041">
            <v>43932</v>
          </cell>
        </row>
        <row r="3042">
          <cell r="A3042">
            <v>43933</v>
          </cell>
        </row>
        <row r="3043">
          <cell r="A3043">
            <v>43934</v>
          </cell>
        </row>
        <row r="3044">
          <cell r="A3044">
            <v>43935</v>
          </cell>
        </row>
        <row r="3045">
          <cell r="A3045">
            <v>43936</v>
          </cell>
        </row>
        <row r="3046">
          <cell r="A3046">
            <v>43937</v>
          </cell>
        </row>
        <row r="3047">
          <cell r="A3047">
            <v>43938</v>
          </cell>
        </row>
        <row r="3048">
          <cell r="A3048">
            <v>43939</v>
          </cell>
        </row>
        <row r="3049">
          <cell r="A3049">
            <v>43940</v>
          </cell>
        </row>
        <row r="3050">
          <cell r="A3050">
            <v>43941</v>
          </cell>
        </row>
        <row r="3051">
          <cell r="A3051">
            <v>43942</v>
          </cell>
        </row>
        <row r="3052">
          <cell r="A3052">
            <v>43943</v>
          </cell>
        </row>
        <row r="3053">
          <cell r="A3053">
            <v>43944</v>
          </cell>
        </row>
        <row r="3054">
          <cell r="A3054">
            <v>43945</v>
          </cell>
        </row>
        <row r="3055">
          <cell r="A3055">
            <v>43946</v>
          </cell>
        </row>
        <row r="3056">
          <cell r="A3056">
            <v>43947</v>
          </cell>
        </row>
        <row r="3057">
          <cell r="A3057">
            <v>43948</v>
          </cell>
        </row>
        <row r="3058">
          <cell r="A3058">
            <v>43949</v>
          </cell>
        </row>
        <row r="3059">
          <cell r="A3059">
            <v>43950</v>
          </cell>
        </row>
        <row r="3060">
          <cell r="A3060">
            <v>43951</v>
          </cell>
        </row>
        <row r="3061">
          <cell r="A3061">
            <v>43952</v>
          </cell>
        </row>
        <row r="3062">
          <cell r="A3062">
            <v>43953</v>
          </cell>
        </row>
        <row r="3063">
          <cell r="A3063">
            <v>43954</v>
          </cell>
        </row>
        <row r="3064">
          <cell r="A3064">
            <v>43955</v>
          </cell>
        </row>
        <row r="3065">
          <cell r="A3065">
            <v>43956</v>
          </cell>
        </row>
        <row r="3066">
          <cell r="A3066">
            <v>43957</v>
          </cell>
        </row>
        <row r="3067">
          <cell r="A3067">
            <v>43958</v>
          </cell>
        </row>
        <row r="3068">
          <cell r="A3068">
            <v>43959</v>
          </cell>
        </row>
        <row r="3069">
          <cell r="A3069">
            <v>43960</v>
          </cell>
        </row>
        <row r="3070">
          <cell r="A3070">
            <v>43961</v>
          </cell>
        </row>
        <row r="3071">
          <cell r="A3071">
            <v>43962</v>
          </cell>
        </row>
        <row r="3072">
          <cell r="A3072">
            <v>43963</v>
          </cell>
        </row>
        <row r="3073">
          <cell r="A3073">
            <v>43964</v>
          </cell>
        </row>
        <row r="3074">
          <cell r="A3074">
            <v>43965</v>
          </cell>
        </row>
        <row r="3075">
          <cell r="A3075">
            <v>43966</v>
          </cell>
        </row>
        <row r="3076">
          <cell r="A3076">
            <v>43967</v>
          </cell>
        </row>
        <row r="3077">
          <cell r="A3077">
            <v>43968</v>
          </cell>
        </row>
        <row r="3078">
          <cell r="A3078">
            <v>43969</v>
          </cell>
        </row>
        <row r="3079">
          <cell r="A3079">
            <v>43970</v>
          </cell>
        </row>
        <row r="3080">
          <cell r="A3080">
            <v>43971</v>
          </cell>
        </row>
        <row r="3081">
          <cell r="A3081">
            <v>43972</v>
          </cell>
        </row>
        <row r="3082">
          <cell r="A3082">
            <v>43973</v>
          </cell>
        </row>
        <row r="3083">
          <cell r="A3083">
            <v>43974</v>
          </cell>
        </row>
        <row r="3084">
          <cell r="A3084">
            <v>43975</v>
          </cell>
        </row>
        <row r="3085">
          <cell r="A3085">
            <v>43976</v>
          </cell>
        </row>
        <row r="3086">
          <cell r="A3086">
            <v>43977</v>
          </cell>
        </row>
        <row r="3087">
          <cell r="A3087">
            <v>43978</v>
          </cell>
        </row>
        <row r="3088">
          <cell r="A3088">
            <v>43979</v>
          </cell>
        </row>
        <row r="3089">
          <cell r="A3089">
            <v>43980</v>
          </cell>
        </row>
        <row r="3090">
          <cell r="A3090">
            <v>43981</v>
          </cell>
        </row>
        <row r="3091">
          <cell r="A3091">
            <v>43982</v>
          </cell>
        </row>
        <row r="3092">
          <cell r="A3092">
            <v>43983</v>
          </cell>
        </row>
        <row r="3093">
          <cell r="A3093">
            <v>43984</v>
          </cell>
        </row>
        <row r="3094">
          <cell r="A3094">
            <v>43985</v>
          </cell>
        </row>
        <row r="3095">
          <cell r="A3095">
            <v>43986</v>
          </cell>
        </row>
        <row r="3096">
          <cell r="A3096">
            <v>43987</v>
          </cell>
        </row>
        <row r="3097">
          <cell r="A3097">
            <v>43988</v>
          </cell>
        </row>
        <row r="3098">
          <cell r="A3098">
            <v>43989</v>
          </cell>
        </row>
        <row r="3099">
          <cell r="A3099">
            <v>43990</v>
          </cell>
        </row>
        <row r="3100">
          <cell r="A3100">
            <v>43991</v>
          </cell>
        </row>
        <row r="3101">
          <cell r="A3101">
            <v>43992</v>
          </cell>
        </row>
        <row r="3102">
          <cell r="A3102">
            <v>43993</v>
          </cell>
        </row>
        <row r="3103">
          <cell r="A3103">
            <v>43994</v>
          </cell>
        </row>
        <row r="3104">
          <cell r="A3104">
            <v>43995</v>
          </cell>
        </row>
        <row r="3105">
          <cell r="A3105">
            <v>43996</v>
          </cell>
        </row>
        <row r="3106">
          <cell r="A3106">
            <v>43997</v>
          </cell>
        </row>
        <row r="3107">
          <cell r="A3107">
            <v>43998</v>
          </cell>
        </row>
        <row r="3108">
          <cell r="A3108">
            <v>43999</v>
          </cell>
        </row>
        <row r="3109">
          <cell r="A3109">
            <v>44000</v>
          </cell>
        </row>
        <row r="3110">
          <cell r="A3110">
            <v>44001</v>
          </cell>
        </row>
        <row r="3111">
          <cell r="A3111">
            <v>44002</v>
          </cell>
        </row>
        <row r="3112">
          <cell r="A3112">
            <v>44003</v>
          </cell>
        </row>
        <row r="3113">
          <cell r="A3113">
            <v>44004</v>
          </cell>
        </row>
        <row r="3114">
          <cell r="A3114">
            <v>44005</v>
          </cell>
        </row>
        <row r="3115">
          <cell r="A3115">
            <v>44006</v>
          </cell>
        </row>
        <row r="3116">
          <cell r="A3116">
            <v>44007</v>
          </cell>
        </row>
        <row r="3117">
          <cell r="A3117">
            <v>44008</v>
          </cell>
        </row>
        <row r="3118">
          <cell r="A3118">
            <v>44009</v>
          </cell>
        </row>
        <row r="3119">
          <cell r="A3119">
            <v>44010</v>
          </cell>
        </row>
        <row r="3120">
          <cell r="A3120">
            <v>44011</v>
          </cell>
        </row>
        <row r="3121">
          <cell r="A3121">
            <v>44012</v>
          </cell>
        </row>
        <row r="3122">
          <cell r="A3122">
            <v>44013</v>
          </cell>
        </row>
        <row r="3123">
          <cell r="A3123">
            <v>44014</v>
          </cell>
        </row>
        <row r="3124">
          <cell r="A3124">
            <v>44015</v>
          </cell>
        </row>
        <row r="3125">
          <cell r="A3125">
            <v>44016</v>
          </cell>
        </row>
        <row r="3126">
          <cell r="A3126">
            <v>44017</v>
          </cell>
        </row>
        <row r="3127">
          <cell r="A3127">
            <v>44018</v>
          </cell>
        </row>
        <row r="3128">
          <cell r="A3128">
            <v>44019</v>
          </cell>
        </row>
        <row r="3129">
          <cell r="A3129">
            <v>44020</v>
          </cell>
        </row>
        <row r="3130">
          <cell r="A3130">
            <v>44021</v>
          </cell>
        </row>
        <row r="3131">
          <cell r="A3131">
            <v>44022</v>
          </cell>
        </row>
        <row r="3132">
          <cell r="A3132">
            <v>44023</v>
          </cell>
        </row>
        <row r="3133">
          <cell r="A3133">
            <v>44024</v>
          </cell>
        </row>
        <row r="3134">
          <cell r="A3134">
            <v>44025</v>
          </cell>
        </row>
        <row r="3135">
          <cell r="A3135">
            <v>44026</v>
          </cell>
        </row>
        <row r="3136">
          <cell r="A3136">
            <v>44027</v>
          </cell>
        </row>
        <row r="3137">
          <cell r="A3137">
            <v>44028</v>
          </cell>
        </row>
        <row r="3138">
          <cell r="A3138">
            <v>44029</v>
          </cell>
        </row>
        <row r="3139">
          <cell r="A3139">
            <v>44030</v>
          </cell>
        </row>
        <row r="3140">
          <cell r="A3140">
            <v>44031</v>
          </cell>
        </row>
        <row r="3141">
          <cell r="A3141">
            <v>44032</v>
          </cell>
        </row>
        <row r="3142">
          <cell r="A3142">
            <v>44033</v>
          </cell>
        </row>
        <row r="3143">
          <cell r="A3143">
            <v>44034</v>
          </cell>
        </row>
        <row r="3144">
          <cell r="A3144">
            <v>44035</v>
          </cell>
        </row>
        <row r="3145">
          <cell r="A3145">
            <v>44036</v>
          </cell>
        </row>
        <row r="3146">
          <cell r="A3146">
            <v>44037</v>
          </cell>
        </row>
        <row r="3147">
          <cell r="A3147">
            <v>44038</v>
          </cell>
        </row>
        <row r="3148">
          <cell r="A3148">
            <v>44039</v>
          </cell>
        </row>
        <row r="3149">
          <cell r="A3149">
            <v>44040</v>
          </cell>
        </row>
        <row r="3150">
          <cell r="A3150">
            <v>44041</v>
          </cell>
        </row>
        <row r="3151">
          <cell r="A3151">
            <v>44042</v>
          </cell>
        </row>
        <row r="3152">
          <cell r="A3152">
            <v>44043</v>
          </cell>
        </row>
        <row r="3153">
          <cell r="A3153">
            <v>44044</v>
          </cell>
        </row>
        <row r="3154">
          <cell r="A3154">
            <v>44045</v>
          </cell>
        </row>
        <row r="3155">
          <cell r="A3155">
            <v>44046</v>
          </cell>
        </row>
        <row r="3156">
          <cell r="A3156">
            <v>44047</v>
          </cell>
        </row>
        <row r="3157">
          <cell r="A3157">
            <v>44048</v>
          </cell>
        </row>
        <row r="3158">
          <cell r="A3158">
            <v>44049</v>
          </cell>
        </row>
        <row r="3159">
          <cell r="A3159">
            <v>44050</v>
          </cell>
        </row>
        <row r="3160">
          <cell r="A3160">
            <v>44051</v>
          </cell>
        </row>
        <row r="3161">
          <cell r="A3161">
            <v>44052</v>
          </cell>
        </row>
        <row r="3162">
          <cell r="A3162">
            <v>44053</v>
          </cell>
        </row>
        <row r="3163">
          <cell r="A3163">
            <v>44054</v>
          </cell>
        </row>
        <row r="3164">
          <cell r="A3164">
            <v>44055</v>
          </cell>
        </row>
        <row r="3165">
          <cell r="A3165">
            <v>44056</v>
          </cell>
        </row>
        <row r="3166">
          <cell r="A3166">
            <v>44057</v>
          </cell>
        </row>
        <row r="3167">
          <cell r="A3167">
            <v>44058</v>
          </cell>
        </row>
        <row r="3168">
          <cell r="A3168">
            <v>44059</v>
          </cell>
        </row>
        <row r="3169">
          <cell r="A3169">
            <v>44060</v>
          </cell>
        </row>
        <row r="3170">
          <cell r="A3170">
            <v>44061</v>
          </cell>
        </row>
        <row r="3171">
          <cell r="A3171">
            <v>44062</v>
          </cell>
        </row>
        <row r="3172">
          <cell r="A3172">
            <v>44063</v>
          </cell>
        </row>
        <row r="3173">
          <cell r="A3173">
            <v>44064</v>
          </cell>
        </row>
        <row r="3174">
          <cell r="A3174">
            <v>44065</v>
          </cell>
        </row>
        <row r="3175">
          <cell r="A3175">
            <v>44066</v>
          </cell>
        </row>
        <row r="3176">
          <cell r="A3176">
            <v>44067</v>
          </cell>
        </row>
        <row r="3177">
          <cell r="A3177">
            <v>44068</v>
          </cell>
        </row>
        <row r="3178">
          <cell r="A3178">
            <v>44069</v>
          </cell>
        </row>
        <row r="3179">
          <cell r="A3179">
            <v>44070</v>
          </cell>
        </row>
        <row r="3180">
          <cell r="A3180">
            <v>44071</v>
          </cell>
        </row>
        <row r="3181">
          <cell r="A3181">
            <v>44072</v>
          </cell>
        </row>
        <row r="3182">
          <cell r="A3182">
            <v>44073</v>
          </cell>
        </row>
        <row r="3183">
          <cell r="A3183">
            <v>44074</v>
          </cell>
        </row>
        <row r="3184">
          <cell r="A3184">
            <v>44075</v>
          </cell>
        </row>
        <row r="3185">
          <cell r="A3185">
            <v>44076</v>
          </cell>
        </row>
        <row r="3186">
          <cell r="A3186">
            <v>44077</v>
          </cell>
        </row>
        <row r="3187">
          <cell r="A3187">
            <v>44078</v>
          </cell>
        </row>
        <row r="3188">
          <cell r="A3188">
            <v>44079</v>
          </cell>
        </row>
        <row r="3189">
          <cell r="A3189">
            <v>44080</v>
          </cell>
        </row>
        <row r="3190">
          <cell r="A3190">
            <v>44081</v>
          </cell>
        </row>
        <row r="3191">
          <cell r="A3191">
            <v>44082</v>
          </cell>
        </row>
        <row r="3192">
          <cell r="A3192">
            <v>44083</v>
          </cell>
        </row>
        <row r="3193">
          <cell r="A3193">
            <v>44084</v>
          </cell>
        </row>
        <row r="3194">
          <cell r="A3194">
            <v>44085</v>
          </cell>
        </row>
        <row r="3195">
          <cell r="A3195">
            <v>44086</v>
          </cell>
        </row>
        <row r="3196">
          <cell r="A3196">
            <v>44087</v>
          </cell>
        </row>
        <row r="3197">
          <cell r="A3197">
            <v>44088</v>
          </cell>
        </row>
        <row r="3198">
          <cell r="A3198">
            <v>44089</v>
          </cell>
        </row>
        <row r="3199">
          <cell r="A3199">
            <v>44090</v>
          </cell>
        </row>
        <row r="3200">
          <cell r="A3200">
            <v>44091</v>
          </cell>
        </row>
        <row r="3201">
          <cell r="A3201">
            <v>44092</v>
          </cell>
        </row>
        <row r="3202">
          <cell r="A3202">
            <v>44093</v>
          </cell>
        </row>
        <row r="3203">
          <cell r="A3203">
            <v>44094</v>
          </cell>
        </row>
        <row r="3204">
          <cell r="A3204">
            <v>44095</v>
          </cell>
        </row>
        <row r="3205">
          <cell r="A3205">
            <v>44096</v>
          </cell>
        </row>
        <row r="3206">
          <cell r="A3206">
            <v>44097</v>
          </cell>
        </row>
        <row r="3207">
          <cell r="A3207">
            <v>44098</v>
          </cell>
        </row>
        <row r="3208">
          <cell r="A3208">
            <v>44099</v>
          </cell>
        </row>
        <row r="3209">
          <cell r="A3209">
            <v>44100</v>
          </cell>
        </row>
        <row r="3210">
          <cell r="A3210">
            <v>44101</v>
          </cell>
        </row>
        <row r="3211">
          <cell r="A3211">
            <v>44102</v>
          </cell>
        </row>
        <row r="3212">
          <cell r="A3212">
            <v>44103</v>
          </cell>
        </row>
        <row r="3213">
          <cell r="A3213">
            <v>44104</v>
          </cell>
        </row>
        <row r="3214">
          <cell r="A3214">
            <v>44105</v>
          </cell>
        </row>
        <row r="3215">
          <cell r="A3215">
            <v>44106</v>
          </cell>
        </row>
        <row r="3216">
          <cell r="A3216">
            <v>44107</v>
          </cell>
        </row>
        <row r="3217">
          <cell r="A3217">
            <v>44108</v>
          </cell>
        </row>
        <row r="3218">
          <cell r="A3218">
            <v>44109</v>
          </cell>
        </row>
        <row r="3219">
          <cell r="A3219">
            <v>44110</v>
          </cell>
        </row>
        <row r="3220">
          <cell r="A3220">
            <v>44111</v>
          </cell>
        </row>
        <row r="3221">
          <cell r="A3221">
            <v>44112</v>
          </cell>
        </row>
        <row r="3222">
          <cell r="A3222">
            <v>44113</v>
          </cell>
        </row>
        <row r="3223">
          <cell r="A3223">
            <v>44114</v>
          </cell>
        </row>
        <row r="3224">
          <cell r="A3224">
            <v>44115</v>
          </cell>
        </row>
        <row r="3225">
          <cell r="A3225">
            <v>44116</v>
          </cell>
        </row>
        <row r="3226">
          <cell r="A3226">
            <v>44117</v>
          </cell>
        </row>
        <row r="3227">
          <cell r="A3227">
            <v>44118</v>
          </cell>
        </row>
        <row r="3228">
          <cell r="A3228">
            <v>44119</v>
          </cell>
        </row>
        <row r="3229">
          <cell r="A3229">
            <v>44120</v>
          </cell>
        </row>
        <row r="3230">
          <cell r="A3230">
            <v>44121</v>
          </cell>
        </row>
        <row r="3231">
          <cell r="A3231">
            <v>44122</v>
          </cell>
        </row>
        <row r="3232">
          <cell r="A3232">
            <v>44123</v>
          </cell>
        </row>
        <row r="3233">
          <cell r="A3233">
            <v>44124</v>
          </cell>
        </row>
        <row r="3234">
          <cell r="A3234">
            <v>44125</v>
          </cell>
        </row>
        <row r="3235">
          <cell r="A3235">
            <v>44126</v>
          </cell>
        </row>
        <row r="3236">
          <cell r="A3236">
            <v>44127</v>
          </cell>
        </row>
        <row r="3237">
          <cell r="A3237">
            <v>44128</v>
          </cell>
        </row>
        <row r="3238">
          <cell r="A3238">
            <v>44129</v>
          </cell>
        </row>
        <row r="3239">
          <cell r="A3239">
            <v>44130</v>
          </cell>
        </row>
        <row r="3240">
          <cell r="A3240">
            <v>44131</v>
          </cell>
        </row>
        <row r="3241">
          <cell r="A3241">
            <v>44132</v>
          </cell>
        </row>
        <row r="3242">
          <cell r="A3242">
            <v>44133</v>
          </cell>
        </row>
        <row r="3243">
          <cell r="A3243">
            <v>44134</v>
          </cell>
        </row>
        <row r="3244">
          <cell r="A3244">
            <v>44135</v>
          </cell>
        </row>
        <row r="3245">
          <cell r="A3245">
            <v>44136</v>
          </cell>
        </row>
        <row r="3246">
          <cell r="A3246">
            <v>44137</v>
          </cell>
        </row>
        <row r="3247">
          <cell r="A3247">
            <v>44138</v>
          </cell>
        </row>
        <row r="3248">
          <cell r="A3248">
            <v>44139</v>
          </cell>
        </row>
        <row r="3249">
          <cell r="A3249">
            <v>44140</v>
          </cell>
        </row>
        <row r="3250">
          <cell r="A3250">
            <v>44141</v>
          </cell>
        </row>
        <row r="3251">
          <cell r="A3251">
            <v>44142</v>
          </cell>
        </row>
        <row r="3252">
          <cell r="A3252">
            <v>44143</v>
          </cell>
        </row>
        <row r="3253">
          <cell r="A3253">
            <v>44144</v>
          </cell>
        </row>
        <row r="3254">
          <cell r="A3254">
            <v>44145</v>
          </cell>
        </row>
        <row r="3255">
          <cell r="A3255">
            <v>44146</v>
          </cell>
        </row>
        <row r="3256">
          <cell r="A3256">
            <v>44147</v>
          </cell>
        </row>
        <row r="3257">
          <cell r="A3257">
            <v>44148</v>
          </cell>
        </row>
        <row r="3258">
          <cell r="A3258">
            <v>44149</v>
          </cell>
        </row>
        <row r="3259">
          <cell r="A3259">
            <v>44150</v>
          </cell>
        </row>
        <row r="3260">
          <cell r="A3260">
            <v>44151</v>
          </cell>
        </row>
        <row r="3261">
          <cell r="A3261">
            <v>44152</v>
          </cell>
        </row>
        <row r="3262">
          <cell r="A3262">
            <v>44153</v>
          </cell>
        </row>
        <row r="3263">
          <cell r="A3263">
            <v>44154</v>
          </cell>
        </row>
        <row r="3264">
          <cell r="A3264">
            <v>44155</v>
          </cell>
        </row>
        <row r="3265">
          <cell r="A3265">
            <v>44156</v>
          </cell>
        </row>
        <row r="3266">
          <cell r="A3266">
            <v>44157</v>
          </cell>
        </row>
        <row r="3267">
          <cell r="A3267">
            <v>44158</v>
          </cell>
        </row>
        <row r="3268">
          <cell r="A3268">
            <v>44159</v>
          </cell>
        </row>
        <row r="3269">
          <cell r="A3269">
            <v>44160</v>
          </cell>
        </row>
        <row r="3270">
          <cell r="A3270">
            <v>44161</v>
          </cell>
        </row>
        <row r="3271">
          <cell r="A3271">
            <v>44162</v>
          </cell>
        </row>
        <row r="3272">
          <cell r="A3272">
            <v>44163</v>
          </cell>
        </row>
        <row r="3273">
          <cell r="A3273">
            <v>44164</v>
          </cell>
        </row>
        <row r="3274">
          <cell r="A3274">
            <v>44165</v>
          </cell>
        </row>
        <row r="3275">
          <cell r="A3275">
            <v>44166</v>
          </cell>
        </row>
        <row r="3276">
          <cell r="A3276">
            <v>44167</v>
          </cell>
        </row>
        <row r="3277">
          <cell r="A3277">
            <v>44168</v>
          </cell>
        </row>
        <row r="3278">
          <cell r="A3278">
            <v>44169</v>
          </cell>
        </row>
        <row r="3279">
          <cell r="A3279">
            <v>44170</v>
          </cell>
        </row>
        <row r="3280">
          <cell r="A3280">
            <v>44171</v>
          </cell>
        </row>
        <row r="3281">
          <cell r="A3281">
            <v>44172</v>
          </cell>
        </row>
        <row r="3282">
          <cell r="A3282">
            <v>44173</v>
          </cell>
        </row>
        <row r="3283">
          <cell r="A3283">
            <v>44174</v>
          </cell>
        </row>
        <row r="3284">
          <cell r="A3284">
            <v>44175</v>
          </cell>
        </row>
        <row r="3285">
          <cell r="A3285">
            <v>44176</v>
          </cell>
        </row>
        <row r="3286">
          <cell r="A3286">
            <v>44177</v>
          </cell>
        </row>
        <row r="3287">
          <cell r="A3287">
            <v>44178</v>
          </cell>
        </row>
        <row r="3288">
          <cell r="A3288">
            <v>44179</v>
          </cell>
        </row>
        <row r="3289">
          <cell r="A3289">
            <v>44180</v>
          </cell>
        </row>
        <row r="3290">
          <cell r="A3290">
            <v>44181</v>
          </cell>
        </row>
        <row r="3291">
          <cell r="A3291">
            <v>44182</v>
          </cell>
        </row>
        <row r="3292">
          <cell r="A3292">
            <v>44183</v>
          </cell>
        </row>
        <row r="3293">
          <cell r="A3293">
            <v>44184</v>
          </cell>
        </row>
        <row r="3294">
          <cell r="A3294">
            <v>44185</v>
          </cell>
        </row>
        <row r="3295">
          <cell r="A3295">
            <v>44186</v>
          </cell>
        </row>
        <row r="3296">
          <cell r="A3296">
            <v>44187</v>
          </cell>
        </row>
        <row r="3297">
          <cell r="A3297">
            <v>44188</v>
          </cell>
        </row>
        <row r="3298">
          <cell r="A3298">
            <v>44189</v>
          </cell>
        </row>
        <row r="3299">
          <cell r="A3299">
            <v>44190</v>
          </cell>
        </row>
        <row r="3300">
          <cell r="A3300">
            <v>44191</v>
          </cell>
        </row>
        <row r="3301">
          <cell r="A3301">
            <v>44192</v>
          </cell>
        </row>
        <row r="3302">
          <cell r="A3302">
            <v>44193</v>
          </cell>
        </row>
        <row r="3303">
          <cell r="A3303">
            <v>44194</v>
          </cell>
        </row>
        <row r="3304">
          <cell r="A3304">
            <v>44195</v>
          </cell>
        </row>
        <row r="3305">
          <cell r="A3305">
            <v>44196</v>
          </cell>
        </row>
        <row r="3306">
          <cell r="A3306">
            <v>44197</v>
          </cell>
        </row>
        <row r="3307">
          <cell r="A3307">
            <v>44198</v>
          </cell>
        </row>
        <row r="3308">
          <cell r="A3308">
            <v>44199</v>
          </cell>
        </row>
        <row r="3309">
          <cell r="A3309">
            <v>44200</v>
          </cell>
        </row>
        <row r="3310">
          <cell r="A3310">
            <v>44201</v>
          </cell>
        </row>
        <row r="3311">
          <cell r="A3311">
            <v>44202</v>
          </cell>
        </row>
        <row r="3312">
          <cell r="A3312">
            <v>44203</v>
          </cell>
        </row>
        <row r="3313">
          <cell r="A3313">
            <v>44204</v>
          </cell>
        </row>
        <row r="3314">
          <cell r="A3314">
            <v>44205</v>
          </cell>
        </row>
        <row r="3315">
          <cell r="A3315">
            <v>44206</v>
          </cell>
        </row>
        <row r="3316">
          <cell r="A3316">
            <v>44207</v>
          </cell>
        </row>
        <row r="3317">
          <cell r="A3317">
            <v>44208</v>
          </cell>
        </row>
        <row r="3318">
          <cell r="A3318">
            <v>44209</v>
          </cell>
        </row>
        <row r="3319">
          <cell r="A3319">
            <v>44210</v>
          </cell>
        </row>
        <row r="3320">
          <cell r="A3320">
            <v>44211</v>
          </cell>
        </row>
        <row r="3321">
          <cell r="A3321">
            <v>44212</v>
          </cell>
        </row>
        <row r="3322">
          <cell r="A3322">
            <v>44213</v>
          </cell>
        </row>
        <row r="3323">
          <cell r="A3323">
            <v>44214</v>
          </cell>
        </row>
        <row r="3324">
          <cell r="A3324">
            <v>44215</v>
          </cell>
        </row>
        <row r="3325">
          <cell r="A3325">
            <v>44216</v>
          </cell>
        </row>
        <row r="3326">
          <cell r="A3326">
            <v>44217</v>
          </cell>
        </row>
        <row r="3327">
          <cell r="A3327">
            <v>44218</v>
          </cell>
        </row>
        <row r="3328">
          <cell r="A3328">
            <v>44219</v>
          </cell>
        </row>
        <row r="3329">
          <cell r="A3329">
            <v>44220</v>
          </cell>
        </row>
        <row r="3330">
          <cell r="A3330">
            <v>44221</v>
          </cell>
        </row>
        <row r="3331">
          <cell r="A3331">
            <v>44222</v>
          </cell>
        </row>
        <row r="3332">
          <cell r="A3332">
            <v>44223</v>
          </cell>
        </row>
        <row r="3333">
          <cell r="A3333">
            <v>44224</v>
          </cell>
        </row>
        <row r="3334">
          <cell r="A3334">
            <v>44225</v>
          </cell>
        </row>
        <row r="3335">
          <cell r="A3335">
            <v>44226</v>
          </cell>
        </row>
        <row r="3336">
          <cell r="A3336">
            <v>44227</v>
          </cell>
        </row>
        <row r="3337">
          <cell r="A3337">
            <v>44228</v>
          </cell>
        </row>
        <row r="3338">
          <cell r="A3338">
            <v>44229</v>
          </cell>
        </row>
        <row r="3339">
          <cell r="A3339">
            <v>44230</v>
          </cell>
        </row>
        <row r="3340">
          <cell r="A3340">
            <v>44231</v>
          </cell>
        </row>
        <row r="3341">
          <cell r="A3341">
            <v>44232</v>
          </cell>
        </row>
        <row r="3342">
          <cell r="A3342">
            <v>44233</v>
          </cell>
        </row>
        <row r="3343">
          <cell r="A3343">
            <v>44234</v>
          </cell>
        </row>
        <row r="3344">
          <cell r="A3344">
            <v>44235</v>
          </cell>
        </row>
        <row r="3345">
          <cell r="A3345">
            <v>44236</v>
          </cell>
        </row>
        <row r="3346">
          <cell r="A3346">
            <v>44237</v>
          </cell>
        </row>
        <row r="3347">
          <cell r="A3347">
            <v>44238</v>
          </cell>
        </row>
        <row r="3348">
          <cell r="A3348">
            <v>44239</v>
          </cell>
        </row>
        <row r="3349">
          <cell r="A3349">
            <v>44240</v>
          </cell>
        </row>
        <row r="3350">
          <cell r="A3350">
            <v>44241</v>
          </cell>
        </row>
        <row r="3351">
          <cell r="A3351">
            <v>44242</v>
          </cell>
        </row>
        <row r="3352">
          <cell r="A3352">
            <v>44243</v>
          </cell>
        </row>
        <row r="3353">
          <cell r="A3353">
            <v>44244</v>
          </cell>
        </row>
        <row r="3354">
          <cell r="A3354">
            <v>44245</v>
          </cell>
        </row>
        <row r="3355">
          <cell r="A3355">
            <v>44246</v>
          </cell>
        </row>
        <row r="3356">
          <cell r="A3356">
            <v>44247</v>
          </cell>
        </row>
        <row r="3357">
          <cell r="A3357">
            <v>44248</v>
          </cell>
        </row>
        <row r="3358">
          <cell r="A3358">
            <v>44249</v>
          </cell>
        </row>
        <row r="3359">
          <cell r="A3359">
            <v>44250</v>
          </cell>
        </row>
        <row r="3360">
          <cell r="A3360">
            <v>44251</v>
          </cell>
        </row>
        <row r="3361">
          <cell r="A3361">
            <v>44252</v>
          </cell>
        </row>
        <row r="3362">
          <cell r="A3362">
            <v>44253</v>
          </cell>
        </row>
        <row r="3363">
          <cell r="A3363">
            <v>44254</v>
          </cell>
        </row>
        <row r="3364">
          <cell r="A3364">
            <v>44255</v>
          </cell>
        </row>
        <row r="3365">
          <cell r="A3365">
            <v>44256</v>
          </cell>
        </row>
        <row r="3366">
          <cell r="A3366">
            <v>44257</v>
          </cell>
        </row>
        <row r="3367">
          <cell r="A3367">
            <v>44258</v>
          </cell>
        </row>
        <row r="3368">
          <cell r="A3368">
            <v>44259</v>
          </cell>
        </row>
        <row r="3369">
          <cell r="A3369">
            <v>44260</v>
          </cell>
        </row>
        <row r="3370">
          <cell r="A3370">
            <v>44261</v>
          </cell>
        </row>
        <row r="3371">
          <cell r="A3371">
            <v>44262</v>
          </cell>
        </row>
        <row r="3372">
          <cell r="A3372">
            <v>44263</v>
          </cell>
        </row>
        <row r="3373">
          <cell r="A3373">
            <v>44264</v>
          </cell>
        </row>
        <row r="3374">
          <cell r="A3374">
            <v>44265</v>
          </cell>
        </row>
        <row r="3375">
          <cell r="A3375">
            <v>44266</v>
          </cell>
        </row>
        <row r="3376">
          <cell r="A3376">
            <v>44267</v>
          </cell>
        </row>
        <row r="3377">
          <cell r="A3377">
            <v>44268</v>
          </cell>
        </row>
        <row r="3378">
          <cell r="A3378">
            <v>44269</v>
          </cell>
        </row>
        <row r="3379">
          <cell r="A3379">
            <v>44270</v>
          </cell>
        </row>
        <row r="3380">
          <cell r="A3380">
            <v>44271</v>
          </cell>
        </row>
        <row r="3381">
          <cell r="A3381">
            <v>44272</v>
          </cell>
        </row>
        <row r="3382">
          <cell r="A3382">
            <v>44273</v>
          </cell>
        </row>
        <row r="3383">
          <cell r="A3383">
            <v>44274</v>
          </cell>
        </row>
        <row r="3384">
          <cell r="A3384">
            <v>44275</v>
          </cell>
        </row>
        <row r="3385">
          <cell r="A3385">
            <v>44276</v>
          </cell>
        </row>
        <row r="3386">
          <cell r="A3386">
            <v>44277</v>
          </cell>
        </row>
        <row r="3387">
          <cell r="A3387">
            <v>44278</v>
          </cell>
        </row>
        <row r="3388">
          <cell r="A3388">
            <v>44279</v>
          </cell>
        </row>
        <row r="3389">
          <cell r="A3389">
            <v>44280</v>
          </cell>
        </row>
        <row r="3390">
          <cell r="A3390">
            <v>44281</v>
          </cell>
        </row>
        <row r="3391">
          <cell r="A3391">
            <v>44282</v>
          </cell>
        </row>
        <row r="3392">
          <cell r="A3392">
            <v>44283</v>
          </cell>
        </row>
        <row r="3393">
          <cell r="A3393">
            <v>44284</v>
          </cell>
        </row>
        <row r="3394">
          <cell r="A3394">
            <v>44285</v>
          </cell>
        </row>
        <row r="3395">
          <cell r="A3395">
            <v>44286</v>
          </cell>
        </row>
        <row r="3396">
          <cell r="A3396">
            <v>44287</v>
          </cell>
        </row>
        <row r="3397">
          <cell r="A3397">
            <v>44288</v>
          </cell>
        </row>
        <row r="3398">
          <cell r="A3398">
            <v>44289</v>
          </cell>
        </row>
        <row r="3399">
          <cell r="A3399">
            <v>44290</v>
          </cell>
        </row>
        <row r="3400">
          <cell r="A3400">
            <v>44291</v>
          </cell>
        </row>
        <row r="3401">
          <cell r="A3401">
            <v>44292</v>
          </cell>
        </row>
        <row r="3402">
          <cell r="A3402">
            <v>44293</v>
          </cell>
        </row>
        <row r="3403">
          <cell r="A3403">
            <v>44294</v>
          </cell>
        </row>
        <row r="3404">
          <cell r="A3404">
            <v>44295</v>
          </cell>
        </row>
        <row r="3405">
          <cell r="A3405">
            <v>44296</v>
          </cell>
        </row>
        <row r="3406">
          <cell r="A3406">
            <v>44297</v>
          </cell>
        </row>
        <row r="3407">
          <cell r="A3407">
            <v>44298</v>
          </cell>
        </row>
        <row r="3408">
          <cell r="A3408">
            <v>44299</v>
          </cell>
        </row>
        <row r="3409">
          <cell r="A3409">
            <v>44300</v>
          </cell>
        </row>
        <row r="3410">
          <cell r="A3410">
            <v>44301</v>
          </cell>
        </row>
        <row r="3411">
          <cell r="A3411">
            <v>44302</v>
          </cell>
        </row>
        <row r="3412">
          <cell r="A3412">
            <v>44303</v>
          </cell>
        </row>
        <row r="3413">
          <cell r="A3413">
            <v>44304</v>
          </cell>
        </row>
        <row r="3414">
          <cell r="A3414">
            <v>44305</v>
          </cell>
        </row>
        <row r="3415">
          <cell r="A3415">
            <v>44306</v>
          </cell>
        </row>
        <row r="3416">
          <cell r="A3416">
            <v>44307</v>
          </cell>
        </row>
        <row r="3417">
          <cell r="A3417">
            <v>44308</v>
          </cell>
        </row>
        <row r="3418">
          <cell r="A3418">
            <v>44309</v>
          </cell>
        </row>
        <row r="3419">
          <cell r="A3419">
            <v>44310</v>
          </cell>
        </row>
        <row r="3420">
          <cell r="A3420">
            <v>44311</v>
          </cell>
        </row>
        <row r="3421">
          <cell r="A3421">
            <v>44312</v>
          </cell>
        </row>
        <row r="3422">
          <cell r="A3422">
            <v>44313</v>
          </cell>
        </row>
        <row r="3423">
          <cell r="A3423">
            <v>44314</v>
          </cell>
        </row>
        <row r="3424">
          <cell r="A3424">
            <v>44315</v>
          </cell>
        </row>
        <row r="3425">
          <cell r="A3425">
            <v>44316</v>
          </cell>
        </row>
        <row r="3426">
          <cell r="A3426">
            <v>44317</v>
          </cell>
        </row>
        <row r="3427">
          <cell r="A3427">
            <v>44318</v>
          </cell>
        </row>
        <row r="3428">
          <cell r="A3428">
            <v>44319</v>
          </cell>
        </row>
        <row r="3429">
          <cell r="A3429">
            <v>44320</v>
          </cell>
        </row>
        <row r="3430">
          <cell r="A3430">
            <v>44321</v>
          </cell>
        </row>
        <row r="3431">
          <cell r="A3431">
            <v>44322</v>
          </cell>
        </row>
        <row r="3432">
          <cell r="A3432">
            <v>44323</v>
          </cell>
        </row>
        <row r="3433">
          <cell r="A3433">
            <v>44324</v>
          </cell>
        </row>
        <row r="3434">
          <cell r="A3434">
            <v>44325</v>
          </cell>
        </row>
        <row r="3435">
          <cell r="A3435">
            <v>44326</v>
          </cell>
        </row>
        <row r="3436">
          <cell r="A3436">
            <v>44327</v>
          </cell>
        </row>
        <row r="3437">
          <cell r="A3437">
            <v>44328</v>
          </cell>
        </row>
        <row r="3438">
          <cell r="A3438">
            <v>44329</v>
          </cell>
        </row>
        <row r="3439">
          <cell r="A3439">
            <v>44330</v>
          </cell>
        </row>
        <row r="3440">
          <cell r="A3440">
            <v>44331</v>
          </cell>
        </row>
        <row r="3441">
          <cell r="A3441">
            <v>44332</v>
          </cell>
        </row>
        <row r="3442">
          <cell r="A3442">
            <v>44333</v>
          </cell>
        </row>
        <row r="3443">
          <cell r="A3443">
            <v>44334</v>
          </cell>
        </row>
        <row r="3444">
          <cell r="A3444">
            <v>44335</v>
          </cell>
        </row>
        <row r="3445">
          <cell r="A3445">
            <v>44336</v>
          </cell>
        </row>
        <row r="3446">
          <cell r="A3446">
            <v>44337</v>
          </cell>
        </row>
        <row r="3447">
          <cell r="A3447">
            <v>44338</v>
          </cell>
        </row>
        <row r="3448">
          <cell r="A3448">
            <v>44339</v>
          </cell>
        </row>
        <row r="3449">
          <cell r="A3449">
            <v>44340</v>
          </cell>
        </row>
        <row r="3450">
          <cell r="A3450">
            <v>44341</v>
          </cell>
        </row>
        <row r="3451">
          <cell r="A3451">
            <v>44342</v>
          </cell>
        </row>
        <row r="3452">
          <cell r="A3452">
            <v>44343</v>
          </cell>
        </row>
        <row r="3453">
          <cell r="A3453">
            <v>44344</v>
          </cell>
        </row>
        <row r="3454">
          <cell r="A3454">
            <v>44345</v>
          </cell>
        </row>
        <row r="3455">
          <cell r="A3455">
            <v>44346</v>
          </cell>
        </row>
        <row r="3456">
          <cell r="A3456">
            <v>44347</v>
          </cell>
        </row>
        <row r="3457">
          <cell r="A3457">
            <v>44348</v>
          </cell>
        </row>
        <row r="3458">
          <cell r="A3458">
            <v>44349</v>
          </cell>
        </row>
        <row r="3459">
          <cell r="A3459">
            <v>44350</v>
          </cell>
        </row>
        <row r="3460">
          <cell r="A3460">
            <v>44351</v>
          </cell>
        </row>
        <row r="3461">
          <cell r="A3461">
            <v>44352</v>
          </cell>
        </row>
        <row r="3462">
          <cell r="A3462">
            <v>44353</v>
          </cell>
        </row>
        <row r="3463">
          <cell r="A3463">
            <v>44354</v>
          </cell>
        </row>
        <row r="3464">
          <cell r="A3464">
            <v>44355</v>
          </cell>
        </row>
        <row r="3465">
          <cell r="A3465">
            <v>44356</v>
          </cell>
        </row>
        <row r="3466">
          <cell r="A3466">
            <v>44357</v>
          </cell>
        </row>
        <row r="3467">
          <cell r="A3467">
            <v>44358</v>
          </cell>
        </row>
        <row r="3468">
          <cell r="A3468">
            <v>44359</v>
          </cell>
        </row>
        <row r="3469">
          <cell r="A3469">
            <v>44360</v>
          </cell>
        </row>
        <row r="3470">
          <cell r="A3470">
            <v>44361</v>
          </cell>
        </row>
        <row r="3471">
          <cell r="A3471">
            <v>44362</v>
          </cell>
        </row>
        <row r="3472">
          <cell r="A3472">
            <v>44363</v>
          </cell>
        </row>
        <row r="3473">
          <cell r="A3473">
            <v>44364</v>
          </cell>
        </row>
        <row r="3474">
          <cell r="A3474">
            <v>44365</v>
          </cell>
        </row>
        <row r="3475">
          <cell r="A3475">
            <v>44366</v>
          </cell>
        </row>
        <row r="3476">
          <cell r="A3476">
            <v>44367</v>
          </cell>
        </row>
        <row r="3477">
          <cell r="A3477">
            <v>44368</v>
          </cell>
        </row>
        <row r="3478">
          <cell r="A3478">
            <v>44369</v>
          </cell>
        </row>
        <row r="3479">
          <cell r="A3479">
            <v>44370</v>
          </cell>
        </row>
        <row r="3480">
          <cell r="A3480">
            <v>44371</v>
          </cell>
        </row>
        <row r="3481">
          <cell r="A3481">
            <v>44372</v>
          </cell>
        </row>
        <row r="3482">
          <cell r="A3482">
            <v>44373</v>
          </cell>
        </row>
        <row r="3483">
          <cell r="A3483">
            <v>44374</v>
          </cell>
        </row>
        <row r="3484">
          <cell r="A3484">
            <v>44375</v>
          </cell>
        </row>
        <row r="3485">
          <cell r="A3485">
            <v>44376</v>
          </cell>
        </row>
        <row r="3486">
          <cell r="A3486">
            <v>44377</v>
          </cell>
        </row>
        <row r="3487">
          <cell r="A3487">
            <v>44378</v>
          </cell>
        </row>
        <row r="3488">
          <cell r="A3488">
            <v>44379</v>
          </cell>
        </row>
        <row r="3489">
          <cell r="A3489">
            <v>44380</v>
          </cell>
        </row>
        <row r="3490">
          <cell r="A3490">
            <v>44381</v>
          </cell>
        </row>
        <row r="3491">
          <cell r="A3491">
            <v>44382</v>
          </cell>
        </row>
        <row r="3492">
          <cell r="A3492">
            <v>44383</v>
          </cell>
        </row>
        <row r="3493">
          <cell r="A3493">
            <v>44384</v>
          </cell>
        </row>
        <row r="3494">
          <cell r="A3494">
            <v>44385</v>
          </cell>
        </row>
        <row r="3495">
          <cell r="A3495">
            <v>44386</v>
          </cell>
        </row>
        <row r="3496">
          <cell r="A3496">
            <v>44387</v>
          </cell>
        </row>
        <row r="3497">
          <cell r="A3497">
            <v>44388</v>
          </cell>
        </row>
        <row r="3498">
          <cell r="A3498">
            <v>44389</v>
          </cell>
        </row>
        <row r="3499">
          <cell r="A3499">
            <v>44390</v>
          </cell>
        </row>
        <row r="3500">
          <cell r="A3500">
            <v>44391</v>
          </cell>
        </row>
        <row r="3501">
          <cell r="A3501">
            <v>44392</v>
          </cell>
        </row>
        <row r="3502">
          <cell r="A3502">
            <v>44393</v>
          </cell>
        </row>
        <row r="3503">
          <cell r="A3503">
            <v>44394</v>
          </cell>
        </row>
        <row r="3504">
          <cell r="A3504">
            <v>44395</v>
          </cell>
        </row>
        <row r="3505">
          <cell r="A3505">
            <v>44396</v>
          </cell>
        </row>
        <row r="3506">
          <cell r="A3506">
            <v>44397</v>
          </cell>
        </row>
        <row r="3507">
          <cell r="A3507">
            <v>44398</v>
          </cell>
        </row>
        <row r="3508">
          <cell r="A3508">
            <v>44399</v>
          </cell>
        </row>
        <row r="3509">
          <cell r="A3509">
            <v>44400</v>
          </cell>
        </row>
        <row r="3510">
          <cell r="A3510">
            <v>44401</v>
          </cell>
        </row>
        <row r="3511">
          <cell r="A3511">
            <v>44402</v>
          </cell>
        </row>
        <row r="3512">
          <cell r="A3512">
            <v>44403</v>
          </cell>
        </row>
        <row r="3513">
          <cell r="A3513">
            <v>44404</v>
          </cell>
        </row>
        <row r="3514">
          <cell r="A3514">
            <v>44405</v>
          </cell>
        </row>
        <row r="3515">
          <cell r="A3515">
            <v>44406</v>
          </cell>
        </row>
        <row r="3516">
          <cell r="A3516">
            <v>44407</v>
          </cell>
        </row>
        <row r="3517">
          <cell r="A3517">
            <v>44408</v>
          </cell>
        </row>
        <row r="3518">
          <cell r="A3518">
            <v>44409</v>
          </cell>
        </row>
        <row r="3519">
          <cell r="A3519">
            <v>44410</v>
          </cell>
        </row>
        <row r="3520">
          <cell r="A3520">
            <v>44411</v>
          </cell>
        </row>
        <row r="3521">
          <cell r="A3521">
            <v>44412</v>
          </cell>
        </row>
        <row r="3522">
          <cell r="A3522">
            <v>44413</v>
          </cell>
        </row>
        <row r="3523">
          <cell r="A3523">
            <v>44414</v>
          </cell>
        </row>
        <row r="3524">
          <cell r="A3524">
            <v>44415</v>
          </cell>
        </row>
        <row r="3525">
          <cell r="A3525">
            <v>44416</v>
          </cell>
        </row>
        <row r="3526">
          <cell r="A3526">
            <v>44417</v>
          </cell>
        </row>
        <row r="3527">
          <cell r="A3527">
            <v>44418</v>
          </cell>
        </row>
        <row r="3528">
          <cell r="A3528">
            <v>44419</v>
          </cell>
        </row>
        <row r="3529">
          <cell r="A3529">
            <v>44420</v>
          </cell>
        </row>
        <row r="3530">
          <cell r="A3530">
            <v>44421</v>
          </cell>
        </row>
        <row r="3531">
          <cell r="A3531">
            <v>44422</v>
          </cell>
        </row>
        <row r="3532">
          <cell r="A3532">
            <v>44423</v>
          </cell>
        </row>
        <row r="3533">
          <cell r="A3533">
            <v>44424</v>
          </cell>
        </row>
        <row r="3534">
          <cell r="A3534">
            <v>44425</v>
          </cell>
        </row>
        <row r="3535">
          <cell r="A3535">
            <v>44426</v>
          </cell>
        </row>
        <row r="3536">
          <cell r="A3536">
            <v>44427</v>
          </cell>
        </row>
        <row r="3537">
          <cell r="A3537">
            <v>44428</v>
          </cell>
        </row>
        <row r="3538">
          <cell r="A3538">
            <v>44429</v>
          </cell>
        </row>
        <row r="3539">
          <cell r="A3539">
            <v>44430</v>
          </cell>
        </row>
        <row r="3540">
          <cell r="A3540">
            <v>44431</v>
          </cell>
        </row>
        <row r="3541">
          <cell r="A3541">
            <v>44432</v>
          </cell>
        </row>
        <row r="3542">
          <cell r="A3542">
            <v>44433</v>
          </cell>
        </row>
        <row r="3543">
          <cell r="A3543">
            <v>44434</v>
          </cell>
        </row>
        <row r="3544">
          <cell r="A3544">
            <v>44435</v>
          </cell>
        </row>
        <row r="3545">
          <cell r="A3545">
            <v>44436</v>
          </cell>
        </row>
        <row r="3546">
          <cell r="A3546">
            <v>44437</v>
          </cell>
        </row>
        <row r="3547">
          <cell r="A3547">
            <v>44438</v>
          </cell>
        </row>
        <row r="3548">
          <cell r="A3548">
            <v>44439</v>
          </cell>
        </row>
        <row r="3549">
          <cell r="A3549">
            <v>44440</v>
          </cell>
        </row>
        <row r="3550">
          <cell r="A3550">
            <v>44441</v>
          </cell>
        </row>
        <row r="3551">
          <cell r="A3551">
            <v>44442</v>
          </cell>
        </row>
        <row r="3552">
          <cell r="A3552">
            <v>44443</v>
          </cell>
        </row>
        <row r="3553">
          <cell r="A3553">
            <v>44444</v>
          </cell>
        </row>
        <row r="3554">
          <cell r="A3554">
            <v>44445</v>
          </cell>
        </row>
        <row r="3555">
          <cell r="A3555">
            <v>44446</v>
          </cell>
        </row>
        <row r="3556">
          <cell r="A3556">
            <v>44447</v>
          </cell>
        </row>
        <row r="3557">
          <cell r="A3557">
            <v>44448</v>
          </cell>
        </row>
        <row r="3558">
          <cell r="A3558">
            <v>44449</v>
          </cell>
        </row>
        <row r="3559">
          <cell r="A3559">
            <v>44450</v>
          </cell>
        </row>
        <row r="3560">
          <cell r="A3560">
            <v>44451</v>
          </cell>
        </row>
        <row r="3561">
          <cell r="A3561">
            <v>44452</v>
          </cell>
        </row>
        <row r="3562">
          <cell r="A3562">
            <v>44453</v>
          </cell>
        </row>
        <row r="3563">
          <cell r="A3563">
            <v>44454</v>
          </cell>
        </row>
        <row r="3564">
          <cell r="A3564">
            <v>44455</v>
          </cell>
        </row>
        <row r="3565">
          <cell r="A3565">
            <v>44456</v>
          </cell>
        </row>
        <row r="3566">
          <cell r="A3566">
            <v>44457</v>
          </cell>
        </row>
        <row r="3567">
          <cell r="A3567">
            <v>44458</v>
          </cell>
        </row>
        <row r="3568">
          <cell r="A3568">
            <v>44459</v>
          </cell>
        </row>
        <row r="3569">
          <cell r="A3569">
            <v>44460</v>
          </cell>
        </row>
        <row r="3570">
          <cell r="A3570">
            <v>44461</v>
          </cell>
        </row>
        <row r="3571">
          <cell r="A3571">
            <v>44462</v>
          </cell>
        </row>
        <row r="3572">
          <cell r="A3572">
            <v>44463</v>
          </cell>
        </row>
        <row r="3573">
          <cell r="A3573">
            <v>44464</v>
          </cell>
        </row>
        <row r="3574">
          <cell r="A3574">
            <v>44465</v>
          </cell>
        </row>
        <row r="3575">
          <cell r="A3575">
            <v>44466</v>
          </cell>
        </row>
        <row r="3576">
          <cell r="A3576">
            <v>44467</v>
          </cell>
        </row>
        <row r="3577">
          <cell r="A3577">
            <v>44468</v>
          </cell>
        </row>
        <row r="3578">
          <cell r="A3578">
            <v>44469</v>
          </cell>
        </row>
        <row r="3579">
          <cell r="A3579">
            <v>44470</v>
          </cell>
        </row>
        <row r="3580">
          <cell r="A3580">
            <v>44471</v>
          </cell>
        </row>
        <row r="3581">
          <cell r="A3581">
            <v>44472</v>
          </cell>
        </row>
        <row r="3582">
          <cell r="A3582">
            <v>44473</v>
          </cell>
        </row>
        <row r="3583">
          <cell r="A3583">
            <v>44474</v>
          </cell>
        </row>
        <row r="3584">
          <cell r="A3584">
            <v>44475</v>
          </cell>
        </row>
        <row r="3585">
          <cell r="A3585">
            <v>44476</v>
          </cell>
        </row>
        <row r="3586">
          <cell r="A3586">
            <v>44477</v>
          </cell>
        </row>
        <row r="3587">
          <cell r="A3587">
            <v>44478</v>
          </cell>
        </row>
        <row r="3588">
          <cell r="A3588">
            <v>44479</v>
          </cell>
        </row>
        <row r="3589">
          <cell r="A3589">
            <v>44480</v>
          </cell>
        </row>
        <row r="3590">
          <cell r="A3590">
            <v>44481</v>
          </cell>
        </row>
        <row r="3591">
          <cell r="A3591">
            <v>44482</v>
          </cell>
        </row>
        <row r="3592">
          <cell r="A3592">
            <v>44483</v>
          </cell>
        </row>
        <row r="3593">
          <cell r="A3593">
            <v>44484</v>
          </cell>
        </row>
        <row r="3594">
          <cell r="A3594">
            <v>44485</v>
          </cell>
        </row>
        <row r="3595">
          <cell r="A3595">
            <v>44486</v>
          </cell>
        </row>
        <row r="3596">
          <cell r="A3596">
            <v>44487</v>
          </cell>
        </row>
        <row r="3597">
          <cell r="A3597">
            <v>44488</v>
          </cell>
        </row>
        <row r="3598">
          <cell r="A3598">
            <v>44489</v>
          </cell>
        </row>
        <row r="3599">
          <cell r="A3599">
            <v>44490</v>
          </cell>
        </row>
        <row r="3600">
          <cell r="A3600">
            <v>44491</v>
          </cell>
        </row>
        <row r="3601">
          <cell r="A3601">
            <v>44492</v>
          </cell>
        </row>
        <row r="3602">
          <cell r="A3602">
            <v>44493</v>
          </cell>
        </row>
        <row r="3603">
          <cell r="A3603">
            <v>44494</v>
          </cell>
        </row>
        <row r="3604">
          <cell r="A3604">
            <v>44495</v>
          </cell>
        </row>
        <row r="3605">
          <cell r="A3605">
            <v>44496</v>
          </cell>
        </row>
        <row r="3606">
          <cell r="A3606">
            <v>44497</v>
          </cell>
        </row>
        <row r="3607">
          <cell r="A3607">
            <v>44498</v>
          </cell>
        </row>
        <row r="3608">
          <cell r="A3608">
            <v>44499</v>
          </cell>
        </row>
        <row r="3609">
          <cell r="A3609">
            <v>44500</v>
          </cell>
        </row>
        <row r="3610">
          <cell r="A3610">
            <v>44501</v>
          </cell>
        </row>
        <row r="3611">
          <cell r="A3611">
            <v>44502</v>
          </cell>
        </row>
        <row r="3612">
          <cell r="A3612">
            <v>44503</v>
          </cell>
        </row>
        <row r="3613">
          <cell r="A3613">
            <v>44504</v>
          </cell>
        </row>
        <row r="3614">
          <cell r="A3614">
            <v>44505</v>
          </cell>
        </row>
        <row r="3615">
          <cell r="A3615">
            <v>44506</v>
          </cell>
        </row>
        <row r="3616">
          <cell r="A3616">
            <v>44507</v>
          </cell>
        </row>
        <row r="3617">
          <cell r="A3617">
            <v>44508</v>
          </cell>
        </row>
        <row r="3618">
          <cell r="A3618">
            <v>44509</v>
          </cell>
        </row>
        <row r="3619">
          <cell r="A3619">
            <v>44510</v>
          </cell>
        </row>
        <row r="3620">
          <cell r="A3620">
            <v>44511</v>
          </cell>
        </row>
        <row r="3621">
          <cell r="A3621">
            <v>44512</v>
          </cell>
        </row>
        <row r="3622">
          <cell r="A3622">
            <v>44513</v>
          </cell>
        </row>
        <row r="3623">
          <cell r="A3623">
            <v>44514</v>
          </cell>
        </row>
        <row r="3624">
          <cell r="A3624">
            <v>44515</v>
          </cell>
        </row>
        <row r="3625">
          <cell r="A3625">
            <v>44516</v>
          </cell>
        </row>
        <row r="3626">
          <cell r="A3626">
            <v>44517</v>
          </cell>
        </row>
        <row r="3627">
          <cell r="A3627">
            <v>44518</v>
          </cell>
        </row>
        <row r="3628">
          <cell r="A3628">
            <v>44519</v>
          </cell>
        </row>
        <row r="3629">
          <cell r="A3629">
            <v>44520</v>
          </cell>
        </row>
        <row r="3630">
          <cell r="A3630">
            <v>44521</v>
          </cell>
        </row>
        <row r="3631">
          <cell r="A3631">
            <v>44522</v>
          </cell>
        </row>
        <row r="3632">
          <cell r="A3632">
            <v>44523</v>
          </cell>
        </row>
        <row r="3633">
          <cell r="A3633">
            <v>44524</v>
          </cell>
        </row>
        <row r="3634">
          <cell r="A3634">
            <v>44525</v>
          </cell>
        </row>
        <row r="3635">
          <cell r="A3635">
            <v>44526</v>
          </cell>
        </row>
        <row r="3636">
          <cell r="A3636">
            <v>44527</v>
          </cell>
        </row>
        <row r="3637">
          <cell r="A3637">
            <v>44528</v>
          </cell>
        </row>
        <row r="3638">
          <cell r="A3638">
            <v>44529</v>
          </cell>
        </row>
        <row r="3639">
          <cell r="A3639">
            <v>44530</v>
          </cell>
        </row>
        <row r="3640">
          <cell r="A3640">
            <v>44531</v>
          </cell>
        </row>
        <row r="3641">
          <cell r="A3641">
            <v>44532</v>
          </cell>
        </row>
        <row r="3642">
          <cell r="A3642">
            <v>44533</v>
          </cell>
        </row>
        <row r="3643">
          <cell r="A3643">
            <v>44534</v>
          </cell>
        </row>
        <row r="3644">
          <cell r="A3644">
            <v>44535</v>
          </cell>
        </row>
        <row r="3645">
          <cell r="A3645">
            <v>44536</v>
          </cell>
        </row>
        <row r="3646">
          <cell r="A3646">
            <v>44537</v>
          </cell>
        </row>
        <row r="3647">
          <cell r="A3647">
            <v>44538</v>
          </cell>
        </row>
        <row r="3648">
          <cell r="A3648">
            <v>44539</v>
          </cell>
        </row>
        <row r="3649">
          <cell r="A3649">
            <v>44540</v>
          </cell>
        </row>
        <row r="3650">
          <cell r="A3650">
            <v>44541</v>
          </cell>
        </row>
        <row r="3651">
          <cell r="A3651">
            <v>44542</v>
          </cell>
        </row>
        <row r="3652">
          <cell r="A3652">
            <v>44543</v>
          </cell>
        </row>
        <row r="3653">
          <cell r="A3653">
            <v>44544</v>
          </cell>
        </row>
        <row r="3654">
          <cell r="A3654">
            <v>44545</v>
          </cell>
        </row>
        <row r="3655">
          <cell r="A3655">
            <v>44546</v>
          </cell>
        </row>
        <row r="3656">
          <cell r="A3656">
            <v>44547</v>
          </cell>
        </row>
        <row r="3657">
          <cell r="A3657">
            <v>44548</v>
          </cell>
        </row>
        <row r="3658">
          <cell r="A3658">
            <v>44549</v>
          </cell>
        </row>
        <row r="3659">
          <cell r="A3659">
            <v>44550</v>
          </cell>
        </row>
        <row r="3660">
          <cell r="A3660">
            <v>44551</v>
          </cell>
        </row>
        <row r="3661">
          <cell r="A3661">
            <v>44552</v>
          </cell>
        </row>
        <row r="3662">
          <cell r="A3662">
            <v>44553</v>
          </cell>
        </row>
        <row r="3663">
          <cell r="A3663">
            <v>44554</v>
          </cell>
        </row>
        <row r="3664">
          <cell r="A3664">
            <v>44555</v>
          </cell>
        </row>
        <row r="3665">
          <cell r="A3665">
            <v>44556</v>
          </cell>
        </row>
        <row r="3666">
          <cell r="A3666">
            <v>44557</v>
          </cell>
        </row>
        <row r="3667">
          <cell r="A3667">
            <v>44558</v>
          </cell>
        </row>
        <row r="3668">
          <cell r="A3668">
            <v>44559</v>
          </cell>
        </row>
        <row r="3669">
          <cell r="A3669">
            <v>44560</v>
          </cell>
        </row>
        <row r="3670">
          <cell r="A3670">
            <v>44561</v>
          </cell>
        </row>
        <row r="3671">
          <cell r="A3671">
            <v>44562</v>
          </cell>
        </row>
        <row r="3672">
          <cell r="A3672">
            <v>44563</v>
          </cell>
        </row>
        <row r="3673">
          <cell r="A3673">
            <v>44564</v>
          </cell>
        </row>
        <row r="3674">
          <cell r="A3674">
            <v>44565</v>
          </cell>
        </row>
        <row r="3675">
          <cell r="A3675">
            <v>44566</v>
          </cell>
        </row>
        <row r="3676">
          <cell r="A3676">
            <v>44567</v>
          </cell>
        </row>
        <row r="3677">
          <cell r="A3677">
            <v>44568</v>
          </cell>
        </row>
        <row r="3678">
          <cell r="A3678">
            <v>44569</v>
          </cell>
        </row>
        <row r="3679">
          <cell r="A3679">
            <v>44570</v>
          </cell>
        </row>
        <row r="3680">
          <cell r="A3680">
            <v>44571</v>
          </cell>
        </row>
        <row r="3681">
          <cell r="A3681">
            <v>44572</v>
          </cell>
        </row>
        <row r="3682">
          <cell r="A3682">
            <v>44573</v>
          </cell>
        </row>
        <row r="3683">
          <cell r="A3683">
            <v>44574</v>
          </cell>
        </row>
        <row r="3684">
          <cell r="A3684">
            <v>44575</v>
          </cell>
        </row>
        <row r="3685">
          <cell r="A3685">
            <v>44576</v>
          </cell>
        </row>
        <row r="3686">
          <cell r="A3686">
            <v>44577</v>
          </cell>
        </row>
        <row r="3687">
          <cell r="A3687">
            <v>44578</v>
          </cell>
        </row>
        <row r="3688">
          <cell r="A3688">
            <v>44579</v>
          </cell>
        </row>
        <row r="3689">
          <cell r="A3689">
            <v>44580</v>
          </cell>
        </row>
        <row r="3690">
          <cell r="A3690">
            <v>44581</v>
          </cell>
        </row>
        <row r="3691">
          <cell r="A3691">
            <v>44582</v>
          </cell>
        </row>
        <row r="3692">
          <cell r="A3692">
            <v>44583</v>
          </cell>
        </row>
        <row r="3693">
          <cell r="A3693">
            <v>44584</v>
          </cell>
        </row>
        <row r="3694">
          <cell r="A3694">
            <v>44585</v>
          </cell>
        </row>
        <row r="3695">
          <cell r="A3695">
            <v>44586</v>
          </cell>
        </row>
        <row r="3696">
          <cell r="A3696">
            <v>44587</v>
          </cell>
        </row>
        <row r="3697">
          <cell r="A3697">
            <v>44588</v>
          </cell>
        </row>
        <row r="3698">
          <cell r="A3698">
            <v>44589</v>
          </cell>
        </row>
        <row r="3699">
          <cell r="A3699">
            <v>44590</v>
          </cell>
        </row>
        <row r="3700">
          <cell r="A3700">
            <v>44591</v>
          </cell>
        </row>
        <row r="3701">
          <cell r="A3701">
            <v>44592</v>
          </cell>
        </row>
        <row r="3702">
          <cell r="A3702">
            <v>44593</v>
          </cell>
        </row>
        <row r="3703">
          <cell r="A3703">
            <v>44594</v>
          </cell>
        </row>
        <row r="3704">
          <cell r="A3704">
            <v>44595</v>
          </cell>
        </row>
        <row r="3705">
          <cell r="A3705">
            <v>44596</v>
          </cell>
        </row>
        <row r="3706">
          <cell r="A3706">
            <v>44597</v>
          </cell>
        </row>
        <row r="3707">
          <cell r="A3707">
            <v>44598</v>
          </cell>
        </row>
        <row r="3708">
          <cell r="A3708">
            <v>44599</v>
          </cell>
        </row>
        <row r="3709">
          <cell r="A3709">
            <v>44600</v>
          </cell>
        </row>
        <row r="3710">
          <cell r="A3710">
            <v>44601</v>
          </cell>
        </row>
        <row r="3711">
          <cell r="A3711">
            <v>44602</v>
          </cell>
        </row>
        <row r="3712">
          <cell r="A3712">
            <v>44603</v>
          </cell>
        </row>
        <row r="3713">
          <cell r="A3713">
            <v>44604</v>
          </cell>
        </row>
        <row r="3714">
          <cell r="A3714">
            <v>44605</v>
          </cell>
        </row>
        <row r="3715">
          <cell r="A3715">
            <v>44606</v>
          </cell>
        </row>
        <row r="3716">
          <cell r="A3716">
            <v>44607</v>
          </cell>
        </row>
        <row r="3717">
          <cell r="A3717">
            <v>44608</v>
          </cell>
        </row>
        <row r="3718">
          <cell r="A3718">
            <v>44609</v>
          </cell>
        </row>
        <row r="3719">
          <cell r="A3719">
            <v>44610</v>
          </cell>
        </row>
        <row r="3720">
          <cell r="A3720">
            <v>44611</v>
          </cell>
        </row>
        <row r="3721">
          <cell r="A3721">
            <v>44612</v>
          </cell>
        </row>
        <row r="3722">
          <cell r="A3722">
            <v>44613</v>
          </cell>
        </row>
        <row r="3723">
          <cell r="A3723">
            <v>44614</v>
          </cell>
        </row>
        <row r="3724">
          <cell r="A3724">
            <v>44615</v>
          </cell>
        </row>
        <row r="3725">
          <cell r="A3725">
            <v>44616</v>
          </cell>
        </row>
        <row r="3726">
          <cell r="A3726">
            <v>44617</v>
          </cell>
        </row>
        <row r="3727">
          <cell r="A3727">
            <v>44618</v>
          </cell>
        </row>
        <row r="3728">
          <cell r="A3728">
            <v>44619</v>
          </cell>
        </row>
        <row r="3729">
          <cell r="A3729">
            <v>44620</v>
          </cell>
        </row>
        <row r="3730">
          <cell r="A3730">
            <v>44621</v>
          </cell>
        </row>
        <row r="3731">
          <cell r="A3731">
            <v>44622</v>
          </cell>
        </row>
        <row r="3732">
          <cell r="A3732">
            <v>44623</v>
          </cell>
        </row>
        <row r="3733">
          <cell r="A3733">
            <v>44624</v>
          </cell>
        </row>
        <row r="3734">
          <cell r="A3734">
            <v>44625</v>
          </cell>
        </row>
        <row r="3735">
          <cell r="A3735">
            <v>44626</v>
          </cell>
        </row>
        <row r="3736">
          <cell r="A3736">
            <v>44627</v>
          </cell>
        </row>
        <row r="3737">
          <cell r="A3737">
            <v>44628</v>
          </cell>
        </row>
        <row r="3738">
          <cell r="A3738">
            <v>44629</v>
          </cell>
        </row>
        <row r="3739">
          <cell r="A3739">
            <v>44630</v>
          </cell>
        </row>
        <row r="3740">
          <cell r="A3740">
            <v>44631</v>
          </cell>
        </row>
        <row r="3741">
          <cell r="A3741">
            <v>44632</v>
          </cell>
        </row>
        <row r="3742">
          <cell r="A3742">
            <v>44633</v>
          </cell>
        </row>
        <row r="3743">
          <cell r="A3743">
            <v>44634</v>
          </cell>
        </row>
        <row r="3744">
          <cell r="A3744">
            <v>44635</v>
          </cell>
        </row>
        <row r="3745">
          <cell r="A3745">
            <v>44636</v>
          </cell>
        </row>
        <row r="3746">
          <cell r="A3746">
            <v>44637</v>
          </cell>
        </row>
        <row r="3747">
          <cell r="A3747">
            <v>44638</v>
          </cell>
        </row>
        <row r="3748">
          <cell r="A3748">
            <v>44639</v>
          </cell>
        </row>
        <row r="3749">
          <cell r="A3749">
            <v>44640</v>
          </cell>
        </row>
        <row r="3750">
          <cell r="A3750">
            <v>44641</v>
          </cell>
        </row>
        <row r="3751">
          <cell r="A3751">
            <v>44642</v>
          </cell>
        </row>
        <row r="3752">
          <cell r="A3752">
            <v>44643</v>
          </cell>
        </row>
        <row r="3753">
          <cell r="A3753">
            <v>44644</v>
          </cell>
        </row>
        <row r="3754">
          <cell r="A3754">
            <v>44645</v>
          </cell>
        </row>
        <row r="3755">
          <cell r="A3755">
            <v>44646</v>
          </cell>
        </row>
        <row r="3756">
          <cell r="A3756">
            <v>44647</v>
          </cell>
        </row>
        <row r="3757">
          <cell r="A3757">
            <v>44648</v>
          </cell>
        </row>
        <row r="3758">
          <cell r="A3758">
            <v>44649</v>
          </cell>
        </row>
        <row r="3759">
          <cell r="A3759">
            <v>44650</v>
          </cell>
        </row>
        <row r="3760">
          <cell r="A3760">
            <v>44651</v>
          </cell>
        </row>
        <row r="3761">
          <cell r="A3761">
            <v>44652</v>
          </cell>
        </row>
        <row r="3762">
          <cell r="A3762">
            <v>44653</v>
          </cell>
        </row>
        <row r="3763">
          <cell r="A3763">
            <v>44654</v>
          </cell>
        </row>
        <row r="3764">
          <cell r="A3764">
            <v>44655</v>
          </cell>
        </row>
        <row r="3765">
          <cell r="A3765">
            <v>44656</v>
          </cell>
        </row>
        <row r="3766">
          <cell r="A3766">
            <v>44657</v>
          </cell>
        </row>
        <row r="3767">
          <cell r="A3767">
            <v>44658</v>
          </cell>
        </row>
        <row r="3768">
          <cell r="A3768">
            <v>44659</v>
          </cell>
        </row>
        <row r="3769">
          <cell r="A3769">
            <v>44660</v>
          </cell>
        </row>
        <row r="3770">
          <cell r="A3770">
            <v>44661</v>
          </cell>
        </row>
        <row r="3771">
          <cell r="A3771">
            <v>44662</v>
          </cell>
        </row>
        <row r="3772">
          <cell r="A3772">
            <v>44663</v>
          </cell>
        </row>
        <row r="3773">
          <cell r="A3773">
            <v>44664</v>
          </cell>
        </row>
        <row r="3774">
          <cell r="A3774">
            <v>44665</v>
          </cell>
        </row>
        <row r="3775">
          <cell r="A3775">
            <v>44666</v>
          </cell>
        </row>
        <row r="3776">
          <cell r="A3776">
            <v>44667</v>
          </cell>
        </row>
        <row r="3777">
          <cell r="A3777">
            <v>44668</v>
          </cell>
        </row>
        <row r="3778">
          <cell r="A3778">
            <v>44669</v>
          </cell>
        </row>
        <row r="3779">
          <cell r="A3779">
            <v>44670</v>
          </cell>
        </row>
        <row r="3780">
          <cell r="A3780">
            <v>44671</v>
          </cell>
        </row>
        <row r="3781">
          <cell r="A3781">
            <v>44672</v>
          </cell>
        </row>
        <row r="3782">
          <cell r="A3782">
            <v>44673</v>
          </cell>
        </row>
        <row r="3783">
          <cell r="A3783">
            <v>44674</v>
          </cell>
        </row>
        <row r="3784">
          <cell r="A3784">
            <v>44675</v>
          </cell>
        </row>
        <row r="3785">
          <cell r="A3785">
            <v>44676</v>
          </cell>
        </row>
        <row r="3786">
          <cell r="A3786">
            <v>44677</v>
          </cell>
        </row>
        <row r="3787">
          <cell r="A3787">
            <v>44678</v>
          </cell>
        </row>
        <row r="3788">
          <cell r="A3788">
            <v>44679</v>
          </cell>
        </row>
        <row r="3789">
          <cell r="A3789">
            <v>44680</v>
          </cell>
        </row>
        <row r="3790">
          <cell r="A3790">
            <v>44681</v>
          </cell>
        </row>
        <row r="3791">
          <cell r="A3791">
            <v>44682</v>
          </cell>
        </row>
        <row r="3792">
          <cell r="A3792">
            <v>44683</v>
          </cell>
        </row>
        <row r="3793">
          <cell r="A3793">
            <v>44684</v>
          </cell>
        </row>
        <row r="3794">
          <cell r="A3794">
            <v>44685</v>
          </cell>
        </row>
        <row r="3795">
          <cell r="A3795">
            <v>44686</v>
          </cell>
        </row>
        <row r="3796">
          <cell r="A3796">
            <v>44687</v>
          </cell>
        </row>
        <row r="3797">
          <cell r="A3797">
            <v>44688</v>
          </cell>
        </row>
        <row r="3798">
          <cell r="A3798">
            <v>44689</v>
          </cell>
        </row>
        <row r="3799">
          <cell r="A3799">
            <v>44690</v>
          </cell>
        </row>
        <row r="3800">
          <cell r="A3800">
            <v>44691</v>
          </cell>
        </row>
        <row r="3801">
          <cell r="A3801">
            <v>44692</v>
          </cell>
        </row>
        <row r="3802">
          <cell r="A3802">
            <v>44693</v>
          </cell>
        </row>
        <row r="3803">
          <cell r="A3803">
            <v>44694</v>
          </cell>
        </row>
        <row r="3804">
          <cell r="A3804">
            <v>44695</v>
          </cell>
        </row>
        <row r="3805">
          <cell r="A3805">
            <v>44696</v>
          </cell>
        </row>
        <row r="3806">
          <cell r="A3806">
            <v>44697</v>
          </cell>
        </row>
        <row r="3807">
          <cell r="A3807">
            <v>44698</v>
          </cell>
        </row>
        <row r="3808">
          <cell r="A3808">
            <v>44699</v>
          </cell>
        </row>
        <row r="3809">
          <cell r="A3809">
            <v>44700</v>
          </cell>
        </row>
        <row r="3810">
          <cell r="A3810">
            <v>44701</v>
          </cell>
        </row>
        <row r="3811">
          <cell r="A3811">
            <v>44702</v>
          </cell>
        </row>
        <row r="3812">
          <cell r="A3812">
            <v>44703</v>
          </cell>
        </row>
        <row r="3813">
          <cell r="A3813">
            <v>44704</v>
          </cell>
        </row>
        <row r="3814">
          <cell r="A3814">
            <v>44705</v>
          </cell>
        </row>
        <row r="3815">
          <cell r="A3815">
            <v>44706</v>
          </cell>
        </row>
        <row r="3816">
          <cell r="A3816">
            <v>44707</v>
          </cell>
        </row>
        <row r="3817">
          <cell r="A3817">
            <v>44708</v>
          </cell>
        </row>
        <row r="3818">
          <cell r="A3818">
            <v>44709</v>
          </cell>
        </row>
        <row r="3819">
          <cell r="A3819">
            <v>44710</v>
          </cell>
        </row>
        <row r="3820">
          <cell r="A3820">
            <v>44711</v>
          </cell>
        </row>
        <row r="3821">
          <cell r="A3821">
            <v>44712</v>
          </cell>
        </row>
        <row r="3822">
          <cell r="A3822">
            <v>44713</v>
          </cell>
        </row>
        <row r="3823">
          <cell r="A3823">
            <v>44714</v>
          </cell>
        </row>
        <row r="3824">
          <cell r="A3824">
            <v>44715</v>
          </cell>
        </row>
        <row r="3825">
          <cell r="A3825">
            <v>44716</v>
          </cell>
        </row>
        <row r="3826">
          <cell r="A3826">
            <v>44717</v>
          </cell>
        </row>
        <row r="3827">
          <cell r="A3827">
            <v>44718</v>
          </cell>
        </row>
        <row r="3828">
          <cell r="A3828">
            <v>44719</v>
          </cell>
        </row>
        <row r="3829">
          <cell r="A3829">
            <v>44720</v>
          </cell>
        </row>
        <row r="3830">
          <cell r="A3830">
            <v>44721</v>
          </cell>
        </row>
        <row r="3831">
          <cell r="A3831">
            <v>44722</v>
          </cell>
        </row>
        <row r="3832">
          <cell r="A3832">
            <v>44723</v>
          </cell>
        </row>
        <row r="3833">
          <cell r="A3833">
            <v>44724</v>
          </cell>
        </row>
        <row r="3834">
          <cell r="A3834">
            <v>44725</v>
          </cell>
        </row>
        <row r="3835">
          <cell r="A3835">
            <v>44726</v>
          </cell>
        </row>
        <row r="3836">
          <cell r="A3836">
            <v>44727</v>
          </cell>
        </row>
        <row r="3837">
          <cell r="A3837">
            <v>44728</v>
          </cell>
        </row>
        <row r="3838">
          <cell r="A3838">
            <v>44729</v>
          </cell>
        </row>
        <row r="3839">
          <cell r="A3839">
            <v>44730</v>
          </cell>
        </row>
        <row r="3840">
          <cell r="A3840">
            <v>44731</v>
          </cell>
        </row>
        <row r="3841">
          <cell r="A3841">
            <v>44732</v>
          </cell>
        </row>
        <row r="3842">
          <cell r="A3842">
            <v>44733</v>
          </cell>
        </row>
        <row r="3843">
          <cell r="A3843">
            <v>44734</v>
          </cell>
        </row>
        <row r="3844">
          <cell r="A3844">
            <v>44735</v>
          </cell>
        </row>
        <row r="3845">
          <cell r="A3845">
            <v>44736</v>
          </cell>
        </row>
        <row r="3846">
          <cell r="A3846">
            <v>44737</v>
          </cell>
        </row>
        <row r="3847">
          <cell r="A3847">
            <v>44738</v>
          </cell>
        </row>
        <row r="3848">
          <cell r="A3848">
            <v>44739</v>
          </cell>
        </row>
        <row r="3849">
          <cell r="A3849">
            <v>44740</v>
          </cell>
        </row>
        <row r="3850">
          <cell r="A3850">
            <v>44741</v>
          </cell>
        </row>
        <row r="3851">
          <cell r="A3851">
            <v>44742</v>
          </cell>
        </row>
        <row r="3852">
          <cell r="A3852">
            <v>44743</v>
          </cell>
        </row>
        <row r="3853">
          <cell r="A3853">
            <v>44744</v>
          </cell>
        </row>
        <row r="3854">
          <cell r="A3854">
            <v>44745</v>
          </cell>
        </row>
        <row r="3855">
          <cell r="A3855">
            <v>44746</v>
          </cell>
        </row>
        <row r="3856">
          <cell r="A3856">
            <v>44747</v>
          </cell>
        </row>
        <row r="3857">
          <cell r="A3857">
            <v>44748</v>
          </cell>
        </row>
        <row r="3858">
          <cell r="A3858">
            <v>44749</v>
          </cell>
        </row>
        <row r="3859">
          <cell r="A3859">
            <v>44750</v>
          </cell>
        </row>
        <row r="3860">
          <cell r="A3860">
            <v>44751</v>
          </cell>
        </row>
        <row r="3861">
          <cell r="A3861">
            <v>44752</v>
          </cell>
        </row>
        <row r="3862">
          <cell r="A3862">
            <v>44753</v>
          </cell>
        </row>
        <row r="3863">
          <cell r="A3863">
            <v>44754</v>
          </cell>
        </row>
        <row r="3864">
          <cell r="A3864">
            <v>44755</v>
          </cell>
        </row>
        <row r="3865">
          <cell r="A3865">
            <v>44756</v>
          </cell>
        </row>
        <row r="3866">
          <cell r="A3866">
            <v>44757</v>
          </cell>
        </row>
        <row r="3867">
          <cell r="A3867">
            <v>44758</v>
          </cell>
        </row>
        <row r="3868">
          <cell r="A3868">
            <v>44759</v>
          </cell>
        </row>
        <row r="3869">
          <cell r="A3869">
            <v>44760</v>
          </cell>
        </row>
        <row r="3870">
          <cell r="A3870">
            <v>44761</v>
          </cell>
        </row>
        <row r="3871">
          <cell r="A3871">
            <v>44762</v>
          </cell>
        </row>
        <row r="3872">
          <cell r="A3872">
            <v>44763</v>
          </cell>
        </row>
        <row r="3873">
          <cell r="A3873">
            <v>44764</v>
          </cell>
        </row>
        <row r="3874">
          <cell r="A3874">
            <v>44765</v>
          </cell>
        </row>
        <row r="3875">
          <cell r="A3875">
            <v>44766</v>
          </cell>
        </row>
        <row r="3876">
          <cell r="A3876">
            <v>44767</v>
          </cell>
        </row>
        <row r="3877">
          <cell r="A3877">
            <v>44768</v>
          </cell>
        </row>
        <row r="3878">
          <cell r="A3878">
            <v>44769</v>
          </cell>
        </row>
        <row r="3879">
          <cell r="A3879">
            <v>44770</v>
          </cell>
        </row>
        <row r="3880">
          <cell r="A3880">
            <v>44771</v>
          </cell>
        </row>
        <row r="3881">
          <cell r="A3881">
            <v>44772</v>
          </cell>
        </row>
        <row r="3882">
          <cell r="A3882">
            <v>44773</v>
          </cell>
        </row>
        <row r="3883">
          <cell r="A3883">
            <v>44774</v>
          </cell>
        </row>
        <row r="3884">
          <cell r="A3884">
            <v>44775</v>
          </cell>
        </row>
        <row r="3885">
          <cell r="A3885">
            <v>44776</v>
          </cell>
        </row>
        <row r="3886">
          <cell r="A3886">
            <v>44777</v>
          </cell>
        </row>
        <row r="3887">
          <cell r="A3887">
            <v>44778</v>
          </cell>
        </row>
        <row r="3888">
          <cell r="A3888">
            <v>44779</v>
          </cell>
        </row>
        <row r="3889">
          <cell r="A3889">
            <v>44780</v>
          </cell>
        </row>
        <row r="3890">
          <cell r="A3890">
            <v>44781</v>
          </cell>
        </row>
        <row r="3891">
          <cell r="A3891">
            <v>44782</v>
          </cell>
        </row>
        <row r="3892">
          <cell r="A3892">
            <v>44783</v>
          </cell>
        </row>
        <row r="3893">
          <cell r="A3893">
            <v>44784</v>
          </cell>
        </row>
        <row r="3894">
          <cell r="A3894">
            <v>44785</v>
          </cell>
        </row>
        <row r="3895">
          <cell r="A3895">
            <v>44786</v>
          </cell>
        </row>
        <row r="3896">
          <cell r="A3896">
            <v>44787</v>
          </cell>
        </row>
        <row r="3897">
          <cell r="A3897">
            <v>44788</v>
          </cell>
        </row>
        <row r="3898">
          <cell r="A3898">
            <v>44789</v>
          </cell>
        </row>
        <row r="3899">
          <cell r="A3899">
            <v>44790</v>
          </cell>
        </row>
        <row r="3900">
          <cell r="A3900">
            <v>44791</v>
          </cell>
        </row>
        <row r="3901">
          <cell r="A3901">
            <v>44792</v>
          </cell>
        </row>
        <row r="3902">
          <cell r="A3902">
            <v>44793</v>
          </cell>
        </row>
        <row r="3903">
          <cell r="A3903">
            <v>44794</v>
          </cell>
        </row>
        <row r="3904">
          <cell r="A3904">
            <v>44795</v>
          </cell>
        </row>
        <row r="3905">
          <cell r="A3905">
            <v>44796</v>
          </cell>
        </row>
        <row r="3906">
          <cell r="A3906">
            <v>44797</v>
          </cell>
        </row>
        <row r="3907">
          <cell r="A3907">
            <v>44798</v>
          </cell>
        </row>
        <row r="3908">
          <cell r="A3908">
            <v>44799</v>
          </cell>
        </row>
        <row r="3909">
          <cell r="A3909">
            <v>44800</v>
          </cell>
        </row>
        <row r="3910">
          <cell r="A3910">
            <v>44801</v>
          </cell>
        </row>
        <row r="3911">
          <cell r="A3911">
            <v>44802</v>
          </cell>
        </row>
        <row r="3912">
          <cell r="A3912">
            <v>44803</v>
          </cell>
        </row>
        <row r="3913">
          <cell r="A3913">
            <v>44804</v>
          </cell>
        </row>
        <row r="3914">
          <cell r="A3914">
            <v>44805</v>
          </cell>
        </row>
        <row r="3915">
          <cell r="A3915">
            <v>44806</v>
          </cell>
        </row>
        <row r="3916">
          <cell r="A3916">
            <v>44807</v>
          </cell>
        </row>
        <row r="3917">
          <cell r="A3917">
            <v>44808</v>
          </cell>
        </row>
        <row r="3918">
          <cell r="A3918">
            <v>44809</v>
          </cell>
        </row>
        <row r="3919">
          <cell r="A3919">
            <v>44810</v>
          </cell>
        </row>
        <row r="3920">
          <cell r="A3920">
            <v>44811</v>
          </cell>
        </row>
        <row r="3921">
          <cell r="A3921">
            <v>44812</v>
          </cell>
        </row>
        <row r="3922">
          <cell r="A3922">
            <v>44813</v>
          </cell>
        </row>
        <row r="3923">
          <cell r="A3923">
            <v>44814</v>
          </cell>
        </row>
        <row r="3924">
          <cell r="A3924">
            <v>44815</v>
          </cell>
        </row>
        <row r="3925">
          <cell r="A3925">
            <v>44816</v>
          </cell>
        </row>
        <row r="3926">
          <cell r="A3926">
            <v>44817</v>
          </cell>
        </row>
        <row r="3927">
          <cell r="A3927">
            <v>44818</v>
          </cell>
        </row>
        <row r="3928">
          <cell r="A3928">
            <v>44819</v>
          </cell>
        </row>
        <row r="3929">
          <cell r="A3929">
            <v>44820</v>
          </cell>
        </row>
        <row r="3930">
          <cell r="A3930">
            <v>44821</v>
          </cell>
        </row>
        <row r="3931">
          <cell r="A3931">
            <v>44822</v>
          </cell>
        </row>
        <row r="3932">
          <cell r="A3932">
            <v>44823</v>
          </cell>
        </row>
        <row r="3933">
          <cell r="A3933">
            <v>44824</v>
          </cell>
        </row>
        <row r="3934">
          <cell r="A3934">
            <v>44825</v>
          </cell>
        </row>
        <row r="3935">
          <cell r="A3935">
            <v>44826</v>
          </cell>
        </row>
        <row r="3936">
          <cell r="A3936">
            <v>44827</v>
          </cell>
        </row>
        <row r="3937">
          <cell r="A3937">
            <v>44828</v>
          </cell>
        </row>
        <row r="3938">
          <cell r="A3938">
            <v>44829</v>
          </cell>
        </row>
        <row r="3939">
          <cell r="A3939">
            <v>44830</v>
          </cell>
        </row>
        <row r="3940">
          <cell r="A3940">
            <v>44831</v>
          </cell>
        </row>
        <row r="3941">
          <cell r="A3941">
            <v>44832</v>
          </cell>
        </row>
        <row r="3942">
          <cell r="A3942">
            <v>44833</v>
          </cell>
        </row>
        <row r="3943">
          <cell r="A3943">
            <v>44834</v>
          </cell>
        </row>
        <row r="3944">
          <cell r="A3944">
            <v>44835</v>
          </cell>
        </row>
        <row r="3945">
          <cell r="A3945">
            <v>44836</v>
          </cell>
        </row>
        <row r="3946">
          <cell r="A3946">
            <v>44837</v>
          </cell>
        </row>
        <row r="3947">
          <cell r="A3947">
            <v>44838</v>
          </cell>
        </row>
        <row r="3948">
          <cell r="A3948">
            <v>44839</v>
          </cell>
        </row>
        <row r="3949">
          <cell r="A3949">
            <v>44840</v>
          </cell>
        </row>
        <row r="3950">
          <cell r="A3950">
            <v>44841</v>
          </cell>
        </row>
        <row r="3951">
          <cell r="A3951">
            <v>44842</v>
          </cell>
        </row>
        <row r="3952">
          <cell r="A3952">
            <v>44843</v>
          </cell>
        </row>
        <row r="3953">
          <cell r="A3953">
            <v>44844</v>
          </cell>
        </row>
        <row r="3954">
          <cell r="A3954">
            <v>44845</v>
          </cell>
        </row>
        <row r="3955">
          <cell r="A3955">
            <v>44846</v>
          </cell>
        </row>
        <row r="3956">
          <cell r="A3956">
            <v>44847</v>
          </cell>
        </row>
        <row r="3957">
          <cell r="A3957">
            <v>44848</v>
          </cell>
        </row>
        <row r="3958">
          <cell r="A3958">
            <v>44849</v>
          </cell>
        </row>
        <row r="3959">
          <cell r="A3959">
            <v>44850</v>
          </cell>
        </row>
        <row r="3960">
          <cell r="A3960">
            <v>44851</v>
          </cell>
        </row>
        <row r="3961">
          <cell r="A3961">
            <v>44852</v>
          </cell>
        </row>
        <row r="3962">
          <cell r="A3962">
            <v>44853</v>
          </cell>
        </row>
        <row r="3963">
          <cell r="A3963">
            <v>44854</v>
          </cell>
        </row>
        <row r="3964">
          <cell r="A3964">
            <v>44855</v>
          </cell>
        </row>
        <row r="3965">
          <cell r="A3965">
            <v>44856</v>
          </cell>
        </row>
        <row r="3966">
          <cell r="A3966">
            <v>44857</v>
          </cell>
        </row>
        <row r="3967">
          <cell r="A3967">
            <v>44858</v>
          </cell>
        </row>
        <row r="3968">
          <cell r="A3968">
            <v>44859</v>
          </cell>
        </row>
        <row r="3969">
          <cell r="A3969">
            <v>44860</v>
          </cell>
        </row>
        <row r="3970">
          <cell r="A3970">
            <v>44861</v>
          </cell>
        </row>
        <row r="3971">
          <cell r="A3971">
            <v>44862</v>
          </cell>
        </row>
        <row r="3972">
          <cell r="A3972">
            <v>44863</v>
          </cell>
        </row>
        <row r="3973">
          <cell r="A3973">
            <v>44864</v>
          </cell>
        </row>
        <row r="3974">
          <cell r="A3974">
            <v>44865</v>
          </cell>
        </row>
        <row r="3975">
          <cell r="A3975">
            <v>44866</v>
          </cell>
        </row>
        <row r="3976">
          <cell r="A3976">
            <v>44867</v>
          </cell>
        </row>
        <row r="3977">
          <cell r="A3977">
            <v>44868</v>
          </cell>
        </row>
        <row r="3978">
          <cell r="A3978">
            <v>44869</v>
          </cell>
        </row>
        <row r="3979">
          <cell r="A3979">
            <v>44870</v>
          </cell>
        </row>
        <row r="3980">
          <cell r="A3980">
            <v>44871</v>
          </cell>
        </row>
        <row r="3981">
          <cell r="A3981">
            <v>44872</v>
          </cell>
        </row>
        <row r="3982">
          <cell r="A3982">
            <v>44873</v>
          </cell>
        </row>
        <row r="3983">
          <cell r="A3983">
            <v>44874</v>
          </cell>
        </row>
        <row r="3984">
          <cell r="A3984">
            <v>44875</v>
          </cell>
        </row>
        <row r="3985">
          <cell r="A3985">
            <v>44876</v>
          </cell>
        </row>
        <row r="3986">
          <cell r="A3986">
            <v>44877</v>
          </cell>
        </row>
        <row r="3987">
          <cell r="A3987">
            <v>44878</v>
          </cell>
        </row>
        <row r="3988">
          <cell r="A3988">
            <v>44879</v>
          </cell>
        </row>
        <row r="3989">
          <cell r="A3989">
            <v>44880</v>
          </cell>
        </row>
        <row r="3990">
          <cell r="A3990">
            <v>44881</v>
          </cell>
        </row>
        <row r="3991">
          <cell r="A3991">
            <v>44882</v>
          </cell>
        </row>
        <row r="3992">
          <cell r="A3992">
            <v>44883</v>
          </cell>
        </row>
        <row r="3993">
          <cell r="A3993">
            <v>44884</v>
          </cell>
        </row>
        <row r="3994">
          <cell r="A3994">
            <v>44885</v>
          </cell>
        </row>
        <row r="3995">
          <cell r="A3995">
            <v>44886</v>
          </cell>
        </row>
        <row r="3996">
          <cell r="A3996">
            <v>44887</v>
          </cell>
        </row>
        <row r="3997">
          <cell r="A3997">
            <v>44888</v>
          </cell>
        </row>
        <row r="3998">
          <cell r="A3998">
            <v>44889</v>
          </cell>
        </row>
        <row r="3999">
          <cell r="A3999">
            <v>44890</v>
          </cell>
        </row>
        <row r="4000">
          <cell r="A4000">
            <v>44891</v>
          </cell>
        </row>
        <row r="4001">
          <cell r="A4001">
            <v>44892</v>
          </cell>
        </row>
        <row r="4002">
          <cell r="A4002">
            <v>44893</v>
          </cell>
        </row>
        <row r="4003">
          <cell r="A4003">
            <v>44894</v>
          </cell>
        </row>
        <row r="4004">
          <cell r="A4004">
            <v>44895</v>
          </cell>
        </row>
        <row r="4005">
          <cell r="A4005">
            <v>44896</v>
          </cell>
        </row>
        <row r="4006">
          <cell r="A4006">
            <v>44897</v>
          </cell>
        </row>
        <row r="4007">
          <cell r="A4007">
            <v>44898</v>
          </cell>
        </row>
        <row r="4008">
          <cell r="A4008">
            <v>44899</v>
          </cell>
        </row>
        <row r="4009">
          <cell r="A4009">
            <v>44900</v>
          </cell>
        </row>
        <row r="4010">
          <cell r="A4010">
            <v>44901</v>
          </cell>
        </row>
        <row r="4011">
          <cell r="A4011">
            <v>44902</v>
          </cell>
        </row>
        <row r="4012">
          <cell r="A4012">
            <v>44903</v>
          </cell>
        </row>
        <row r="4013">
          <cell r="A4013">
            <v>44904</v>
          </cell>
        </row>
        <row r="4014">
          <cell r="A4014">
            <v>44905</v>
          </cell>
        </row>
        <row r="4015">
          <cell r="A4015">
            <v>44906</v>
          </cell>
        </row>
        <row r="4016">
          <cell r="A4016">
            <v>44907</v>
          </cell>
        </row>
        <row r="4017">
          <cell r="A4017">
            <v>44908</v>
          </cell>
        </row>
        <row r="4018">
          <cell r="A4018">
            <v>44909</v>
          </cell>
        </row>
        <row r="4019">
          <cell r="A4019">
            <v>44910</v>
          </cell>
        </row>
        <row r="4020">
          <cell r="A4020">
            <v>44911</v>
          </cell>
        </row>
        <row r="4021">
          <cell r="A4021">
            <v>44912</v>
          </cell>
        </row>
        <row r="4022">
          <cell r="A4022">
            <v>44913</v>
          </cell>
        </row>
        <row r="4023">
          <cell r="A4023">
            <v>44914</v>
          </cell>
        </row>
        <row r="4024">
          <cell r="A4024">
            <v>44915</v>
          </cell>
        </row>
        <row r="4025">
          <cell r="A4025">
            <v>44916</v>
          </cell>
        </row>
        <row r="4026">
          <cell r="A4026">
            <v>44917</v>
          </cell>
        </row>
        <row r="4027">
          <cell r="A4027">
            <v>44918</v>
          </cell>
        </row>
        <row r="4028">
          <cell r="A4028">
            <v>44919</v>
          </cell>
        </row>
        <row r="4029">
          <cell r="A4029">
            <v>44920</v>
          </cell>
        </row>
        <row r="4030">
          <cell r="A4030">
            <v>44921</v>
          </cell>
        </row>
        <row r="4031">
          <cell r="A4031">
            <v>44922</v>
          </cell>
        </row>
        <row r="4032">
          <cell r="A4032">
            <v>44923</v>
          </cell>
        </row>
        <row r="4033">
          <cell r="A4033">
            <v>44924</v>
          </cell>
        </row>
        <row r="4034">
          <cell r="A4034">
            <v>44925</v>
          </cell>
        </row>
        <row r="4035">
          <cell r="A4035">
            <v>44926</v>
          </cell>
        </row>
        <row r="4036">
          <cell r="A4036">
            <v>44927</v>
          </cell>
        </row>
        <row r="4037">
          <cell r="A4037">
            <v>44928</v>
          </cell>
        </row>
        <row r="4038">
          <cell r="A4038">
            <v>44929</v>
          </cell>
        </row>
        <row r="4039">
          <cell r="A4039">
            <v>44930</v>
          </cell>
        </row>
        <row r="4040">
          <cell r="A4040">
            <v>44931</v>
          </cell>
        </row>
        <row r="4041">
          <cell r="A4041">
            <v>44932</v>
          </cell>
        </row>
        <row r="4042">
          <cell r="A4042">
            <v>44933</v>
          </cell>
        </row>
        <row r="4043">
          <cell r="A4043">
            <v>44934</v>
          </cell>
        </row>
        <row r="4044">
          <cell r="A4044">
            <v>44935</v>
          </cell>
        </row>
        <row r="4045">
          <cell r="A4045">
            <v>44936</v>
          </cell>
        </row>
        <row r="4046">
          <cell r="A4046">
            <v>44937</v>
          </cell>
        </row>
        <row r="4047">
          <cell r="A4047">
            <v>44938</v>
          </cell>
        </row>
        <row r="4048">
          <cell r="A4048">
            <v>44939</v>
          </cell>
        </row>
        <row r="4049">
          <cell r="A4049">
            <v>44940</v>
          </cell>
        </row>
        <row r="4050">
          <cell r="A4050">
            <v>44941</v>
          </cell>
        </row>
        <row r="4051">
          <cell r="A4051">
            <v>44942</v>
          </cell>
        </row>
        <row r="4052">
          <cell r="A4052">
            <v>44943</v>
          </cell>
        </row>
        <row r="4053">
          <cell r="A4053">
            <v>44944</v>
          </cell>
        </row>
        <row r="4054">
          <cell r="A4054">
            <v>44945</v>
          </cell>
        </row>
        <row r="4055">
          <cell r="A4055">
            <v>44946</v>
          </cell>
        </row>
        <row r="4056">
          <cell r="A4056">
            <v>44947</v>
          </cell>
        </row>
        <row r="4057">
          <cell r="A4057">
            <v>44948</v>
          </cell>
        </row>
        <row r="4058">
          <cell r="A4058">
            <v>44949</v>
          </cell>
        </row>
        <row r="4059">
          <cell r="A4059">
            <v>44950</v>
          </cell>
        </row>
        <row r="4060">
          <cell r="A4060">
            <v>44951</v>
          </cell>
        </row>
        <row r="4061">
          <cell r="A4061">
            <v>44952</v>
          </cell>
        </row>
        <row r="4062">
          <cell r="A4062">
            <v>44953</v>
          </cell>
        </row>
        <row r="4063">
          <cell r="A4063">
            <v>44954</v>
          </cell>
        </row>
        <row r="4064">
          <cell r="A4064">
            <v>44955</v>
          </cell>
        </row>
        <row r="4065">
          <cell r="A4065">
            <v>44956</v>
          </cell>
        </row>
        <row r="4066">
          <cell r="A4066">
            <v>44957</v>
          </cell>
        </row>
        <row r="4067">
          <cell r="A4067">
            <v>44958</v>
          </cell>
        </row>
        <row r="4068">
          <cell r="A4068">
            <v>44959</v>
          </cell>
        </row>
        <row r="4069">
          <cell r="A4069">
            <v>44960</v>
          </cell>
        </row>
        <row r="4070">
          <cell r="A4070">
            <v>44961</v>
          </cell>
        </row>
        <row r="4071">
          <cell r="A4071">
            <v>44962</v>
          </cell>
        </row>
        <row r="4072">
          <cell r="A4072">
            <v>44963</v>
          </cell>
        </row>
        <row r="4073">
          <cell r="A4073">
            <v>44964</v>
          </cell>
        </row>
        <row r="4074">
          <cell r="A4074">
            <v>44965</v>
          </cell>
        </row>
        <row r="4075">
          <cell r="A4075">
            <v>44966</v>
          </cell>
        </row>
        <row r="4076">
          <cell r="A4076">
            <v>44967</v>
          </cell>
        </row>
        <row r="4077">
          <cell r="A4077">
            <v>44968</v>
          </cell>
        </row>
        <row r="4078">
          <cell r="A4078">
            <v>44969</v>
          </cell>
        </row>
        <row r="4079">
          <cell r="A4079">
            <v>44970</v>
          </cell>
        </row>
        <row r="4080">
          <cell r="A4080">
            <v>44971</v>
          </cell>
        </row>
        <row r="4081">
          <cell r="A4081">
            <v>44972</v>
          </cell>
        </row>
        <row r="4082">
          <cell r="A4082">
            <v>44973</v>
          </cell>
        </row>
        <row r="4083">
          <cell r="A4083">
            <v>44974</v>
          </cell>
        </row>
        <row r="4084">
          <cell r="A4084">
            <v>44975</v>
          </cell>
        </row>
        <row r="4085">
          <cell r="A4085">
            <v>44976</v>
          </cell>
        </row>
        <row r="4086">
          <cell r="A4086">
            <v>44977</v>
          </cell>
        </row>
        <row r="4087">
          <cell r="A4087">
            <v>44978</v>
          </cell>
        </row>
        <row r="4088">
          <cell r="A4088">
            <v>44979</v>
          </cell>
        </row>
        <row r="4089">
          <cell r="A4089">
            <v>44980</v>
          </cell>
        </row>
        <row r="4090">
          <cell r="A4090">
            <v>44981</v>
          </cell>
        </row>
        <row r="4091">
          <cell r="A4091">
            <v>44982</v>
          </cell>
        </row>
        <row r="4092">
          <cell r="A4092">
            <v>44983</v>
          </cell>
        </row>
        <row r="4093">
          <cell r="A4093">
            <v>44984</v>
          </cell>
        </row>
        <row r="4094">
          <cell r="A4094">
            <v>44985</v>
          </cell>
        </row>
        <row r="4095">
          <cell r="A4095">
            <v>44986</v>
          </cell>
        </row>
        <row r="4096">
          <cell r="A4096">
            <v>44987</v>
          </cell>
        </row>
        <row r="4097">
          <cell r="A4097">
            <v>44988</v>
          </cell>
        </row>
        <row r="4098">
          <cell r="A4098">
            <v>44989</v>
          </cell>
        </row>
        <row r="4099">
          <cell r="A4099">
            <v>44990</v>
          </cell>
        </row>
        <row r="4100">
          <cell r="A4100">
            <v>44991</v>
          </cell>
        </row>
        <row r="4101">
          <cell r="A4101">
            <v>44992</v>
          </cell>
        </row>
        <row r="4102">
          <cell r="A4102">
            <v>44993</v>
          </cell>
        </row>
        <row r="4103">
          <cell r="A4103">
            <v>44994</v>
          </cell>
        </row>
        <row r="4104">
          <cell r="A4104">
            <v>44995</v>
          </cell>
        </row>
        <row r="4105">
          <cell r="A4105">
            <v>44996</v>
          </cell>
        </row>
        <row r="4106">
          <cell r="A4106">
            <v>44997</v>
          </cell>
        </row>
        <row r="4107">
          <cell r="A4107">
            <v>44998</v>
          </cell>
        </row>
        <row r="4108">
          <cell r="A4108">
            <v>44999</v>
          </cell>
        </row>
        <row r="4109">
          <cell r="A4109">
            <v>45000</v>
          </cell>
        </row>
        <row r="4110">
          <cell r="A4110">
            <v>45001</v>
          </cell>
        </row>
        <row r="4111">
          <cell r="A4111">
            <v>45002</v>
          </cell>
        </row>
        <row r="4112">
          <cell r="A4112">
            <v>45003</v>
          </cell>
        </row>
        <row r="4113">
          <cell r="A4113">
            <v>45004</v>
          </cell>
        </row>
        <row r="4114">
          <cell r="A4114">
            <v>45005</v>
          </cell>
        </row>
        <row r="4115">
          <cell r="A4115">
            <v>45006</v>
          </cell>
        </row>
        <row r="4116">
          <cell r="A4116">
            <v>45007</v>
          </cell>
        </row>
        <row r="4117">
          <cell r="A4117">
            <v>45008</v>
          </cell>
        </row>
        <row r="4118">
          <cell r="A4118">
            <v>45009</v>
          </cell>
        </row>
        <row r="4119">
          <cell r="A4119">
            <v>45010</v>
          </cell>
        </row>
        <row r="4120">
          <cell r="A4120">
            <v>45011</v>
          </cell>
        </row>
        <row r="4121">
          <cell r="A4121">
            <v>45012</v>
          </cell>
        </row>
        <row r="4122">
          <cell r="A4122">
            <v>45013</v>
          </cell>
        </row>
        <row r="4123">
          <cell r="A4123">
            <v>45014</v>
          </cell>
        </row>
        <row r="4124">
          <cell r="A4124">
            <v>45015</v>
          </cell>
        </row>
        <row r="4125">
          <cell r="A4125">
            <v>45016</v>
          </cell>
        </row>
        <row r="4126">
          <cell r="A4126">
            <v>45017</v>
          </cell>
        </row>
        <row r="4127">
          <cell r="A4127">
            <v>45018</v>
          </cell>
        </row>
        <row r="4128">
          <cell r="A4128">
            <v>45019</v>
          </cell>
        </row>
        <row r="4129">
          <cell r="A4129">
            <v>45020</v>
          </cell>
        </row>
        <row r="4130">
          <cell r="A4130">
            <v>45021</v>
          </cell>
        </row>
        <row r="4131">
          <cell r="A4131">
            <v>45022</v>
          </cell>
        </row>
        <row r="4132">
          <cell r="A4132">
            <v>45023</v>
          </cell>
        </row>
        <row r="4133">
          <cell r="A4133">
            <v>45024</v>
          </cell>
        </row>
        <row r="4134">
          <cell r="A4134">
            <v>45025</v>
          </cell>
        </row>
        <row r="4135">
          <cell r="A4135">
            <v>45026</v>
          </cell>
        </row>
        <row r="4136">
          <cell r="A4136">
            <v>45027</v>
          </cell>
        </row>
        <row r="4137">
          <cell r="A4137">
            <v>45028</v>
          </cell>
        </row>
        <row r="4138">
          <cell r="A4138">
            <v>45029</v>
          </cell>
        </row>
        <row r="4139">
          <cell r="A4139">
            <v>45030</v>
          </cell>
        </row>
        <row r="4140">
          <cell r="A4140">
            <v>45031</v>
          </cell>
        </row>
        <row r="4141">
          <cell r="A4141">
            <v>45032</v>
          </cell>
        </row>
        <row r="4142">
          <cell r="A4142">
            <v>45033</v>
          </cell>
        </row>
        <row r="4143">
          <cell r="A4143">
            <v>45034</v>
          </cell>
        </row>
        <row r="4144">
          <cell r="A4144">
            <v>45035</v>
          </cell>
        </row>
        <row r="4145">
          <cell r="A4145">
            <v>45036</v>
          </cell>
        </row>
        <row r="4146">
          <cell r="A4146">
            <v>45037</v>
          </cell>
        </row>
        <row r="4147">
          <cell r="A4147">
            <v>45038</v>
          </cell>
        </row>
        <row r="4148">
          <cell r="A4148">
            <v>45039</v>
          </cell>
        </row>
        <row r="4149">
          <cell r="A4149">
            <v>45040</v>
          </cell>
        </row>
        <row r="4150">
          <cell r="A4150">
            <v>45041</v>
          </cell>
        </row>
        <row r="4151">
          <cell r="A4151">
            <v>45042</v>
          </cell>
        </row>
        <row r="4152">
          <cell r="A4152">
            <v>45043</v>
          </cell>
        </row>
        <row r="4153">
          <cell r="A4153">
            <v>45044</v>
          </cell>
        </row>
        <row r="4154">
          <cell r="A4154">
            <v>45045</v>
          </cell>
        </row>
        <row r="4155">
          <cell r="A4155">
            <v>45046</v>
          </cell>
        </row>
        <row r="4156">
          <cell r="A4156">
            <v>45047</v>
          </cell>
        </row>
        <row r="4157">
          <cell r="A4157">
            <v>45048</v>
          </cell>
        </row>
        <row r="4158">
          <cell r="A4158">
            <v>45049</v>
          </cell>
        </row>
        <row r="4159">
          <cell r="A4159">
            <v>45050</v>
          </cell>
        </row>
        <row r="4160">
          <cell r="A4160">
            <v>45051</v>
          </cell>
        </row>
        <row r="4161">
          <cell r="A4161">
            <v>45052</v>
          </cell>
        </row>
        <row r="4162">
          <cell r="A4162">
            <v>45053</v>
          </cell>
        </row>
        <row r="4163">
          <cell r="A4163">
            <v>45054</v>
          </cell>
        </row>
        <row r="4164">
          <cell r="A4164">
            <v>45055</v>
          </cell>
        </row>
        <row r="4165">
          <cell r="A4165">
            <v>45056</v>
          </cell>
        </row>
        <row r="4166">
          <cell r="A4166">
            <v>45057</v>
          </cell>
        </row>
        <row r="4167">
          <cell r="A4167">
            <v>45058</v>
          </cell>
        </row>
        <row r="4168">
          <cell r="A4168">
            <v>45059</v>
          </cell>
        </row>
        <row r="4169">
          <cell r="A4169">
            <v>45060</v>
          </cell>
        </row>
        <row r="4170">
          <cell r="A4170">
            <v>45061</v>
          </cell>
        </row>
        <row r="4171">
          <cell r="A4171">
            <v>45062</v>
          </cell>
        </row>
        <row r="4172">
          <cell r="A4172">
            <v>45063</v>
          </cell>
        </row>
        <row r="4173">
          <cell r="A4173">
            <v>45064</v>
          </cell>
        </row>
        <row r="4174">
          <cell r="A4174">
            <v>45065</v>
          </cell>
        </row>
        <row r="4175">
          <cell r="A4175">
            <v>45066</v>
          </cell>
        </row>
        <row r="4176">
          <cell r="A4176">
            <v>45067</v>
          </cell>
        </row>
        <row r="4177">
          <cell r="A4177">
            <v>45068</v>
          </cell>
        </row>
        <row r="4178">
          <cell r="A4178">
            <v>45069</v>
          </cell>
        </row>
        <row r="4179">
          <cell r="A4179">
            <v>45070</v>
          </cell>
        </row>
        <row r="4180">
          <cell r="A4180">
            <v>45071</v>
          </cell>
        </row>
        <row r="4181">
          <cell r="A4181">
            <v>45072</v>
          </cell>
        </row>
        <row r="4182">
          <cell r="A4182">
            <v>45073</v>
          </cell>
        </row>
        <row r="4183">
          <cell r="A4183">
            <v>45074</v>
          </cell>
        </row>
        <row r="4184">
          <cell r="A4184">
            <v>45075</v>
          </cell>
        </row>
        <row r="4185">
          <cell r="A4185">
            <v>45076</v>
          </cell>
        </row>
        <row r="4186">
          <cell r="A4186">
            <v>45077</v>
          </cell>
        </row>
        <row r="4187">
          <cell r="A4187">
            <v>45078</v>
          </cell>
        </row>
        <row r="4188">
          <cell r="A4188">
            <v>45079</v>
          </cell>
        </row>
        <row r="4189">
          <cell r="A4189">
            <v>45080</v>
          </cell>
        </row>
        <row r="4190">
          <cell r="A4190">
            <v>45081</v>
          </cell>
        </row>
        <row r="4191">
          <cell r="A4191">
            <v>45082</v>
          </cell>
        </row>
        <row r="4192">
          <cell r="A4192">
            <v>45083</v>
          </cell>
        </row>
        <row r="4193">
          <cell r="A4193">
            <v>45084</v>
          </cell>
        </row>
        <row r="4194">
          <cell r="A4194">
            <v>45085</v>
          </cell>
        </row>
        <row r="4195">
          <cell r="A4195">
            <v>45086</v>
          </cell>
        </row>
        <row r="4196">
          <cell r="A4196">
            <v>45087</v>
          </cell>
        </row>
        <row r="4197">
          <cell r="A4197">
            <v>45088</v>
          </cell>
        </row>
        <row r="4198">
          <cell r="A4198">
            <v>45089</v>
          </cell>
        </row>
        <row r="4199">
          <cell r="A4199">
            <v>45090</v>
          </cell>
        </row>
        <row r="4200">
          <cell r="A4200">
            <v>45091</v>
          </cell>
        </row>
        <row r="4201">
          <cell r="A4201">
            <v>45092</v>
          </cell>
        </row>
        <row r="4202">
          <cell r="A4202">
            <v>45093</v>
          </cell>
        </row>
        <row r="4203">
          <cell r="A4203">
            <v>45094</v>
          </cell>
        </row>
        <row r="4204">
          <cell r="A4204">
            <v>45095</v>
          </cell>
        </row>
        <row r="4205">
          <cell r="A4205">
            <v>45096</v>
          </cell>
        </row>
        <row r="4206">
          <cell r="A4206">
            <v>45097</v>
          </cell>
        </row>
        <row r="4207">
          <cell r="A4207">
            <v>45098</v>
          </cell>
        </row>
        <row r="4208">
          <cell r="A4208">
            <v>45099</v>
          </cell>
        </row>
        <row r="4209">
          <cell r="A4209">
            <v>45100</v>
          </cell>
        </row>
        <row r="4210">
          <cell r="A4210">
            <v>45101</v>
          </cell>
        </row>
        <row r="4211">
          <cell r="A4211">
            <v>45102</v>
          </cell>
        </row>
        <row r="4212">
          <cell r="A4212">
            <v>45103</v>
          </cell>
        </row>
        <row r="4213">
          <cell r="A4213">
            <v>45104</v>
          </cell>
        </row>
        <row r="4214">
          <cell r="A4214">
            <v>45105</v>
          </cell>
        </row>
        <row r="4215">
          <cell r="A4215">
            <v>45106</v>
          </cell>
        </row>
        <row r="4216">
          <cell r="A4216">
            <v>45107</v>
          </cell>
        </row>
        <row r="4217">
          <cell r="A4217">
            <v>45108</v>
          </cell>
        </row>
        <row r="4218">
          <cell r="A4218">
            <v>45109</v>
          </cell>
        </row>
        <row r="4219">
          <cell r="A4219">
            <v>45110</v>
          </cell>
        </row>
        <row r="4220">
          <cell r="A4220">
            <v>45111</v>
          </cell>
        </row>
        <row r="4221">
          <cell r="A4221">
            <v>45112</v>
          </cell>
        </row>
        <row r="4222">
          <cell r="A4222">
            <v>45113</v>
          </cell>
        </row>
        <row r="4223">
          <cell r="A4223">
            <v>45114</v>
          </cell>
        </row>
        <row r="4224">
          <cell r="A4224">
            <v>45115</v>
          </cell>
        </row>
        <row r="4225">
          <cell r="A4225">
            <v>45116</v>
          </cell>
        </row>
        <row r="4226">
          <cell r="A4226">
            <v>45117</v>
          </cell>
        </row>
        <row r="4227">
          <cell r="A4227">
            <v>45118</v>
          </cell>
        </row>
        <row r="4228">
          <cell r="A4228">
            <v>45119</v>
          </cell>
        </row>
        <row r="4229">
          <cell r="A4229">
            <v>45120</v>
          </cell>
        </row>
        <row r="4230">
          <cell r="A4230">
            <v>45121</v>
          </cell>
        </row>
        <row r="4231">
          <cell r="A4231">
            <v>45122</v>
          </cell>
        </row>
        <row r="4232">
          <cell r="A4232">
            <v>45123</v>
          </cell>
        </row>
        <row r="4233">
          <cell r="A4233">
            <v>45124</v>
          </cell>
        </row>
        <row r="4234">
          <cell r="A4234">
            <v>45125</v>
          </cell>
        </row>
        <row r="4235">
          <cell r="A4235">
            <v>45126</v>
          </cell>
        </row>
        <row r="4236">
          <cell r="A4236">
            <v>45127</v>
          </cell>
        </row>
        <row r="4237">
          <cell r="A4237">
            <v>45128</v>
          </cell>
        </row>
        <row r="4238">
          <cell r="A4238">
            <v>45129</v>
          </cell>
        </row>
        <row r="4239">
          <cell r="A4239">
            <v>45130</v>
          </cell>
        </row>
        <row r="4240">
          <cell r="A4240">
            <v>45131</v>
          </cell>
        </row>
        <row r="4241">
          <cell r="A4241">
            <v>45132</v>
          </cell>
        </row>
        <row r="4242">
          <cell r="A4242">
            <v>45133</v>
          </cell>
        </row>
        <row r="4243">
          <cell r="A4243">
            <v>45134</v>
          </cell>
        </row>
        <row r="4244">
          <cell r="A4244">
            <v>45135</v>
          </cell>
        </row>
        <row r="4245">
          <cell r="A4245">
            <v>45136</v>
          </cell>
        </row>
        <row r="4246">
          <cell r="A4246">
            <v>45137</v>
          </cell>
        </row>
        <row r="4247">
          <cell r="A4247">
            <v>45138</v>
          </cell>
        </row>
        <row r="4248">
          <cell r="A4248">
            <v>45139</v>
          </cell>
        </row>
        <row r="4249">
          <cell r="A4249">
            <v>45140</v>
          </cell>
        </row>
        <row r="4250">
          <cell r="A4250">
            <v>45141</v>
          </cell>
        </row>
        <row r="4251">
          <cell r="A4251">
            <v>45142</v>
          </cell>
        </row>
        <row r="4252">
          <cell r="A4252">
            <v>45143</v>
          </cell>
        </row>
        <row r="4253">
          <cell r="A4253">
            <v>45144</v>
          </cell>
        </row>
        <row r="4254">
          <cell r="A4254">
            <v>45145</v>
          </cell>
        </row>
        <row r="4255">
          <cell r="A4255">
            <v>45146</v>
          </cell>
        </row>
        <row r="4256">
          <cell r="A4256">
            <v>45147</v>
          </cell>
        </row>
        <row r="4257">
          <cell r="A4257">
            <v>45148</v>
          </cell>
        </row>
        <row r="4258">
          <cell r="A4258">
            <v>45149</v>
          </cell>
        </row>
        <row r="4259">
          <cell r="A4259">
            <v>45150</v>
          </cell>
        </row>
        <row r="4260">
          <cell r="A4260">
            <v>45151</v>
          </cell>
        </row>
        <row r="4261">
          <cell r="A4261">
            <v>45152</v>
          </cell>
        </row>
        <row r="4262">
          <cell r="A4262">
            <v>45153</v>
          </cell>
        </row>
        <row r="4263">
          <cell r="A4263">
            <v>45154</v>
          </cell>
        </row>
        <row r="4264">
          <cell r="A4264">
            <v>45155</v>
          </cell>
        </row>
        <row r="4265">
          <cell r="A4265">
            <v>45156</v>
          </cell>
        </row>
        <row r="4266">
          <cell r="A4266">
            <v>45157</v>
          </cell>
        </row>
        <row r="4267">
          <cell r="A4267">
            <v>45158</v>
          </cell>
        </row>
        <row r="4268">
          <cell r="A4268">
            <v>45159</v>
          </cell>
        </row>
        <row r="4269">
          <cell r="A4269">
            <v>45160</v>
          </cell>
        </row>
        <row r="4270">
          <cell r="A4270">
            <v>45161</v>
          </cell>
        </row>
        <row r="4271">
          <cell r="A4271">
            <v>45162</v>
          </cell>
        </row>
        <row r="4272">
          <cell r="A4272">
            <v>45163</v>
          </cell>
        </row>
        <row r="4273">
          <cell r="A4273">
            <v>45164</v>
          </cell>
        </row>
        <row r="4274">
          <cell r="A4274">
            <v>45165</v>
          </cell>
        </row>
        <row r="4275">
          <cell r="A4275">
            <v>45166</v>
          </cell>
        </row>
        <row r="4276">
          <cell r="A4276">
            <v>45167</v>
          </cell>
        </row>
        <row r="4277">
          <cell r="A4277">
            <v>45168</v>
          </cell>
        </row>
        <row r="4278">
          <cell r="A4278">
            <v>45169</v>
          </cell>
        </row>
        <row r="4279">
          <cell r="A4279">
            <v>45170</v>
          </cell>
        </row>
        <row r="4280">
          <cell r="A4280">
            <v>45171</v>
          </cell>
        </row>
        <row r="4281">
          <cell r="A4281">
            <v>45172</v>
          </cell>
        </row>
        <row r="4282">
          <cell r="A4282">
            <v>45173</v>
          </cell>
        </row>
        <row r="4283">
          <cell r="A4283">
            <v>45174</v>
          </cell>
        </row>
        <row r="4284">
          <cell r="A4284">
            <v>45175</v>
          </cell>
        </row>
        <row r="4285">
          <cell r="A4285">
            <v>45176</v>
          </cell>
        </row>
        <row r="4286">
          <cell r="A4286">
            <v>45177</v>
          </cell>
        </row>
        <row r="4287">
          <cell r="A4287">
            <v>45178</v>
          </cell>
        </row>
        <row r="4288">
          <cell r="A4288">
            <v>45179</v>
          </cell>
        </row>
        <row r="4289">
          <cell r="A4289">
            <v>45180</v>
          </cell>
        </row>
        <row r="4290">
          <cell r="A4290">
            <v>45181</v>
          </cell>
        </row>
        <row r="4291">
          <cell r="A4291">
            <v>45182</v>
          </cell>
        </row>
        <row r="4292">
          <cell r="A4292">
            <v>45183</v>
          </cell>
        </row>
        <row r="4293">
          <cell r="A4293">
            <v>45184</v>
          </cell>
        </row>
        <row r="4294">
          <cell r="A4294">
            <v>45185</v>
          </cell>
        </row>
        <row r="4295">
          <cell r="A4295">
            <v>45186</v>
          </cell>
        </row>
        <row r="4296">
          <cell r="A4296">
            <v>45187</v>
          </cell>
        </row>
        <row r="4297">
          <cell r="A4297">
            <v>45188</v>
          </cell>
        </row>
        <row r="4298">
          <cell r="A4298">
            <v>45189</v>
          </cell>
        </row>
        <row r="4299">
          <cell r="A4299">
            <v>45190</v>
          </cell>
        </row>
        <row r="4300">
          <cell r="A4300">
            <v>45191</v>
          </cell>
        </row>
        <row r="4301">
          <cell r="A4301">
            <v>45192</v>
          </cell>
        </row>
        <row r="4302">
          <cell r="A4302">
            <v>45193</v>
          </cell>
        </row>
        <row r="4303">
          <cell r="A4303">
            <v>45194</v>
          </cell>
        </row>
        <row r="4304">
          <cell r="A4304">
            <v>45195</v>
          </cell>
        </row>
        <row r="4305">
          <cell r="A4305">
            <v>45196</v>
          </cell>
        </row>
        <row r="4306">
          <cell r="A4306">
            <v>45197</v>
          </cell>
        </row>
        <row r="4307">
          <cell r="A4307">
            <v>45198</v>
          </cell>
        </row>
        <row r="4308">
          <cell r="A4308">
            <v>45199</v>
          </cell>
        </row>
        <row r="4309">
          <cell r="A4309">
            <v>45200</v>
          </cell>
        </row>
        <row r="4310">
          <cell r="A4310">
            <v>45201</v>
          </cell>
        </row>
        <row r="4311">
          <cell r="A4311">
            <v>45202</v>
          </cell>
        </row>
        <row r="4312">
          <cell r="A4312">
            <v>45203</v>
          </cell>
        </row>
        <row r="4313">
          <cell r="A4313">
            <v>45204</v>
          </cell>
        </row>
        <row r="4314">
          <cell r="A4314">
            <v>45205</v>
          </cell>
        </row>
        <row r="4315">
          <cell r="A4315">
            <v>45206</v>
          </cell>
        </row>
        <row r="4316">
          <cell r="A4316">
            <v>45207</v>
          </cell>
        </row>
        <row r="4317">
          <cell r="A4317">
            <v>45208</v>
          </cell>
        </row>
        <row r="4318">
          <cell r="A4318">
            <v>45209</v>
          </cell>
        </row>
        <row r="4319">
          <cell r="A4319">
            <v>45210</v>
          </cell>
        </row>
        <row r="4320">
          <cell r="A4320">
            <v>45211</v>
          </cell>
        </row>
        <row r="4321">
          <cell r="A4321">
            <v>45212</v>
          </cell>
        </row>
        <row r="4322">
          <cell r="A4322">
            <v>45213</v>
          </cell>
        </row>
        <row r="4323">
          <cell r="A4323">
            <v>45214</v>
          </cell>
        </row>
        <row r="4324">
          <cell r="A4324">
            <v>45215</v>
          </cell>
        </row>
        <row r="4325">
          <cell r="A4325">
            <v>45216</v>
          </cell>
        </row>
        <row r="4326">
          <cell r="A4326">
            <v>45217</v>
          </cell>
        </row>
        <row r="4327">
          <cell r="A4327">
            <v>45218</v>
          </cell>
        </row>
        <row r="4328">
          <cell r="A4328">
            <v>45219</v>
          </cell>
        </row>
        <row r="4329">
          <cell r="A4329">
            <v>45220</v>
          </cell>
        </row>
        <row r="4330">
          <cell r="A4330">
            <v>45221</v>
          </cell>
        </row>
        <row r="4331">
          <cell r="A4331">
            <v>45222</v>
          </cell>
        </row>
        <row r="4332">
          <cell r="A4332">
            <v>45223</v>
          </cell>
        </row>
        <row r="4333">
          <cell r="A4333">
            <v>45224</v>
          </cell>
        </row>
        <row r="4334">
          <cell r="A4334">
            <v>45225</v>
          </cell>
        </row>
        <row r="4335">
          <cell r="A4335">
            <v>45226</v>
          </cell>
        </row>
        <row r="4336">
          <cell r="A4336">
            <v>45227</v>
          </cell>
        </row>
        <row r="4337">
          <cell r="A4337">
            <v>45228</v>
          </cell>
        </row>
        <row r="4338">
          <cell r="A4338">
            <v>45229</v>
          </cell>
        </row>
        <row r="4339">
          <cell r="A4339">
            <v>45230</v>
          </cell>
        </row>
        <row r="4340">
          <cell r="A4340">
            <v>45231</v>
          </cell>
        </row>
        <row r="4341">
          <cell r="A4341">
            <v>45232</v>
          </cell>
        </row>
        <row r="4342">
          <cell r="A4342">
            <v>45233</v>
          </cell>
        </row>
        <row r="4343">
          <cell r="A4343">
            <v>45234</v>
          </cell>
        </row>
        <row r="4344">
          <cell r="A4344">
            <v>45235</v>
          </cell>
        </row>
        <row r="4345">
          <cell r="A4345">
            <v>45236</v>
          </cell>
        </row>
        <row r="4346">
          <cell r="A4346">
            <v>45237</v>
          </cell>
        </row>
        <row r="4347">
          <cell r="A4347">
            <v>45238</v>
          </cell>
        </row>
        <row r="4348">
          <cell r="A4348">
            <v>45239</v>
          </cell>
        </row>
        <row r="4349">
          <cell r="A4349">
            <v>45240</v>
          </cell>
        </row>
        <row r="4350">
          <cell r="A4350">
            <v>45241</v>
          </cell>
        </row>
        <row r="4351">
          <cell r="A4351">
            <v>45242</v>
          </cell>
        </row>
        <row r="4352">
          <cell r="A4352">
            <v>45243</v>
          </cell>
        </row>
        <row r="4353">
          <cell r="A4353">
            <v>45244</v>
          </cell>
        </row>
        <row r="4354">
          <cell r="A4354">
            <v>45245</v>
          </cell>
        </row>
        <row r="4355">
          <cell r="A4355">
            <v>45246</v>
          </cell>
        </row>
        <row r="4356">
          <cell r="A4356">
            <v>45247</v>
          </cell>
        </row>
        <row r="4357">
          <cell r="A4357">
            <v>45248</v>
          </cell>
        </row>
        <row r="4358">
          <cell r="A4358">
            <v>45249</v>
          </cell>
        </row>
        <row r="4359">
          <cell r="A4359">
            <v>45250</v>
          </cell>
        </row>
        <row r="4360">
          <cell r="A4360">
            <v>45251</v>
          </cell>
        </row>
        <row r="4361">
          <cell r="A4361">
            <v>45252</v>
          </cell>
        </row>
        <row r="4362">
          <cell r="A4362">
            <v>45253</v>
          </cell>
        </row>
        <row r="4363">
          <cell r="A4363">
            <v>45254</v>
          </cell>
        </row>
        <row r="4364">
          <cell r="A4364">
            <v>45255</v>
          </cell>
        </row>
        <row r="4365">
          <cell r="A4365">
            <v>45256</v>
          </cell>
        </row>
        <row r="4366">
          <cell r="A4366">
            <v>45257</v>
          </cell>
        </row>
        <row r="4367">
          <cell r="A4367">
            <v>45258</v>
          </cell>
        </row>
        <row r="4368">
          <cell r="A4368">
            <v>45259</v>
          </cell>
        </row>
        <row r="4369">
          <cell r="A4369">
            <v>45260</v>
          </cell>
        </row>
        <row r="4370">
          <cell r="A4370">
            <v>45261</v>
          </cell>
        </row>
        <row r="4371">
          <cell r="A4371">
            <v>45262</v>
          </cell>
        </row>
        <row r="4372">
          <cell r="A4372">
            <v>45263</v>
          </cell>
        </row>
        <row r="4373">
          <cell r="A4373">
            <v>45264</v>
          </cell>
        </row>
        <row r="4374">
          <cell r="A4374">
            <v>45265</v>
          </cell>
        </row>
        <row r="4375">
          <cell r="A4375">
            <v>45266</v>
          </cell>
        </row>
        <row r="4376">
          <cell r="A4376">
            <v>45267</v>
          </cell>
        </row>
        <row r="4377">
          <cell r="A4377">
            <v>45268</v>
          </cell>
        </row>
        <row r="4378">
          <cell r="A4378">
            <v>45269</v>
          </cell>
        </row>
        <row r="4379">
          <cell r="A4379">
            <v>45270</v>
          </cell>
        </row>
        <row r="4380">
          <cell r="A4380">
            <v>45271</v>
          </cell>
        </row>
        <row r="4381">
          <cell r="A4381">
            <v>45272</v>
          </cell>
        </row>
        <row r="4382">
          <cell r="A4382">
            <v>45273</v>
          </cell>
        </row>
        <row r="4383">
          <cell r="A4383">
            <v>45274</v>
          </cell>
        </row>
        <row r="4384">
          <cell r="A4384">
            <v>45275</v>
          </cell>
        </row>
        <row r="4385">
          <cell r="A4385">
            <v>45276</v>
          </cell>
        </row>
        <row r="4386">
          <cell r="A4386">
            <v>45277</v>
          </cell>
        </row>
        <row r="4387">
          <cell r="A4387">
            <v>45278</v>
          </cell>
        </row>
        <row r="4388">
          <cell r="A4388">
            <v>45279</v>
          </cell>
        </row>
        <row r="4389">
          <cell r="A4389">
            <v>45280</v>
          </cell>
        </row>
        <row r="4390">
          <cell r="A4390">
            <v>45281</v>
          </cell>
        </row>
        <row r="4391">
          <cell r="A4391">
            <v>45282</v>
          </cell>
        </row>
        <row r="4392">
          <cell r="A4392">
            <v>45283</v>
          </cell>
        </row>
        <row r="4393">
          <cell r="A4393">
            <v>45284</v>
          </cell>
        </row>
        <row r="4394">
          <cell r="A4394">
            <v>45285</v>
          </cell>
        </row>
        <row r="4395">
          <cell r="A4395">
            <v>45286</v>
          </cell>
        </row>
        <row r="4396">
          <cell r="A4396">
            <v>45287</v>
          </cell>
        </row>
        <row r="4397">
          <cell r="A4397">
            <v>45288</v>
          </cell>
        </row>
        <row r="4398">
          <cell r="A4398">
            <v>45289</v>
          </cell>
        </row>
        <row r="4399">
          <cell r="A4399">
            <v>45290</v>
          </cell>
        </row>
        <row r="4400">
          <cell r="A4400">
            <v>45291</v>
          </cell>
        </row>
        <row r="4401">
          <cell r="A4401">
            <v>45292</v>
          </cell>
        </row>
        <row r="4402">
          <cell r="A4402">
            <v>45293</v>
          </cell>
        </row>
        <row r="4403">
          <cell r="A4403">
            <v>45294</v>
          </cell>
        </row>
        <row r="4404">
          <cell r="A4404">
            <v>45295</v>
          </cell>
        </row>
        <row r="4405">
          <cell r="A4405">
            <v>45296</v>
          </cell>
        </row>
        <row r="4406">
          <cell r="A4406">
            <v>45297</v>
          </cell>
        </row>
        <row r="4407">
          <cell r="A4407">
            <v>45298</v>
          </cell>
        </row>
        <row r="4408">
          <cell r="A4408">
            <v>45299</v>
          </cell>
        </row>
        <row r="4409">
          <cell r="A4409">
            <v>45300</v>
          </cell>
        </row>
        <row r="4410">
          <cell r="A4410">
            <v>45301</v>
          </cell>
        </row>
        <row r="4411">
          <cell r="A4411">
            <v>45302</v>
          </cell>
        </row>
        <row r="4412">
          <cell r="A4412">
            <v>45303</v>
          </cell>
        </row>
        <row r="4413">
          <cell r="A4413">
            <v>45304</v>
          </cell>
        </row>
        <row r="4414">
          <cell r="A4414">
            <v>45305</v>
          </cell>
        </row>
        <row r="4415">
          <cell r="A4415">
            <v>45306</v>
          </cell>
        </row>
        <row r="4416">
          <cell r="A4416">
            <v>45307</v>
          </cell>
        </row>
        <row r="4417">
          <cell r="A4417">
            <v>45308</v>
          </cell>
        </row>
        <row r="4418">
          <cell r="A4418">
            <v>45309</v>
          </cell>
        </row>
        <row r="4419">
          <cell r="A4419">
            <v>45310</v>
          </cell>
        </row>
        <row r="4420">
          <cell r="A4420">
            <v>45311</v>
          </cell>
        </row>
        <row r="4421">
          <cell r="A4421">
            <v>45312</v>
          </cell>
        </row>
        <row r="4422">
          <cell r="A4422">
            <v>45313</v>
          </cell>
        </row>
        <row r="4423">
          <cell r="A4423">
            <v>45314</v>
          </cell>
        </row>
        <row r="4424">
          <cell r="A4424">
            <v>45315</v>
          </cell>
        </row>
        <row r="4425">
          <cell r="A4425">
            <v>45316</v>
          </cell>
        </row>
        <row r="4426">
          <cell r="A4426">
            <v>45317</v>
          </cell>
        </row>
        <row r="4427">
          <cell r="A4427">
            <v>45318</v>
          </cell>
        </row>
        <row r="4428">
          <cell r="A4428">
            <v>45319</v>
          </cell>
        </row>
        <row r="4429">
          <cell r="A4429">
            <v>45320</v>
          </cell>
        </row>
        <row r="4430">
          <cell r="A4430">
            <v>45321</v>
          </cell>
        </row>
        <row r="4431">
          <cell r="A4431">
            <v>45322</v>
          </cell>
        </row>
        <row r="4432">
          <cell r="A4432">
            <v>45323</v>
          </cell>
        </row>
        <row r="4433">
          <cell r="A4433">
            <v>45324</v>
          </cell>
        </row>
        <row r="4434">
          <cell r="A4434">
            <v>45325</v>
          </cell>
        </row>
        <row r="4435">
          <cell r="A4435">
            <v>45326</v>
          </cell>
        </row>
        <row r="4436">
          <cell r="A4436">
            <v>45327</v>
          </cell>
        </row>
        <row r="4437">
          <cell r="A4437">
            <v>45328</v>
          </cell>
        </row>
        <row r="4438">
          <cell r="A4438">
            <v>45329</v>
          </cell>
        </row>
        <row r="4439">
          <cell r="A4439">
            <v>45330</v>
          </cell>
        </row>
        <row r="4440">
          <cell r="A4440">
            <v>45331</v>
          </cell>
        </row>
        <row r="4441">
          <cell r="A4441">
            <v>45332</v>
          </cell>
        </row>
        <row r="4442">
          <cell r="A4442">
            <v>45333</v>
          </cell>
        </row>
        <row r="4443">
          <cell r="A4443">
            <v>45334</v>
          </cell>
        </row>
        <row r="4444">
          <cell r="A4444">
            <v>45335</v>
          </cell>
        </row>
        <row r="4445">
          <cell r="A4445">
            <v>45336</v>
          </cell>
        </row>
        <row r="4446">
          <cell r="A4446">
            <v>45337</v>
          </cell>
        </row>
        <row r="4447">
          <cell r="A4447">
            <v>45338</v>
          </cell>
        </row>
        <row r="4448">
          <cell r="A4448">
            <v>45339</v>
          </cell>
        </row>
        <row r="4449">
          <cell r="A4449">
            <v>45340</v>
          </cell>
        </row>
        <row r="4450">
          <cell r="A4450">
            <v>45341</v>
          </cell>
        </row>
        <row r="4451">
          <cell r="A4451">
            <v>45342</v>
          </cell>
        </row>
        <row r="4452">
          <cell r="A4452">
            <v>45343</v>
          </cell>
        </row>
        <row r="4453">
          <cell r="A4453">
            <v>45344</v>
          </cell>
        </row>
        <row r="4454">
          <cell r="A4454">
            <v>45345</v>
          </cell>
        </row>
        <row r="4455">
          <cell r="A4455">
            <v>45346</v>
          </cell>
        </row>
        <row r="4456">
          <cell r="A4456">
            <v>45347</v>
          </cell>
        </row>
        <row r="4457">
          <cell r="A4457">
            <v>45348</v>
          </cell>
        </row>
        <row r="4458">
          <cell r="A4458">
            <v>45349</v>
          </cell>
        </row>
        <row r="4459">
          <cell r="A4459">
            <v>45350</v>
          </cell>
        </row>
        <row r="4460">
          <cell r="A4460">
            <v>45351</v>
          </cell>
        </row>
        <row r="4461">
          <cell r="A4461">
            <v>45352</v>
          </cell>
        </row>
        <row r="4462">
          <cell r="A4462">
            <v>45353</v>
          </cell>
        </row>
        <row r="4463">
          <cell r="A4463">
            <v>45354</v>
          </cell>
        </row>
        <row r="4464">
          <cell r="A4464">
            <v>45355</v>
          </cell>
        </row>
        <row r="4465">
          <cell r="A4465">
            <v>45356</v>
          </cell>
        </row>
        <row r="4466">
          <cell r="A4466">
            <v>45357</v>
          </cell>
        </row>
        <row r="4467">
          <cell r="A4467">
            <v>45358</v>
          </cell>
        </row>
        <row r="4468">
          <cell r="A4468">
            <v>45359</v>
          </cell>
        </row>
        <row r="4469">
          <cell r="A4469">
            <v>45360</v>
          </cell>
        </row>
        <row r="4470">
          <cell r="A4470">
            <v>45361</v>
          </cell>
        </row>
        <row r="4471">
          <cell r="A4471">
            <v>45362</v>
          </cell>
        </row>
        <row r="4472">
          <cell r="A4472">
            <v>45363</v>
          </cell>
        </row>
        <row r="4473">
          <cell r="A4473">
            <v>45364</v>
          </cell>
        </row>
        <row r="4474">
          <cell r="A4474">
            <v>45365</v>
          </cell>
        </row>
        <row r="4475">
          <cell r="A4475">
            <v>45366</v>
          </cell>
        </row>
        <row r="4476">
          <cell r="A4476">
            <v>45367</v>
          </cell>
        </row>
        <row r="4477">
          <cell r="A4477">
            <v>45368</v>
          </cell>
        </row>
        <row r="4478">
          <cell r="A4478">
            <v>45369</v>
          </cell>
        </row>
        <row r="4479">
          <cell r="A4479">
            <v>45370</v>
          </cell>
        </row>
        <row r="4480">
          <cell r="A4480">
            <v>45371</v>
          </cell>
        </row>
        <row r="4481">
          <cell r="A4481">
            <v>45372</v>
          </cell>
        </row>
        <row r="4482">
          <cell r="A4482">
            <v>45373</v>
          </cell>
        </row>
        <row r="4483">
          <cell r="A4483">
            <v>45374</v>
          </cell>
        </row>
        <row r="4484">
          <cell r="A4484">
            <v>45375</v>
          </cell>
        </row>
        <row r="4485">
          <cell r="A4485">
            <v>45376</v>
          </cell>
        </row>
        <row r="4486">
          <cell r="A4486">
            <v>45377</v>
          </cell>
        </row>
        <row r="4487">
          <cell r="A4487">
            <v>45378</v>
          </cell>
        </row>
        <row r="4488">
          <cell r="A4488">
            <v>45379</v>
          </cell>
        </row>
        <row r="4489">
          <cell r="A4489">
            <v>45380</v>
          </cell>
        </row>
        <row r="4490">
          <cell r="A4490">
            <v>45381</v>
          </cell>
        </row>
        <row r="4491">
          <cell r="A4491">
            <v>45382</v>
          </cell>
        </row>
        <row r="4492">
          <cell r="A4492">
            <v>45383</v>
          </cell>
        </row>
        <row r="4493">
          <cell r="A4493">
            <v>45384</v>
          </cell>
        </row>
        <row r="4494">
          <cell r="A4494">
            <v>45385</v>
          </cell>
        </row>
        <row r="4495">
          <cell r="A4495">
            <v>45386</v>
          </cell>
        </row>
        <row r="4496">
          <cell r="A4496">
            <v>45387</v>
          </cell>
        </row>
        <row r="4497">
          <cell r="A4497">
            <v>45388</v>
          </cell>
        </row>
        <row r="4498">
          <cell r="A4498">
            <v>45389</v>
          </cell>
        </row>
        <row r="4499">
          <cell r="A4499">
            <v>45390</v>
          </cell>
        </row>
        <row r="4500">
          <cell r="A4500">
            <v>45391</v>
          </cell>
        </row>
        <row r="4501">
          <cell r="A4501">
            <v>45392</v>
          </cell>
        </row>
        <row r="4502">
          <cell r="A4502">
            <v>45393</v>
          </cell>
        </row>
        <row r="4503">
          <cell r="A4503">
            <v>45394</v>
          </cell>
        </row>
        <row r="4504">
          <cell r="A4504">
            <v>45395</v>
          </cell>
        </row>
        <row r="4505">
          <cell r="A4505">
            <v>45396</v>
          </cell>
        </row>
        <row r="4506">
          <cell r="A4506">
            <v>45397</v>
          </cell>
        </row>
        <row r="4507">
          <cell r="A4507">
            <v>45398</v>
          </cell>
        </row>
        <row r="4508">
          <cell r="A4508">
            <v>45399</v>
          </cell>
        </row>
        <row r="4509">
          <cell r="A4509">
            <v>45400</v>
          </cell>
        </row>
        <row r="4510">
          <cell r="A4510">
            <v>45401</v>
          </cell>
        </row>
        <row r="4511">
          <cell r="A4511">
            <v>45402</v>
          </cell>
        </row>
        <row r="4512">
          <cell r="A4512">
            <v>45403</v>
          </cell>
        </row>
        <row r="4513">
          <cell r="A4513">
            <v>45404</v>
          </cell>
        </row>
        <row r="4514">
          <cell r="A4514">
            <v>45405</v>
          </cell>
        </row>
        <row r="4515">
          <cell r="A4515">
            <v>45406</v>
          </cell>
        </row>
        <row r="4516">
          <cell r="A4516">
            <v>45407</v>
          </cell>
        </row>
        <row r="4517">
          <cell r="A4517">
            <v>45408</v>
          </cell>
        </row>
        <row r="4518">
          <cell r="A4518">
            <v>45409</v>
          </cell>
        </row>
        <row r="4519">
          <cell r="A4519">
            <v>45410</v>
          </cell>
        </row>
        <row r="4520">
          <cell r="A4520">
            <v>45411</v>
          </cell>
        </row>
        <row r="4521">
          <cell r="A4521">
            <v>45412</v>
          </cell>
        </row>
        <row r="4522">
          <cell r="A4522">
            <v>45413</v>
          </cell>
        </row>
        <row r="4523">
          <cell r="A4523">
            <v>45414</v>
          </cell>
        </row>
        <row r="4524">
          <cell r="A4524">
            <v>45415</v>
          </cell>
        </row>
        <row r="4525">
          <cell r="A4525">
            <v>45416</v>
          </cell>
        </row>
        <row r="4526">
          <cell r="A4526">
            <v>45417</v>
          </cell>
        </row>
        <row r="4527">
          <cell r="A4527">
            <v>45418</v>
          </cell>
        </row>
        <row r="4528">
          <cell r="A4528">
            <v>45419</v>
          </cell>
        </row>
        <row r="4529">
          <cell r="A4529">
            <v>45420</v>
          </cell>
        </row>
        <row r="4530">
          <cell r="A4530">
            <v>45421</v>
          </cell>
        </row>
        <row r="4531">
          <cell r="A4531">
            <v>45422</v>
          </cell>
        </row>
        <row r="4532">
          <cell r="A4532">
            <v>45423</v>
          </cell>
        </row>
        <row r="4533">
          <cell r="A4533">
            <v>45424</v>
          </cell>
        </row>
        <row r="4534">
          <cell r="A4534">
            <v>45425</v>
          </cell>
        </row>
        <row r="4535">
          <cell r="A4535">
            <v>45426</v>
          </cell>
        </row>
        <row r="4536">
          <cell r="A4536">
            <v>45427</v>
          </cell>
        </row>
        <row r="4537">
          <cell r="A4537">
            <v>45428</v>
          </cell>
        </row>
        <row r="4538">
          <cell r="A4538">
            <v>45429</v>
          </cell>
        </row>
        <row r="4539">
          <cell r="A4539">
            <v>45430</v>
          </cell>
        </row>
        <row r="4540">
          <cell r="A4540">
            <v>45431</v>
          </cell>
        </row>
        <row r="4541">
          <cell r="A4541">
            <v>45432</v>
          </cell>
        </row>
        <row r="4542">
          <cell r="A4542">
            <v>45433</v>
          </cell>
        </row>
        <row r="4543">
          <cell r="A4543">
            <v>45434</v>
          </cell>
        </row>
        <row r="4544">
          <cell r="A4544">
            <v>45435</v>
          </cell>
        </row>
        <row r="4545">
          <cell r="A4545">
            <v>45436</v>
          </cell>
        </row>
        <row r="4546">
          <cell r="A4546">
            <v>45437</v>
          </cell>
        </row>
        <row r="4547">
          <cell r="A4547">
            <v>45438</v>
          </cell>
        </row>
        <row r="4548">
          <cell r="A4548">
            <v>45439</v>
          </cell>
        </row>
        <row r="4549">
          <cell r="A4549">
            <v>45440</v>
          </cell>
        </row>
        <row r="4550">
          <cell r="A4550">
            <v>45441</v>
          </cell>
        </row>
        <row r="4551">
          <cell r="A4551">
            <v>45442</v>
          </cell>
        </row>
        <row r="4552">
          <cell r="A4552">
            <v>45443</v>
          </cell>
        </row>
        <row r="4553">
          <cell r="A4553">
            <v>45444</v>
          </cell>
        </row>
        <row r="4554">
          <cell r="A4554">
            <v>45445</v>
          </cell>
        </row>
        <row r="4555">
          <cell r="A4555">
            <v>45446</v>
          </cell>
        </row>
        <row r="4556">
          <cell r="A4556">
            <v>45447</v>
          </cell>
        </row>
        <row r="4557">
          <cell r="A4557">
            <v>45448</v>
          </cell>
        </row>
        <row r="4558">
          <cell r="A4558">
            <v>45449</v>
          </cell>
        </row>
        <row r="4559">
          <cell r="A4559">
            <v>45450</v>
          </cell>
        </row>
        <row r="4560">
          <cell r="A4560">
            <v>45451</v>
          </cell>
        </row>
        <row r="4561">
          <cell r="A4561">
            <v>45452</v>
          </cell>
        </row>
        <row r="4562">
          <cell r="A4562">
            <v>45453</v>
          </cell>
        </row>
        <row r="4563">
          <cell r="A4563">
            <v>45454</v>
          </cell>
        </row>
        <row r="4564">
          <cell r="A4564">
            <v>45455</v>
          </cell>
        </row>
        <row r="4565">
          <cell r="A4565">
            <v>45456</v>
          </cell>
        </row>
        <row r="4566">
          <cell r="A4566">
            <v>45457</v>
          </cell>
        </row>
        <row r="4567">
          <cell r="A4567">
            <v>45458</v>
          </cell>
        </row>
        <row r="4568">
          <cell r="A4568">
            <v>45459</v>
          </cell>
        </row>
        <row r="4569">
          <cell r="A4569">
            <v>45460</v>
          </cell>
        </row>
        <row r="4570">
          <cell r="A4570">
            <v>45461</v>
          </cell>
        </row>
        <row r="4571">
          <cell r="A4571">
            <v>45462</v>
          </cell>
        </row>
        <row r="4572">
          <cell r="A4572">
            <v>45463</v>
          </cell>
        </row>
        <row r="4573">
          <cell r="A4573">
            <v>45464</v>
          </cell>
        </row>
        <row r="4574">
          <cell r="A4574">
            <v>45465</v>
          </cell>
        </row>
        <row r="4575">
          <cell r="A4575">
            <v>45466</v>
          </cell>
        </row>
        <row r="4576">
          <cell r="A4576">
            <v>45467</v>
          </cell>
        </row>
        <row r="4577">
          <cell r="A4577">
            <v>45468</v>
          </cell>
        </row>
        <row r="4578">
          <cell r="A4578">
            <v>45469</v>
          </cell>
        </row>
        <row r="4579">
          <cell r="A4579">
            <v>45470</v>
          </cell>
        </row>
        <row r="4580">
          <cell r="A4580">
            <v>45471</v>
          </cell>
        </row>
        <row r="4581">
          <cell r="A4581">
            <v>45472</v>
          </cell>
        </row>
        <row r="4582">
          <cell r="A4582">
            <v>45473</v>
          </cell>
        </row>
        <row r="4583">
          <cell r="A4583">
            <v>45474</v>
          </cell>
        </row>
        <row r="4584">
          <cell r="A4584">
            <v>45475</v>
          </cell>
        </row>
        <row r="4585">
          <cell r="A4585">
            <v>45476</v>
          </cell>
        </row>
        <row r="4586">
          <cell r="A4586">
            <v>45477</v>
          </cell>
        </row>
        <row r="4587">
          <cell r="A4587">
            <v>45478</v>
          </cell>
        </row>
        <row r="4588">
          <cell r="A4588">
            <v>45479</v>
          </cell>
        </row>
        <row r="4589">
          <cell r="A4589">
            <v>45480</v>
          </cell>
        </row>
        <row r="4590">
          <cell r="A4590">
            <v>45481</v>
          </cell>
        </row>
        <row r="4591">
          <cell r="A4591">
            <v>45482</v>
          </cell>
        </row>
        <row r="4592">
          <cell r="A4592">
            <v>45483</v>
          </cell>
        </row>
        <row r="4593">
          <cell r="A4593">
            <v>45484</v>
          </cell>
        </row>
        <row r="4594">
          <cell r="A4594">
            <v>45485</v>
          </cell>
        </row>
        <row r="4595">
          <cell r="A4595">
            <v>45486</v>
          </cell>
        </row>
        <row r="4596">
          <cell r="A4596">
            <v>45487</v>
          </cell>
        </row>
        <row r="4597">
          <cell r="A4597">
            <v>45488</v>
          </cell>
        </row>
        <row r="4598">
          <cell r="A4598">
            <v>45489</v>
          </cell>
        </row>
        <row r="4599">
          <cell r="A4599">
            <v>45490</v>
          </cell>
        </row>
        <row r="4600">
          <cell r="A4600">
            <v>45491</v>
          </cell>
        </row>
        <row r="4601">
          <cell r="A4601">
            <v>45492</v>
          </cell>
        </row>
        <row r="4602">
          <cell r="A4602">
            <v>45493</v>
          </cell>
        </row>
        <row r="4603">
          <cell r="A4603">
            <v>45494</v>
          </cell>
        </row>
        <row r="4604">
          <cell r="A4604">
            <v>45495</v>
          </cell>
        </row>
        <row r="4605">
          <cell r="A4605">
            <v>45496</v>
          </cell>
        </row>
        <row r="4606">
          <cell r="A4606">
            <v>45497</v>
          </cell>
        </row>
        <row r="4607">
          <cell r="A4607">
            <v>45498</v>
          </cell>
        </row>
        <row r="4608">
          <cell r="A4608">
            <v>45499</v>
          </cell>
        </row>
        <row r="4609">
          <cell r="A4609">
            <v>45500</v>
          </cell>
        </row>
        <row r="4610">
          <cell r="A4610">
            <v>45501</v>
          </cell>
        </row>
        <row r="4611">
          <cell r="A4611">
            <v>45502</v>
          </cell>
        </row>
        <row r="4612">
          <cell r="A4612">
            <v>45503</v>
          </cell>
        </row>
        <row r="4613">
          <cell r="A4613">
            <v>45504</v>
          </cell>
        </row>
        <row r="4614">
          <cell r="A4614">
            <v>45505</v>
          </cell>
        </row>
        <row r="4615">
          <cell r="A4615">
            <v>45506</v>
          </cell>
        </row>
        <row r="4616">
          <cell r="A4616">
            <v>45507</v>
          </cell>
        </row>
        <row r="4617">
          <cell r="A4617">
            <v>45508</v>
          </cell>
        </row>
        <row r="4618">
          <cell r="A4618">
            <v>45509</v>
          </cell>
        </row>
        <row r="4619">
          <cell r="A4619">
            <v>45510</v>
          </cell>
        </row>
        <row r="4620">
          <cell r="A4620">
            <v>45511</v>
          </cell>
        </row>
        <row r="4621">
          <cell r="A4621">
            <v>45512</v>
          </cell>
        </row>
        <row r="4622">
          <cell r="A4622">
            <v>45513</v>
          </cell>
        </row>
        <row r="4623">
          <cell r="A4623">
            <v>45514</v>
          </cell>
        </row>
        <row r="4624">
          <cell r="A4624">
            <v>45515</v>
          </cell>
        </row>
        <row r="4625">
          <cell r="A4625">
            <v>45516</v>
          </cell>
        </row>
        <row r="4626">
          <cell r="A4626">
            <v>45517</v>
          </cell>
        </row>
        <row r="4627">
          <cell r="A4627">
            <v>45518</v>
          </cell>
        </row>
        <row r="4628">
          <cell r="A4628">
            <v>45519</v>
          </cell>
        </row>
        <row r="4629">
          <cell r="A4629">
            <v>45520</v>
          </cell>
        </row>
        <row r="4630">
          <cell r="A4630">
            <v>45521</v>
          </cell>
        </row>
        <row r="4631">
          <cell r="A4631">
            <v>45522</v>
          </cell>
        </row>
        <row r="4632">
          <cell r="A4632">
            <v>45523</v>
          </cell>
        </row>
        <row r="4633">
          <cell r="A4633">
            <v>45524</v>
          </cell>
        </row>
        <row r="4634">
          <cell r="A4634">
            <v>45525</v>
          </cell>
        </row>
        <row r="4635">
          <cell r="A4635">
            <v>45526</v>
          </cell>
        </row>
        <row r="4636">
          <cell r="A4636">
            <v>45527</v>
          </cell>
        </row>
        <row r="4637">
          <cell r="A4637">
            <v>45528</v>
          </cell>
        </row>
        <row r="4638">
          <cell r="A4638">
            <v>45529</v>
          </cell>
        </row>
        <row r="4639">
          <cell r="A4639">
            <v>45530</v>
          </cell>
        </row>
        <row r="4640">
          <cell r="A4640">
            <v>45531</v>
          </cell>
        </row>
        <row r="4641">
          <cell r="A4641">
            <v>45532</v>
          </cell>
        </row>
        <row r="4642">
          <cell r="A4642">
            <v>45533</v>
          </cell>
        </row>
        <row r="4643">
          <cell r="A4643">
            <v>45534</v>
          </cell>
        </row>
        <row r="4644">
          <cell r="A4644">
            <v>45535</v>
          </cell>
        </row>
        <row r="4645">
          <cell r="A4645">
            <v>45536</v>
          </cell>
        </row>
        <row r="4646">
          <cell r="A4646">
            <v>45537</v>
          </cell>
        </row>
        <row r="4647">
          <cell r="A4647">
            <v>45538</v>
          </cell>
        </row>
        <row r="4648">
          <cell r="A4648">
            <v>45539</v>
          </cell>
        </row>
        <row r="4649">
          <cell r="A4649">
            <v>45540</v>
          </cell>
        </row>
        <row r="4650">
          <cell r="A4650">
            <v>45541</v>
          </cell>
        </row>
        <row r="4651">
          <cell r="A4651">
            <v>45542</v>
          </cell>
        </row>
        <row r="4652">
          <cell r="A4652">
            <v>45543</v>
          </cell>
        </row>
        <row r="4653">
          <cell r="A4653">
            <v>45544</v>
          </cell>
        </row>
        <row r="4654">
          <cell r="A4654">
            <v>45545</v>
          </cell>
        </row>
        <row r="4655">
          <cell r="A4655">
            <v>45546</v>
          </cell>
        </row>
        <row r="4656">
          <cell r="A4656">
            <v>45547</v>
          </cell>
        </row>
        <row r="4657">
          <cell r="A4657">
            <v>45548</v>
          </cell>
        </row>
        <row r="4658">
          <cell r="A4658">
            <v>45549</v>
          </cell>
        </row>
        <row r="4659">
          <cell r="A4659">
            <v>45550</v>
          </cell>
        </row>
        <row r="4660">
          <cell r="A4660">
            <v>45551</v>
          </cell>
        </row>
        <row r="4661">
          <cell r="A4661">
            <v>45552</v>
          </cell>
        </row>
        <row r="4662">
          <cell r="A4662">
            <v>45553</v>
          </cell>
        </row>
        <row r="4663">
          <cell r="A4663">
            <v>45554</v>
          </cell>
        </row>
        <row r="4664">
          <cell r="A4664">
            <v>45555</v>
          </cell>
        </row>
        <row r="4665">
          <cell r="A4665">
            <v>45556</v>
          </cell>
        </row>
        <row r="4666">
          <cell r="A4666">
            <v>45557</v>
          </cell>
        </row>
        <row r="4667">
          <cell r="A4667">
            <v>45558</v>
          </cell>
        </row>
        <row r="4668">
          <cell r="A4668">
            <v>45559</v>
          </cell>
        </row>
        <row r="4669">
          <cell r="A4669">
            <v>45560</v>
          </cell>
        </row>
        <row r="4670">
          <cell r="A4670">
            <v>45561</v>
          </cell>
        </row>
        <row r="4671">
          <cell r="A4671">
            <v>45562</v>
          </cell>
        </row>
        <row r="4672">
          <cell r="A4672">
            <v>45563</v>
          </cell>
        </row>
        <row r="4673">
          <cell r="A4673">
            <v>45564</v>
          </cell>
        </row>
        <row r="4674">
          <cell r="A4674">
            <v>45565</v>
          </cell>
        </row>
        <row r="4675">
          <cell r="A4675">
            <v>45566</v>
          </cell>
        </row>
        <row r="4676">
          <cell r="A4676">
            <v>45567</v>
          </cell>
        </row>
        <row r="4677">
          <cell r="A4677">
            <v>45568</v>
          </cell>
        </row>
        <row r="4678">
          <cell r="A4678">
            <v>45569</v>
          </cell>
        </row>
        <row r="4679">
          <cell r="A4679">
            <v>45570</v>
          </cell>
        </row>
        <row r="4680">
          <cell r="A4680">
            <v>45571</v>
          </cell>
        </row>
        <row r="4681">
          <cell r="A4681">
            <v>45572</v>
          </cell>
        </row>
        <row r="4682">
          <cell r="A4682">
            <v>45573</v>
          </cell>
        </row>
        <row r="4683">
          <cell r="A4683">
            <v>45574</v>
          </cell>
        </row>
        <row r="4684">
          <cell r="A4684">
            <v>45575</v>
          </cell>
        </row>
        <row r="4685">
          <cell r="A4685">
            <v>45576</v>
          </cell>
        </row>
        <row r="4686">
          <cell r="A4686">
            <v>45577</v>
          </cell>
        </row>
        <row r="4687">
          <cell r="A4687">
            <v>45578</v>
          </cell>
        </row>
        <row r="4688">
          <cell r="A4688">
            <v>45579</v>
          </cell>
        </row>
        <row r="4689">
          <cell r="A4689">
            <v>45580</v>
          </cell>
        </row>
        <row r="4690">
          <cell r="A4690">
            <v>45581</v>
          </cell>
        </row>
        <row r="4691">
          <cell r="A4691">
            <v>45582</v>
          </cell>
        </row>
        <row r="4692">
          <cell r="A4692">
            <v>45583</v>
          </cell>
        </row>
        <row r="4693">
          <cell r="A4693">
            <v>45584</v>
          </cell>
        </row>
        <row r="4694">
          <cell r="A4694">
            <v>45585</v>
          </cell>
        </row>
        <row r="4695">
          <cell r="A4695">
            <v>45586</v>
          </cell>
        </row>
        <row r="4696">
          <cell r="A4696">
            <v>45587</v>
          </cell>
        </row>
        <row r="4697">
          <cell r="A4697">
            <v>45588</v>
          </cell>
        </row>
        <row r="4698">
          <cell r="A4698">
            <v>45589</v>
          </cell>
        </row>
        <row r="4699">
          <cell r="A4699">
            <v>45590</v>
          </cell>
        </row>
        <row r="4700">
          <cell r="A4700">
            <v>45591</v>
          </cell>
        </row>
        <row r="4701">
          <cell r="A4701">
            <v>45592</v>
          </cell>
        </row>
        <row r="4702">
          <cell r="A4702">
            <v>45593</v>
          </cell>
        </row>
        <row r="4703">
          <cell r="A4703">
            <v>45594</v>
          </cell>
        </row>
        <row r="4704">
          <cell r="A4704">
            <v>45595</v>
          </cell>
        </row>
        <row r="4705">
          <cell r="A4705">
            <v>45596</v>
          </cell>
        </row>
        <row r="4706">
          <cell r="A4706">
            <v>45597</v>
          </cell>
        </row>
        <row r="4707">
          <cell r="A4707">
            <v>45598</v>
          </cell>
        </row>
        <row r="4708">
          <cell r="A4708">
            <v>45599</v>
          </cell>
        </row>
        <row r="4709">
          <cell r="A4709">
            <v>45600</v>
          </cell>
        </row>
        <row r="4710">
          <cell r="A4710">
            <v>45601</v>
          </cell>
        </row>
        <row r="4711">
          <cell r="A4711">
            <v>45602</v>
          </cell>
        </row>
        <row r="4712">
          <cell r="A4712">
            <v>45603</v>
          </cell>
        </row>
        <row r="4713">
          <cell r="A4713">
            <v>45604</v>
          </cell>
        </row>
        <row r="4714">
          <cell r="A4714">
            <v>45605</v>
          </cell>
        </row>
        <row r="4715">
          <cell r="A4715">
            <v>45606</v>
          </cell>
        </row>
        <row r="4716">
          <cell r="A4716">
            <v>45607</v>
          </cell>
        </row>
        <row r="4717">
          <cell r="A4717">
            <v>45608</v>
          </cell>
        </row>
        <row r="4718">
          <cell r="A4718">
            <v>45609</v>
          </cell>
        </row>
        <row r="4719">
          <cell r="A4719">
            <v>45610</v>
          </cell>
        </row>
        <row r="4720">
          <cell r="A4720">
            <v>45611</v>
          </cell>
        </row>
        <row r="4721">
          <cell r="A4721">
            <v>45612</v>
          </cell>
        </row>
        <row r="4722">
          <cell r="A4722">
            <v>45613</v>
          </cell>
        </row>
        <row r="4723">
          <cell r="A4723">
            <v>45614</v>
          </cell>
        </row>
        <row r="4724">
          <cell r="A4724">
            <v>45615</v>
          </cell>
        </row>
        <row r="4725">
          <cell r="A4725">
            <v>45616</v>
          </cell>
        </row>
        <row r="4726">
          <cell r="A4726">
            <v>45617</v>
          </cell>
        </row>
        <row r="4727">
          <cell r="A4727">
            <v>45618</v>
          </cell>
        </row>
        <row r="4728">
          <cell r="A4728">
            <v>45619</v>
          </cell>
        </row>
        <row r="4729">
          <cell r="A4729">
            <v>45620</v>
          </cell>
        </row>
        <row r="4730">
          <cell r="A4730">
            <v>45621</v>
          </cell>
        </row>
        <row r="4731">
          <cell r="A4731">
            <v>45622</v>
          </cell>
        </row>
        <row r="4732">
          <cell r="A4732">
            <v>45623</v>
          </cell>
        </row>
        <row r="4733">
          <cell r="A4733">
            <v>45624</v>
          </cell>
        </row>
        <row r="4734">
          <cell r="A4734">
            <v>45625</v>
          </cell>
        </row>
        <row r="4735">
          <cell r="A4735">
            <v>45626</v>
          </cell>
        </row>
        <row r="4736">
          <cell r="A4736">
            <v>45627</v>
          </cell>
        </row>
        <row r="4737">
          <cell r="A4737">
            <v>45628</v>
          </cell>
        </row>
        <row r="4738">
          <cell r="A4738">
            <v>45629</v>
          </cell>
        </row>
        <row r="4739">
          <cell r="A4739">
            <v>45630</v>
          </cell>
        </row>
        <row r="4740">
          <cell r="A4740">
            <v>45631</v>
          </cell>
        </row>
        <row r="4741">
          <cell r="A4741">
            <v>45632</v>
          </cell>
        </row>
        <row r="4742">
          <cell r="A4742">
            <v>45633</v>
          </cell>
        </row>
        <row r="4743">
          <cell r="A4743">
            <v>45634</v>
          </cell>
        </row>
        <row r="4744">
          <cell r="A4744">
            <v>45635</v>
          </cell>
        </row>
        <row r="4745">
          <cell r="A4745">
            <v>45636</v>
          </cell>
        </row>
        <row r="4746">
          <cell r="A4746">
            <v>45637</v>
          </cell>
        </row>
        <row r="4747">
          <cell r="A4747">
            <v>45638</v>
          </cell>
        </row>
        <row r="4748">
          <cell r="A4748">
            <v>45639</v>
          </cell>
        </row>
        <row r="4749">
          <cell r="A4749">
            <v>45640</v>
          </cell>
        </row>
        <row r="4750">
          <cell r="A4750">
            <v>45641</v>
          </cell>
        </row>
        <row r="4751">
          <cell r="A4751">
            <v>45642</v>
          </cell>
        </row>
        <row r="4752">
          <cell r="A4752">
            <v>45643</v>
          </cell>
        </row>
        <row r="4753">
          <cell r="A4753">
            <v>45644</v>
          </cell>
        </row>
        <row r="4754">
          <cell r="A4754">
            <v>45645</v>
          </cell>
        </row>
        <row r="4755">
          <cell r="A4755">
            <v>45646</v>
          </cell>
        </row>
        <row r="4756">
          <cell r="A4756">
            <v>45647</v>
          </cell>
        </row>
        <row r="4757">
          <cell r="A4757">
            <v>45648</v>
          </cell>
        </row>
        <row r="4758">
          <cell r="A4758">
            <v>45649</v>
          </cell>
        </row>
        <row r="4759">
          <cell r="A4759">
            <v>45650</v>
          </cell>
        </row>
        <row r="4760">
          <cell r="A4760">
            <v>45651</v>
          </cell>
        </row>
        <row r="4761">
          <cell r="A4761">
            <v>45652</v>
          </cell>
        </row>
        <row r="4762">
          <cell r="A4762">
            <v>45653</v>
          </cell>
        </row>
        <row r="4763">
          <cell r="A4763">
            <v>45654</v>
          </cell>
        </row>
        <row r="4764">
          <cell r="A4764">
            <v>45655</v>
          </cell>
        </row>
        <row r="4765">
          <cell r="A4765">
            <v>45656</v>
          </cell>
        </row>
        <row r="4766">
          <cell r="A4766">
            <v>45657</v>
          </cell>
        </row>
        <row r="4767">
          <cell r="A4767">
            <v>45658</v>
          </cell>
        </row>
        <row r="4768">
          <cell r="A4768">
            <v>45659</v>
          </cell>
        </row>
        <row r="4769">
          <cell r="A4769">
            <v>45660</v>
          </cell>
        </row>
        <row r="4770">
          <cell r="A4770">
            <v>45661</v>
          </cell>
        </row>
        <row r="4771">
          <cell r="A4771">
            <v>45662</v>
          </cell>
        </row>
        <row r="4772">
          <cell r="A4772">
            <v>45663</v>
          </cell>
        </row>
        <row r="4773">
          <cell r="A4773">
            <v>45664</v>
          </cell>
        </row>
        <row r="4774">
          <cell r="A4774">
            <v>45665</v>
          </cell>
        </row>
        <row r="4775">
          <cell r="A4775">
            <v>45666</v>
          </cell>
        </row>
        <row r="4776">
          <cell r="A4776">
            <v>45667</v>
          </cell>
        </row>
        <row r="4777">
          <cell r="A4777">
            <v>45668</v>
          </cell>
        </row>
        <row r="4778">
          <cell r="A4778">
            <v>45669</v>
          </cell>
        </row>
        <row r="4779">
          <cell r="A4779">
            <v>45670</v>
          </cell>
        </row>
        <row r="4780">
          <cell r="A4780">
            <v>45671</v>
          </cell>
        </row>
        <row r="4781">
          <cell r="A4781">
            <v>45672</v>
          </cell>
        </row>
        <row r="4782">
          <cell r="A4782">
            <v>45673</v>
          </cell>
        </row>
        <row r="4783">
          <cell r="A4783">
            <v>45674</v>
          </cell>
        </row>
        <row r="4784">
          <cell r="A4784">
            <v>45675</v>
          </cell>
        </row>
        <row r="4785">
          <cell r="A4785">
            <v>45676</v>
          </cell>
        </row>
        <row r="4786">
          <cell r="A4786">
            <v>45677</v>
          </cell>
        </row>
        <row r="4787">
          <cell r="A4787">
            <v>45678</v>
          </cell>
        </row>
        <row r="4788">
          <cell r="A4788">
            <v>45679</v>
          </cell>
        </row>
        <row r="4789">
          <cell r="A4789">
            <v>45680</v>
          </cell>
        </row>
        <row r="4790">
          <cell r="A4790">
            <v>45681</v>
          </cell>
        </row>
        <row r="4791">
          <cell r="A4791">
            <v>45682</v>
          </cell>
        </row>
        <row r="4792">
          <cell r="A4792">
            <v>45683</v>
          </cell>
        </row>
        <row r="4793">
          <cell r="A4793">
            <v>45684</v>
          </cell>
        </row>
        <row r="4794">
          <cell r="A4794">
            <v>45685</v>
          </cell>
        </row>
        <row r="4795">
          <cell r="A4795">
            <v>45686</v>
          </cell>
        </row>
        <row r="4796">
          <cell r="A4796">
            <v>45687</v>
          </cell>
        </row>
        <row r="4797">
          <cell r="A4797">
            <v>45688</v>
          </cell>
        </row>
        <row r="4798">
          <cell r="A4798">
            <v>45689</v>
          </cell>
        </row>
        <row r="4799">
          <cell r="A4799">
            <v>45690</v>
          </cell>
        </row>
        <row r="4800">
          <cell r="A4800">
            <v>45691</v>
          </cell>
        </row>
        <row r="4801">
          <cell r="A4801">
            <v>45692</v>
          </cell>
        </row>
        <row r="4802">
          <cell r="A4802">
            <v>45693</v>
          </cell>
        </row>
        <row r="4803">
          <cell r="A4803">
            <v>45694</v>
          </cell>
        </row>
        <row r="4804">
          <cell r="A4804">
            <v>45695</v>
          </cell>
        </row>
        <row r="4805">
          <cell r="A4805">
            <v>45696</v>
          </cell>
        </row>
        <row r="4806">
          <cell r="A4806">
            <v>45697</v>
          </cell>
        </row>
        <row r="4807">
          <cell r="A4807">
            <v>45698</v>
          </cell>
        </row>
        <row r="4808">
          <cell r="A4808">
            <v>45699</v>
          </cell>
        </row>
        <row r="4809">
          <cell r="A4809">
            <v>45700</v>
          </cell>
        </row>
        <row r="4810">
          <cell r="A4810">
            <v>45701</v>
          </cell>
        </row>
        <row r="4811">
          <cell r="A4811">
            <v>45702</v>
          </cell>
        </row>
        <row r="4812">
          <cell r="A4812">
            <v>45703</v>
          </cell>
        </row>
        <row r="4813">
          <cell r="A4813">
            <v>45704</v>
          </cell>
        </row>
        <row r="4814">
          <cell r="A4814">
            <v>45705</v>
          </cell>
        </row>
        <row r="4815">
          <cell r="A4815">
            <v>45706</v>
          </cell>
        </row>
        <row r="4816">
          <cell r="A4816">
            <v>45707</v>
          </cell>
        </row>
        <row r="4817">
          <cell r="A4817">
            <v>45708</v>
          </cell>
        </row>
        <row r="4818">
          <cell r="A4818">
            <v>45709</v>
          </cell>
        </row>
        <row r="4819">
          <cell r="A4819">
            <v>45710</v>
          </cell>
        </row>
        <row r="4820">
          <cell r="A4820">
            <v>45711</v>
          </cell>
        </row>
        <row r="4821">
          <cell r="A4821">
            <v>45712</v>
          </cell>
        </row>
        <row r="4822">
          <cell r="A4822">
            <v>45713</v>
          </cell>
        </row>
        <row r="4823">
          <cell r="A4823">
            <v>45714</v>
          </cell>
        </row>
        <row r="4824">
          <cell r="A4824">
            <v>45715</v>
          </cell>
        </row>
        <row r="4825">
          <cell r="A4825">
            <v>45716</v>
          </cell>
        </row>
        <row r="4826">
          <cell r="A4826">
            <v>45717</v>
          </cell>
        </row>
        <row r="4827">
          <cell r="A4827">
            <v>45718</v>
          </cell>
        </row>
        <row r="4828">
          <cell r="A4828">
            <v>45719</v>
          </cell>
        </row>
        <row r="4829">
          <cell r="A4829">
            <v>45720</v>
          </cell>
        </row>
        <row r="4830">
          <cell r="A4830">
            <v>45721</v>
          </cell>
        </row>
        <row r="4831">
          <cell r="A4831">
            <v>45722</v>
          </cell>
        </row>
        <row r="4832">
          <cell r="A4832">
            <v>45723</v>
          </cell>
        </row>
        <row r="4833">
          <cell r="A4833">
            <v>45724</v>
          </cell>
        </row>
        <row r="4834">
          <cell r="A4834">
            <v>45725</v>
          </cell>
        </row>
        <row r="4835">
          <cell r="A4835">
            <v>45726</v>
          </cell>
        </row>
        <row r="4836">
          <cell r="A4836">
            <v>45727</v>
          </cell>
        </row>
        <row r="4837">
          <cell r="A4837">
            <v>45728</v>
          </cell>
        </row>
        <row r="4838">
          <cell r="A4838">
            <v>45729</v>
          </cell>
        </row>
        <row r="4839">
          <cell r="A4839">
            <v>45730</v>
          </cell>
        </row>
        <row r="4840">
          <cell r="A4840">
            <v>45731</v>
          </cell>
        </row>
        <row r="4841">
          <cell r="A4841">
            <v>45732</v>
          </cell>
        </row>
        <row r="4842">
          <cell r="A4842">
            <v>45733</v>
          </cell>
        </row>
        <row r="4843">
          <cell r="A4843">
            <v>45734</v>
          </cell>
        </row>
        <row r="4844">
          <cell r="A4844">
            <v>45735</v>
          </cell>
        </row>
        <row r="4845">
          <cell r="A4845">
            <v>45736</v>
          </cell>
        </row>
        <row r="4846">
          <cell r="A4846">
            <v>45737</v>
          </cell>
        </row>
        <row r="4847">
          <cell r="A4847">
            <v>45738</v>
          </cell>
        </row>
        <row r="4848">
          <cell r="A4848">
            <v>45739</v>
          </cell>
        </row>
        <row r="4849">
          <cell r="A4849">
            <v>45740</v>
          </cell>
        </row>
        <row r="4850">
          <cell r="A4850">
            <v>45741</v>
          </cell>
        </row>
        <row r="4851">
          <cell r="A4851">
            <v>45742</v>
          </cell>
        </row>
        <row r="4852">
          <cell r="A4852">
            <v>45743</v>
          </cell>
        </row>
        <row r="4853">
          <cell r="A4853">
            <v>45744</v>
          </cell>
        </row>
        <row r="4854">
          <cell r="A4854">
            <v>45745</v>
          </cell>
        </row>
        <row r="4855">
          <cell r="A4855">
            <v>45746</v>
          </cell>
        </row>
        <row r="4856">
          <cell r="A4856">
            <v>45747</v>
          </cell>
        </row>
        <row r="4857">
          <cell r="A4857">
            <v>45748</v>
          </cell>
        </row>
        <row r="4858">
          <cell r="A4858">
            <v>45749</v>
          </cell>
        </row>
        <row r="4859">
          <cell r="A4859">
            <v>45750</v>
          </cell>
        </row>
        <row r="4860">
          <cell r="A4860">
            <v>45751</v>
          </cell>
        </row>
        <row r="4861">
          <cell r="A4861">
            <v>45752</v>
          </cell>
        </row>
        <row r="4862">
          <cell r="A4862">
            <v>45753</v>
          </cell>
        </row>
        <row r="4863">
          <cell r="A4863">
            <v>45754</v>
          </cell>
        </row>
        <row r="4864">
          <cell r="A4864">
            <v>45755</v>
          </cell>
        </row>
        <row r="4865">
          <cell r="A4865">
            <v>45756</v>
          </cell>
        </row>
        <row r="4866">
          <cell r="A4866">
            <v>45757</v>
          </cell>
        </row>
        <row r="4867">
          <cell r="A4867">
            <v>45758</v>
          </cell>
        </row>
        <row r="4868">
          <cell r="A4868">
            <v>45759</v>
          </cell>
        </row>
        <row r="4869">
          <cell r="A4869">
            <v>45760</v>
          </cell>
        </row>
        <row r="4870">
          <cell r="A4870">
            <v>45761</v>
          </cell>
        </row>
        <row r="4871">
          <cell r="A4871">
            <v>45762</v>
          </cell>
        </row>
        <row r="4872">
          <cell r="A4872">
            <v>45763</v>
          </cell>
        </row>
        <row r="4873">
          <cell r="A4873">
            <v>45764</v>
          </cell>
        </row>
        <row r="4874">
          <cell r="A4874">
            <v>45765</v>
          </cell>
        </row>
        <row r="4875">
          <cell r="A4875">
            <v>45766</v>
          </cell>
        </row>
        <row r="4876">
          <cell r="A4876">
            <v>45767</v>
          </cell>
        </row>
        <row r="4877">
          <cell r="A4877">
            <v>45768</v>
          </cell>
        </row>
        <row r="4878">
          <cell r="A4878">
            <v>45769</v>
          </cell>
        </row>
        <row r="4879">
          <cell r="A4879">
            <v>45770</v>
          </cell>
        </row>
        <row r="4880">
          <cell r="A4880">
            <v>45771</v>
          </cell>
        </row>
        <row r="4881">
          <cell r="A4881">
            <v>45772</v>
          </cell>
        </row>
        <row r="4882">
          <cell r="A4882">
            <v>45773</v>
          </cell>
        </row>
        <row r="4883">
          <cell r="A4883">
            <v>45774</v>
          </cell>
        </row>
        <row r="4884">
          <cell r="A4884">
            <v>45775</v>
          </cell>
        </row>
        <row r="4885">
          <cell r="A4885">
            <v>45776</v>
          </cell>
        </row>
        <row r="4886">
          <cell r="A4886">
            <v>45777</v>
          </cell>
        </row>
        <row r="4887">
          <cell r="A4887">
            <v>45778</v>
          </cell>
        </row>
        <row r="4888">
          <cell r="A4888">
            <v>45779</v>
          </cell>
        </row>
        <row r="4889">
          <cell r="A4889">
            <v>45780</v>
          </cell>
        </row>
        <row r="4890">
          <cell r="A4890">
            <v>45781</v>
          </cell>
        </row>
        <row r="4891">
          <cell r="A4891">
            <v>45782</v>
          </cell>
        </row>
        <row r="4892">
          <cell r="A4892">
            <v>45783</v>
          </cell>
        </row>
        <row r="4893">
          <cell r="A4893">
            <v>45784</v>
          </cell>
        </row>
        <row r="4894">
          <cell r="A4894">
            <v>45785</v>
          </cell>
        </row>
        <row r="4895">
          <cell r="A4895">
            <v>45786</v>
          </cell>
        </row>
        <row r="4896">
          <cell r="A4896">
            <v>45787</v>
          </cell>
        </row>
        <row r="4897">
          <cell r="A4897">
            <v>45788</v>
          </cell>
        </row>
        <row r="4898">
          <cell r="A4898">
            <v>45789</v>
          </cell>
        </row>
        <row r="4899">
          <cell r="A4899">
            <v>45790</v>
          </cell>
        </row>
        <row r="4900">
          <cell r="A4900">
            <v>45791</v>
          </cell>
        </row>
        <row r="4901">
          <cell r="A4901">
            <v>45792</v>
          </cell>
        </row>
        <row r="4902">
          <cell r="A4902">
            <v>45793</v>
          </cell>
        </row>
        <row r="4903">
          <cell r="A4903">
            <v>45794</v>
          </cell>
        </row>
        <row r="4904">
          <cell r="A4904">
            <v>45795</v>
          </cell>
        </row>
        <row r="4905">
          <cell r="A4905">
            <v>45796</v>
          </cell>
        </row>
        <row r="4906">
          <cell r="A4906">
            <v>45797</v>
          </cell>
        </row>
        <row r="4907">
          <cell r="A4907">
            <v>45798</v>
          </cell>
        </row>
        <row r="4908">
          <cell r="A4908">
            <v>45799</v>
          </cell>
        </row>
        <row r="4909">
          <cell r="A4909">
            <v>45800</v>
          </cell>
        </row>
        <row r="4910">
          <cell r="A4910">
            <v>45801</v>
          </cell>
        </row>
        <row r="4911">
          <cell r="A4911">
            <v>45802</v>
          </cell>
        </row>
        <row r="4912">
          <cell r="A4912">
            <v>45803</v>
          </cell>
        </row>
        <row r="4913">
          <cell r="A4913">
            <v>45804</v>
          </cell>
        </row>
        <row r="4914">
          <cell r="A4914">
            <v>45805</v>
          </cell>
        </row>
        <row r="4915">
          <cell r="A4915">
            <v>45806</v>
          </cell>
        </row>
        <row r="4916">
          <cell r="A4916">
            <v>45807</v>
          </cell>
        </row>
        <row r="4917">
          <cell r="A4917">
            <v>45808</v>
          </cell>
        </row>
        <row r="4918">
          <cell r="A4918">
            <v>45809</v>
          </cell>
        </row>
        <row r="4919">
          <cell r="A4919">
            <v>45810</v>
          </cell>
        </row>
        <row r="4920">
          <cell r="A4920">
            <v>45811</v>
          </cell>
        </row>
        <row r="4921">
          <cell r="A4921">
            <v>45812</v>
          </cell>
        </row>
        <row r="4922">
          <cell r="A4922">
            <v>45813</v>
          </cell>
        </row>
        <row r="4923">
          <cell r="A4923">
            <v>45814</v>
          </cell>
        </row>
        <row r="4924">
          <cell r="A4924">
            <v>45815</v>
          </cell>
        </row>
        <row r="4925">
          <cell r="A4925">
            <v>45816</v>
          </cell>
        </row>
        <row r="4926">
          <cell r="A4926">
            <v>45817</v>
          </cell>
        </row>
        <row r="4927">
          <cell r="A4927">
            <v>45818</v>
          </cell>
        </row>
        <row r="4928">
          <cell r="A4928">
            <v>45819</v>
          </cell>
        </row>
        <row r="4929">
          <cell r="A4929">
            <v>45820</v>
          </cell>
        </row>
        <row r="4930">
          <cell r="A4930">
            <v>45821</v>
          </cell>
        </row>
        <row r="4931">
          <cell r="A4931">
            <v>45822</v>
          </cell>
        </row>
        <row r="4932">
          <cell r="A4932">
            <v>45823</v>
          </cell>
        </row>
        <row r="4933">
          <cell r="A4933">
            <v>45824</v>
          </cell>
        </row>
        <row r="4934">
          <cell r="A4934">
            <v>45825</v>
          </cell>
        </row>
        <row r="4935">
          <cell r="A4935">
            <v>45826</v>
          </cell>
        </row>
        <row r="4936">
          <cell r="A4936">
            <v>45827</v>
          </cell>
        </row>
        <row r="4937">
          <cell r="A4937">
            <v>45828</v>
          </cell>
        </row>
        <row r="4938">
          <cell r="A4938">
            <v>45829</v>
          </cell>
        </row>
        <row r="4939">
          <cell r="A4939">
            <v>45830</v>
          </cell>
        </row>
        <row r="4940">
          <cell r="A4940">
            <v>45831</v>
          </cell>
        </row>
        <row r="4941">
          <cell r="A4941">
            <v>45832</v>
          </cell>
        </row>
        <row r="4942">
          <cell r="A4942">
            <v>45833</v>
          </cell>
        </row>
        <row r="4943">
          <cell r="A4943">
            <v>45834</v>
          </cell>
        </row>
        <row r="4944">
          <cell r="A4944">
            <v>45835</v>
          </cell>
        </row>
        <row r="4945">
          <cell r="A4945">
            <v>45836</v>
          </cell>
        </row>
        <row r="4946">
          <cell r="A4946">
            <v>45837</v>
          </cell>
        </row>
        <row r="4947">
          <cell r="A4947">
            <v>45838</v>
          </cell>
        </row>
        <row r="4948">
          <cell r="A4948">
            <v>45839</v>
          </cell>
        </row>
        <row r="4949">
          <cell r="A4949">
            <v>45840</v>
          </cell>
        </row>
        <row r="4950">
          <cell r="A4950">
            <v>45841</v>
          </cell>
        </row>
        <row r="4951">
          <cell r="A4951">
            <v>45842</v>
          </cell>
        </row>
        <row r="4952">
          <cell r="A4952">
            <v>45843</v>
          </cell>
        </row>
        <row r="4953">
          <cell r="A4953">
            <v>45844</v>
          </cell>
        </row>
        <row r="4954">
          <cell r="A4954">
            <v>45845</v>
          </cell>
        </row>
        <row r="4955">
          <cell r="A4955">
            <v>45846</v>
          </cell>
        </row>
        <row r="4956">
          <cell r="A4956">
            <v>45847</v>
          </cell>
        </row>
        <row r="4957">
          <cell r="A4957">
            <v>45848</v>
          </cell>
        </row>
        <row r="4958">
          <cell r="A4958">
            <v>45849</v>
          </cell>
        </row>
        <row r="4959">
          <cell r="A4959">
            <v>45850</v>
          </cell>
        </row>
        <row r="4960">
          <cell r="A4960">
            <v>45851</v>
          </cell>
        </row>
        <row r="4961">
          <cell r="A4961">
            <v>45852</v>
          </cell>
        </row>
        <row r="4962">
          <cell r="A4962">
            <v>45853</v>
          </cell>
        </row>
        <row r="4963">
          <cell r="A4963">
            <v>45854</v>
          </cell>
        </row>
        <row r="4964">
          <cell r="A4964">
            <v>45855</v>
          </cell>
        </row>
        <row r="4965">
          <cell r="A4965">
            <v>45856</v>
          </cell>
        </row>
        <row r="4966">
          <cell r="A4966">
            <v>45857</v>
          </cell>
        </row>
        <row r="4967">
          <cell r="A4967">
            <v>45858</v>
          </cell>
        </row>
        <row r="4968">
          <cell r="A4968">
            <v>45859</v>
          </cell>
        </row>
        <row r="4969">
          <cell r="A4969">
            <v>45860</v>
          </cell>
        </row>
        <row r="4970">
          <cell r="A4970">
            <v>45861</v>
          </cell>
        </row>
        <row r="4971">
          <cell r="A4971">
            <v>45862</v>
          </cell>
        </row>
        <row r="4972">
          <cell r="A4972">
            <v>45863</v>
          </cell>
        </row>
        <row r="4973">
          <cell r="A4973">
            <v>45864</v>
          </cell>
        </row>
        <row r="4974">
          <cell r="A4974">
            <v>45865</v>
          </cell>
        </row>
        <row r="4975">
          <cell r="A4975">
            <v>45866</v>
          </cell>
        </row>
        <row r="4976">
          <cell r="A4976">
            <v>45867</v>
          </cell>
        </row>
        <row r="4977">
          <cell r="A4977">
            <v>45868</v>
          </cell>
        </row>
        <row r="4978">
          <cell r="A4978">
            <v>45869</v>
          </cell>
        </row>
        <row r="4979">
          <cell r="A4979">
            <v>45870</v>
          </cell>
        </row>
        <row r="4980">
          <cell r="A4980">
            <v>45871</v>
          </cell>
        </row>
        <row r="4981">
          <cell r="A4981">
            <v>45872</v>
          </cell>
        </row>
        <row r="4982">
          <cell r="A4982">
            <v>45873</v>
          </cell>
        </row>
        <row r="4983">
          <cell r="A4983">
            <v>45874</v>
          </cell>
        </row>
        <row r="4984">
          <cell r="A4984">
            <v>45875</v>
          </cell>
        </row>
        <row r="4985">
          <cell r="A4985">
            <v>45876</v>
          </cell>
        </row>
        <row r="4986">
          <cell r="A4986">
            <v>45877</v>
          </cell>
        </row>
        <row r="4987">
          <cell r="A4987">
            <v>45878</v>
          </cell>
        </row>
        <row r="4988">
          <cell r="A4988">
            <v>45879</v>
          </cell>
        </row>
        <row r="4989">
          <cell r="A4989">
            <v>45880</v>
          </cell>
        </row>
        <row r="4990">
          <cell r="A4990">
            <v>45881</v>
          </cell>
        </row>
        <row r="4991">
          <cell r="A4991">
            <v>45882</v>
          </cell>
        </row>
        <row r="4992">
          <cell r="A4992">
            <v>45883</v>
          </cell>
        </row>
        <row r="4993">
          <cell r="A4993">
            <v>45884</v>
          </cell>
        </row>
        <row r="4994">
          <cell r="A4994">
            <v>45885</v>
          </cell>
        </row>
        <row r="4995">
          <cell r="A4995">
            <v>45886</v>
          </cell>
        </row>
        <row r="4996">
          <cell r="A4996">
            <v>45887</v>
          </cell>
        </row>
        <row r="4997">
          <cell r="A4997">
            <v>45888</v>
          </cell>
        </row>
        <row r="4998">
          <cell r="A4998">
            <v>45889</v>
          </cell>
        </row>
        <row r="4999">
          <cell r="A4999">
            <v>45890</v>
          </cell>
        </row>
        <row r="5000">
          <cell r="A5000">
            <v>45891</v>
          </cell>
        </row>
        <row r="5001">
          <cell r="A5001">
            <v>45892</v>
          </cell>
        </row>
        <row r="5002">
          <cell r="A5002">
            <v>45893</v>
          </cell>
        </row>
        <row r="5003">
          <cell r="A5003">
            <v>45894</v>
          </cell>
        </row>
        <row r="5004">
          <cell r="A5004">
            <v>45895</v>
          </cell>
        </row>
        <row r="5005">
          <cell r="A5005">
            <v>45896</v>
          </cell>
        </row>
        <row r="5006">
          <cell r="A5006">
            <v>45897</v>
          </cell>
        </row>
        <row r="5007">
          <cell r="A5007">
            <v>45898</v>
          </cell>
        </row>
        <row r="5008">
          <cell r="A5008">
            <v>45899</v>
          </cell>
        </row>
        <row r="5009">
          <cell r="A5009">
            <v>45900</v>
          </cell>
        </row>
        <row r="5010">
          <cell r="A5010">
            <v>45901</v>
          </cell>
        </row>
        <row r="5011">
          <cell r="A5011">
            <v>45902</v>
          </cell>
        </row>
        <row r="5012">
          <cell r="A5012">
            <v>45903</v>
          </cell>
        </row>
        <row r="5013">
          <cell r="A5013">
            <v>45904</v>
          </cell>
        </row>
        <row r="5014">
          <cell r="A5014">
            <v>45905</v>
          </cell>
        </row>
        <row r="5015">
          <cell r="A5015">
            <v>45906</v>
          </cell>
        </row>
        <row r="5016">
          <cell r="A5016">
            <v>45907</v>
          </cell>
        </row>
        <row r="5017">
          <cell r="A5017">
            <v>45908</v>
          </cell>
        </row>
        <row r="5018">
          <cell r="A5018">
            <v>45909</v>
          </cell>
        </row>
        <row r="5019">
          <cell r="A5019">
            <v>45910</v>
          </cell>
        </row>
        <row r="5020">
          <cell r="A5020">
            <v>45911</v>
          </cell>
        </row>
        <row r="5021">
          <cell r="A5021">
            <v>45912</v>
          </cell>
        </row>
        <row r="5022">
          <cell r="A5022">
            <v>45913</v>
          </cell>
        </row>
        <row r="5023">
          <cell r="A5023">
            <v>45914</v>
          </cell>
        </row>
        <row r="5024">
          <cell r="A5024">
            <v>45915</v>
          </cell>
        </row>
      </sheetData>
      <sheetData sheetId="177">
        <row r="1">
          <cell r="A1" t="str">
            <v>NOM</v>
          </cell>
        </row>
        <row r="2">
          <cell r="A2" t="str">
            <v>17:45  03:45</v>
          </cell>
        </row>
        <row r="3">
          <cell r="A3" t="str">
            <v>18:00  06:00</v>
          </cell>
        </row>
        <row r="4">
          <cell r="A4" t="str">
            <v>18:05  04:05</v>
          </cell>
        </row>
        <row r="5">
          <cell r="A5" t="str">
            <v>18:30  04:30</v>
          </cell>
        </row>
        <row r="6">
          <cell r="A6" t="str">
            <v>18:35  04:35</v>
          </cell>
        </row>
        <row r="7">
          <cell r="A7" t="str">
            <v>18:40  04:40</v>
          </cell>
        </row>
        <row r="8">
          <cell r="A8" t="str">
            <v>18:45  04:45</v>
          </cell>
        </row>
        <row r="9">
          <cell r="A9" t="str">
            <v>18:55  04:55</v>
          </cell>
        </row>
        <row r="10">
          <cell r="A10" t="str">
            <v>19:05  05:05</v>
          </cell>
        </row>
        <row r="11">
          <cell r="A11" t="str">
            <v>19:45  03:45</v>
          </cell>
        </row>
        <row r="12">
          <cell r="A12" t="str">
            <v>19:45  05:45</v>
          </cell>
        </row>
        <row r="13">
          <cell r="A13" t="str">
            <v>20:00  06:00</v>
          </cell>
        </row>
        <row r="14">
          <cell r="A14" t="str">
            <v>20:15  04:15</v>
          </cell>
        </row>
        <row r="15">
          <cell r="A15" t="str">
            <v>20:15  06:15</v>
          </cell>
        </row>
        <row r="16">
          <cell r="A16" t="str">
            <v>20:30  04:30</v>
          </cell>
        </row>
        <row r="17">
          <cell r="A17" t="str">
            <v>20:35  04:35</v>
          </cell>
        </row>
        <row r="18">
          <cell r="A18" t="str">
            <v>20:30  06:30</v>
          </cell>
        </row>
        <row r="19">
          <cell r="A19" t="str">
            <v>20:35  06:35</v>
          </cell>
        </row>
        <row r="20">
          <cell r="A20" t="str">
            <v>20:00  04:00</v>
          </cell>
        </row>
        <row r="21">
          <cell r="A21" t="str">
            <v>21:00  05:00</v>
          </cell>
        </row>
        <row r="22">
          <cell r="A22" t="str">
            <v>22:00  06:00</v>
          </cell>
        </row>
      </sheetData>
      <sheetData sheetId="178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nom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RECAP"/>
      <sheetName val="Feuil5"/>
      <sheetName val="Feuil6"/>
      <sheetName val="Feuil7"/>
      <sheetName val="Feuil8"/>
      <sheetName val="Feuil9"/>
      <sheetName val="Feuil10"/>
      <sheetName val="Feuil11"/>
      <sheetName val="Feuil12"/>
    </sheetNames>
    <sheetDataSet>
      <sheetData sheetId="0">
        <row r="26">
          <cell r="A26" t="str">
            <v>Matin</v>
          </cell>
          <cell r="C26" t="str">
            <v>ATM</v>
          </cell>
        </row>
        <row r="27">
          <cell r="A27" t="str">
            <v>A Midi</v>
          </cell>
          <cell r="C27" t="str">
            <v>ATA</v>
          </cell>
        </row>
        <row r="28">
          <cell r="A28" t="str">
            <v>Ensemble</v>
          </cell>
          <cell r="C28" t="str">
            <v>ALM</v>
          </cell>
        </row>
        <row r="29">
          <cell r="A29" t="str">
            <v>Nuit</v>
          </cell>
          <cell r="C29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NOUVEAU"/>
      <sheetName val="CONSULTATION"/>
      <sheetName val="CONDUCTEURS"/>
      <sheetName val="POS.ADMIN"/>
      <sheetName val="H.ACQUIS"/>
      <sheetName val="CODES"/>
      <sheetName val="IEV  NUIT"/>
      <sheetName val="DRM"/>
      <sheetName val="BD"/>
      <sheetName val="ARCHIVE.IEV.DEC 09"/>
      <sheetName val="ARCH.JANV 2010"/>
      <sheetName val="PARAM"/>
    </sheetNames>
    <sheetDataSet>
      <sheetData sheetId="0" refreshError="1"/>
      <sheetData sheetId="1" refreshError="1"/>
      <sheetData sheetId="2"/>
      <sheetData sheetId="3">
        <row r="1">
          <cell r="A1" t="str">
            <v>NOM PRENOM</v>
          </cell>
        </row>
        <row r="2">
          <cell r="A2" t="str">
            <v xml:space="preserve">AUDET   Christian                  </v>
          </cell>
        </row>
        <row r="3">
          <cell r="A3" t="str">
            <v xml:space="preserve">AZEMA  Rémi                          </v>
          </cell>
        </row>
        <row r="4">
          <cell r="A4" t="str">
            <v xml:space="preserve">BELLANGER   Charles                      </v>
          </cell>
        </row>
        <row r="5">
          <cell r="A5" t="str">
            <v xml:space="preserve">BIZET      Joël                             </v>
          </cell>
        </row>
        <row r="6">
          <cell r="A6" t="str">
            <v xml:space="preserve">BOITON  Philippe                    </v>
          </cell>
        </row>
        <row r="7">
          <cell r="A7" t="str">
            <v xml:space="preserve">CHOUX   Fernand                    </v>
          </cell>
        </row>
        <row r="8">
          <cell r="A8" t="str">
            <v xml:space="preserve">DEGRAS  Lambert                     </v>
          </cell>
        </row>
        <row r="9">
          <cell r="A9" t="str">
            <v xml:space="preserve">DUGENY   Serge                           </v>
          </cell>
        </row>
        <row r="10">
          <cell r="A10" t="str">
            <v xml:space="preserve">DUTERTRE  Gilles                          </v>
          </cell>
        </row>
        <row r="11">
          <cell r="A11" t="str">
            <v xml:space="preserve">FELIX    Daniel                       </v>
          </cell>
        </row>
        <row r="12">
          <cell r="A12" t="str">
            <v xml:space="preserve">FLORIMOND    Georges                       </v>
          </cell>
        </row>
        <row r="13">
          <cell r="A13" t="str">
            <v xml:space="preserve">FRANCOISE   Jean Daniel               </v>
          </cell>
        </row>
        <row r="14">
          <cell r="A14" t="str">
            <v xml:space="preserve">GENTILE     Jean                             </v>
          </cell>
        </row>
        <row r="15">
          <cell r="A15" t="str">
            <v xml:space="preserve">GERION     Céran                          </v>
          </cell>
        </row>
        <row r="16">
          <cell r="A16" t="str">
            <v xml:space="preserve">GERMAIN    Michel                         </v>
          </cell>
        </row>
        <row r="17">
          <cell r="A17" t="str">
            <v xml:space="preserve">GILLES    Gaëtan                        </v>
          </cell>
        </row>
        <row r="18">
          <cell r="A18" t="str">
            <v xml:space="preserve">GROSY    Emmanuel                  </v>
          </cell>
        </row>
        <row r="19">
          <cell r="A19" t="str">
            <v xml:space="preserve">HERNOT    Bertrand                    </v>
          </cell>
        </row>
        <row r="20">
          <cell r="A20" t="str">
            <v xml:space="preserve">HONORINE   Jean Erick                   </v>
          </cell>
        </row>
        <row r="21">
          <cell r="A21" t="str">
            <v xml:space="preserve">JEAN LOUIS   Charles                         </v>
          </cell>
        </row>
        <row r="22">
          <cell r="A22" t="str">
            <v xml:space="preserve">LAVAULT     Gérard                         </v>
          </cell>
        </row>
        <row r="23">
          <cell r="A23" t="str">
            <v xml:space="preserve">LOGIN     Georges                        </v>
          </cell>
        </row>
        <row r="24">
          <cell r="A24" t="str">
            <v xml:space="preserve">MARTIAL   Ange                              </v>
          </cell>
        </row>
        <row r="25">
          <cell r="A25" t="str">
            <v xml:space="preserve">MARTIN    Pierre                           </v>
          </cell>
        </row>
        <row r="26">
          <cell r="A26" t="str">
            <v xml:space="preserve">MAUPOIL   Serge                             </v>
          </cell>
        </row>
        <row r="27">
          <cell r="A27" t="str">
            <v xml:space="preserve">MIAN      Victor                         </v>
          </cell>
        </row>
        <row r="28">
          <cell r="A28" t="str">
            <v xml:space="preserve">PAJOT   Serge                            </v>
          </cell>
        </row>
        <row r="29">
          <cell r="A29" t="str">
            <v xml:space="preserve">PELLAN    Pépin                           </v>
          </cell>
        </row>
        <row r="30">
          <cell r="A30" t="str">
            <v xml:space="preserve">PETIT    Cédric                         </v>
          </cell>
        </row>
        <row r="31">
          <cell r="A31" t="str">
            <v xml:space="preserve">ROUXEL    Jean Claude              </v>
          </cell>
        </row>
        <row r="32">
          <cell r="A32" t="str">
            <v xml:space="preserve">RUFFERMANN    Valentin                      </v>
          </cell>
        </row>
        <row r="33">
          <cell r="A33" t="str">
            <v xml:space="preserve">SAINTE LUCE    Rosan                           </v>
          </cell>
        </row>
        <row r="34">
          <cell r="A34" t="str">
            <v xml:space="preserve">SIMON    Michel                         </v>
          </cell>
        </row>
      </sheetData>
      <sheetData sheetId="4">
        <row r="1">
          <cell r="A1" t="str">
            <v>SIT.ADMIN</v>
          </cell>
        </row>
        <row r="2">
          <cell r="A2" t="str">
            <v>F</v>
          </cell>
        </row>
        <row r="3">
          <cell r="A3" t="str">
            <v>S</v>
          </cell>
        </row>
        <row r="4">
          <cell r="A4" t="str">
            <v>F</v>
          </cell>
        </row>
        <row r="5">
          <cell r="A5" t="str">
            <v>S</v>
          </cell>
        </row>
        <row r="6">
          <cell r="A6" t="str">
            <v>F</v>
          </cell>
        </row>
        <row r="7">
          <cell r="A7" t="str">
            <v>F</v>
          </cell>
        </row>
        <row r="8">
          <cell r="A8" t="str">
            <v>F</v>
          </cell>
        </row>
        <row r="9">
          <cell r="A9" t="str">
            <v>F</v>
          </cell>
        </row>
        <row r="10">
          <cell r="A10" t="str">
            <v>F</v>
          </cell>
        </row>
        <row r="11">
          <cell r="A11" t="str">
            <v>F</v>
          </cell>
        </row>
        <row r="12">
          <cell r="A12" t="str">
            <v>F</v>
          </cell>
        </row>
        <row r="13">
          <cell r="A13" t="str">
            <v>S</v>
          </cell>
        </row>
        <row r="14">
          <cell r="A14" t="str">
            <v>F</v>
          </cell>
        </row>
        <row r="15">
          <cell r="A15" t="str">
            <v>F</v>
          </cell>
        </row>
        <row r="16">
          <cell r="A16" t="str">
            <v>F</v>
          </cell>
        </row>
        <row r="17">
          <cell r="A17" t="str">
            <v>S</v>
          </cell>
        </row>
        <row r="18">
          <cell r="A18" t="str">
            <v>F</v>
          </cell>
        </row>
        <row r="19">
          <cell r="A19" t="str">
            <v>F</v>
          </cell>
        </row>
        <row r="20">
          <cell r="A20" t="str">
            <v>F</v>
          </cell>
        </row>
        <row r="21">
          <cell r="A21" t="str">
            <v>F</v>
          </cell>
        </row>
        <row r="22">
          <cell r="A22" t="str">
            <v>F</v>
          </cell>
        </row>
        <row r="23">
          <cell r="A23" t="str">
            <v>F</v>
          </cell>
        </row>
        <row r="24">
          <cell r="A24" t="str">
            <v>F</v>
          </cell>
        </row>
        <row r="25">
          <cell r="A25" t="str">
            <v>F</v>
          </cell>
        </row>
        <row r="26">
          <cell r="A26" t="str">
            <v>F</v>
          </cell>
        </row>
        <row r="27">
          <cell r="A27" t="str">
            <v>F</v>
          </cell>
        </row>
        <row r="28">
          <cell r="A28" t="str">
            <v>F</v>
          </cell>
        </row>
        <row r="29">
          <cell r="A29" t="str">
            <v>F</v>
          </cell>
        </row>
        <row r="30">
          <cell r="A30" t="str">
            <v>S</v>
          </cell>
        </row>
        <row r="31">
          <cell r="A31" t="str">
            <v>F</v>
          </cell>
        </row>
        <row r="32">
          <cell r="A32" t="str">
            <v>F</v>
          </cell>
        </row>
        <row r="33">
          <cell r="A33" t="str">
            <v>F</v>
          </cell>
        </row>
      </sheetData>
      <sheetData sheetId="5">
        <row r="1">
          <cell r="A1" t="str">
            <v>HEURES</v>
          </cell>
        </row>
        <row r="2">
          <cell r="A2">
            <v>9.75</v>
          </cell>
        </row>
        <row r="3">
          <cell r="A3">
            <v>10</v>
          </cell>
        </row>
        <row r="4">
          <cell r="A4">
            <v>10.25</v>
          </cell>
        </row>
        <row r="5">
          <cell r="A5">
            <v>10.5</v>
          </cell>
        </row>
        <row r="6">
          <cell r="A6">
            <v>10.75</v>
          </cell>
        </row>
        <row r="7">
          <cell r="A7">
            <v>11</v>
          </cell>
        </row>
        <row r="8">
          <cell r="A8">
            <v>11.25</v>
          </cell>
        </row>
        <row r="9">
          <cell r="A9">
            <v>12</v>
          </cell>
        </row>
        <row r="10">
          <cell r="A10">
            <v>11.75</v>
          </cell>
        </row>
        <row r="11">
          <cell r="A11">
            <v>0</v>
          </cell>
        </row>
      </sheetData>
      <sheetData sheetId="6">
        <row r="1">
          <cell r="A1" t="str">
            <v>NOM</v>
          </cell>
        </row>
        <row r="2">
          <cell r="A2">
            <v>8736</v>
          </cell>
        </row>
        <row r="3">
          <cell r="A3">
            <v>0</v>
          </cell>
        </row>
      </sheetData>
      <sheetData sheetId="7" refreshError="1"/>
      <sheetData sheetId="8" refreshError="1"/>
      <sheetData sheetId="9">
        <row r="1">
          <cell r="A1" t="str">
            <v>N°</v>
          </cell>
          <cell r="B1" t="str">
            <v xml:space="preserve">NOM-PRENOM           </v>
          </cell>
          <cell r="C1" t="str">
            <v>LIGNE</v>
          </cell>
          <cell r="D1" t="str">
            <v>HORAIRE</v>
          </cell>
          <cell r="E1" t="str">
            <v>DATE</v>
          </cell>
          <cell r="F1" t="str">
            <v>521-0</v>
          </cell>
          <cell r="G1" t="str">
            <v>582-0</v>
          </cell>
          <cell r="H1" t="str">
            <v>CODE</v>
          </cell>
          <cell r="I1" t="str">
            <v>TAUX</v>
          </cell>
          <cell r="J1" t="str">
            <v>Total-FF</v>
          </cell>
          <cell r="K1">
            <v>9005</v>
          </cell>
          <cell r="L1" t="str">
            <v>Total-PANIER</v>
          </cell>
        </row>
        <row r="2">
          <cell r="A2">
            <v>73</v>
          </cell>
        </row>
        <row r="3">
          <cell r="A3">
            <v>72</v>
          </cell>
        </row>
        <row r="4">
          <cell r="A4">
            <v>71</v>
          </cell>
        </row>
        <row r="5">
          <cell r="A5">
            <v>70</v>
          </cell>
        </row>
        <row r="6">
          <cell r="A6">
            <v>69</v>
          </cell>
        </row>
        <row r="7">
          <cell r="A7">
            <v>68</v>
          </cell>
        </row>
        <row r="8">
          <cell r="A8">
            <v>67</v>
          </cell>
        </row>
        <row r="9">
          <cell r="A9">
            <v>66</v>
          </cell>
        </row>
        <row r="10">
          <cell r="A10">
            <v>65</v>
          </cell>
        </row>
        <row r="11">
          <cell r="A11">
            <v>64</v>
          </cell>
        </row>
        <row r="12">
          <cell r="A12">
            <v>63</v>
          </cell>
        </row>
        <row r="13">
          <cell r="A13">
            <v>62</v>
          </cell>
        </row>
        <row r="14">
          <cell r="A14">
            <v>61</v>
          </cell>
        </row>
        <row r="15">
          <cell r="A15">
            <v>60</v>
          </cell>
        </row>
        <row r="16">
          <cell r="A16">
            <v>59</v>
          </cell>
        </row>
        <row r="17">
          <cell r="A17">
            <v>58</v>
          </cell>
        </row>
        <row r="18">
          <cell r="A18">
            <v>57</v>
          </cell>
        </row>
        <row r="19">
          <cell r="A19">
            <v>56</v>
          </cell>
        </row>
        <row r="20">
          <cell r="A20">
            <v>55</v>
          </cell>
        </row>
        <row r="21">
          <cell r="A21">
            <v>54</v>
          </cell>
        </row>
        <row r="22">
          <cell r="A22">
            <v>53</v>
          </cell>
        </row>
        <row r="23">
          <cell r="A23">
            <v>52</v>
          </cell>
        </row>
        <row r="24">
          <cell r="A24">
            <v>51</v>
          </cell>
        </row>
        <row r="25">
          <cell r="A25">
            <v>50</v>
          </cell>
        </row>
        <row r="26">
          <cell r="A26">
            <v>49</v>
          </cell>
        </row>
        <row r="27">
          <cell r="A27">
            <v>48</v>
          </cell>
        </row>
        <row r="28">
          <cell r="A28">
            <v>47</v>
          </cell>
        </row>
        <row r="29">
          <cell r="A29">
            <v>46</v>
          </cell>
        </row>
        <row r="30">
          <cell r="A30">
            <v>45</v>
          </cell>
        </row>
        <row r="31">
          <cell r="A31">
            <v>44</v>
          </cell>
        </row>
        <row r="32">
          <cell r="A32">
            <v>43</v>
          </cell>
        </row>
        <row r="33">
          <cell r="A33">
            <v>42</v>
          </cell>
        </row>
        <row r="34">
          <cell r="A34">
            <v>41</v>
          </cell>
        </row>
        <row r="35">
          <cell r="A35">
            <v>40</v>
          </cell>
        </row>
        <row r="36">
          <cell r="A36">
            <v>39</v>
          </cell>
        </row>
        <row r="37">
          <cell r="A37">
            <v>38</v>
          </cell>
        </row>
        <row r="38">
          <cell r="A38">
            <v>37</v>
          </cell>
        </row>
        <row r="39">
          <cell r="A39">
            <v>36</v>
          </cell>
        </row>
        <row r="40">
          <cell r="A40">
            <v>35</v>
          </cell>
        </row>
        <row r="41">
          <cell r="A41">
            <v>34</v>
          </cell>
        </row>
        <row r="42">
          <cell r="A42">
            <v>33</v>
          </cell>
        </row>
        <row r="43">
          <cell r="A43">
            <v>32</v>
          </cell>
        </row>
        <row r="44">
          <cell r="A44">
            <v>31</v>
          </cell>
        </row>
        <row r="45">
          <cell r="A45">
            <v>30</v>
          </cell>
        </row>
        <row r="46">
          <cell r="A46">
            <v>29</v>
          </cell>
        </row>
        <row r="47">
          <cell r="A47">
            <v>28</v>
          </cell>
        </row>
      </sheetData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 . BOITON  . CHOUX"/>
      <sheetName val="DUTERTRE. HONORINE"/>
      <sheetName val="D . MARTIN . MAUPOIL"/>
      <sheetName val="BIZET  .  SAINTE LUCE"/>
      <sheetName val="C  .  AUDET . MIAN"/>
      <sheetName val="C  .  LAVAULT .  GENTILE"/>
      <sheetName val="C  .  PAJOT  .  SIMON"/>
      <sheetName val="VIERGE"/>
      <sheetName val="VIERGE (2)"/>
      <sheetName val="XXXX"/>
      <sheetName val="DRM A CONSULTER"/>
      <sheetName val="DIMANCHE"/>
      <sheetName val="ECO-CONDUITE"/>
      <sheetName val="ECO-CONDUITE (2)"/>
      <sheetName val="ECO-CONDUITE (3)"/>
      <sheetName val="HORAIRES"/>
      <sheetName val="LIGNES"/>
      <sheetName val="CALENDR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1">
          <cell r="A1" t="str">
            <v>NOM</v>
          </cell>
        </row>
        <row r="2">
          <cell r="A2" t="str">
            <v>17:45  03:45</v>
          </cell>
        </row>
        <row r="3">
          <cell r="A3" t="str">
            <v>18:00  06:00</v>
          </cell>
        </row>
        <row r="4">
          <cell r="A4" t="str">
            <v>18:05  04:05</v>
          </cell>
        </row>
        <row r="5">
          <cell r="A5" t="str">
            <v>18:30  04:30</v>
          </cell>
        </row>
        <row r="6">
          <cell r="A6" t="str">
            <v>18:35  04:35</v>
          </cell>
        </row>
        <row r="7">
          <cell r="A7" t="str">
            <v>18:40  04:40</v>
          </cell>
        </row>
        <row r="8">
          <cell r="A8" t="str">
            <v>18:45  04:45</v>
          </cell>
        </row>
        <row r="9">
          <cell r="A9" t="str">
            <v>18:55  04:55</v>
          </cell>
        </row>
        <row r="10">
          <cell r="A10" t="str">
            <v>19:05  05:05</v>
          </cell>
        </row>
        <row r="11">
          <cell r="A11" t="str">
            <v>19:45  03:45</v>
          </cell>
        </row>
        <row r="12">
          <cell r="A12" t="str">
            <v>19:45  05:45</v>
          </cell>
        </row>
        <row r="13">
          <cell r="A13" t="str">
            <v>20:00  06:00</v>
          </cell>
        </row>
        <row r="14">
          <cell r="A14" t="str">
            <v>20:15  04:15</v>
          </cell>
        </row>
        <row r="15">
          <cell r="A15" t="str">
            <v>20:15  06:15</v>
          </cell>
        </row>
        <row r="16">
          <cell r="A16" t="str">
            <v>20:30  04:30</v>
          </cell>
        </row>
        <row r="17">
          <cell r="A17" t="str">
            <v>20:35  04:35</v>
          </cell>
        </row>
        <row r="18">
          <cell r="A18" t="str">
            <v>20:30  06:30</v>
          </cell>
        </row>
        <row r="19">
          <cell r="A19" t="str">
            <v>20:35  06:35</v>
          </cell>
        </row>
        <row r="20">
          <cell r="A20" t="str">
            <v>20:00  04:00</v>
          </cell>
        </row>
        <row r="21">
          <cell r="A21" t="str">
            <v>21:00  05:00</v>
          </cell>
        </row>
        <row r="22">
          <cell r="A22" t="str">
            <v>22:00  06:00</v>
          </cell>
        </row>
      </sheetData>
      <sheetData sheetId="16" refreshError="1">
        <row r="1">
          <cell r="A1" t="str">
            <v>NOM</v>
          </cell>
        </row>
        <row r="2">
          <cell r="A2" t="str">
            <v>BEG                                   20:00  06:00</v>
          </cell>
        </row>
        <row r="3">
          <cell r="A3" t="str">
            <v>BEG                                   18:00  06:00</v>
          </cell>
        </row>
        <row r="4">
          <cell r="A4" t="str">
            <v>GS001                               20:35  04:35</v>
          </cell>
        </row>
        <row r="5">
          <cell r="A5" t="str">
            <v>GS002                               19:45  03:45</v>
          </cell>
        </row>
        <row r="6">
          <cell r="A6" t="str">
            <v>GS003                               20:15  04:15</v>
          </cell>
        </row>
        <row r="7">
          <cell r="A7" t="str">
            <v>GS004                               22:00  06:00</v>
          </cell>
        </row>
        <row r="8">
          <cell r="A8" t="str">
            <v>GS005                               20:00  04:00</v>
          </cell>
        </row>
        <row r="9">
          <cell r="A9" t="str">
            <v>GS006                               20:30  04:30</v>
          </cell>
        </row>
        <row r="10">
          <cell r="A10" t="str">
            <v>GS007                               20:15  04:15</v>
          </cell>
        </row>
        <row r="11">
          <cell r="A11" t="str">
            <v>GN001                              19:05  05:05</v>
          </cell>
        </row>
        <row r="12">
          <cell r="A12" t="str">
            <v>GN002                              20:30  06:30</v>
          </cell>
        </row>
        <row r="13">
          <cell r="A13" t="str">
            <v>GN003                              20:00  06:00</v>
          </cell>
        </row>
        <row r="14">
          <cell r="A14" t="str">
            <v>GN004                              20:00  06:00</v>
          </cell>
        </row>
        <row r="15">
          <cell r="A15" t="str">
            <v>GN005                              18:30  04:30</v>
          </cell>
        </row>
        <row r="16">
          <cell r="A16" t="str">
            <v>GN511                              20:00  06:00</v>
          </cell>
        </row>
        <row r="17">
          <cell r="A17" t="str">
            <v>GN073                              20:30  06:30</v>
          </cell>
        </row>
        <row r="18">
          <cell r="A18" t="str">
            <v>GD022                              18:55  04:55</v>
          </cell>
        </row>
        <row r="19">
          <cell r="A19" t="str">
            <v>GD028                              18:35  04:35</v>
          </cell>
        </row>
        <row r="20">
          <cell r="A20" t="str">
            <v>GD029                              20:00  06:00</v>
          </cell>
        </row>
        <row r="21">
          <cell r="A21" t="str">
            <v>GD030                              18:40  04:40</v>
          </cell>
        </row>
        <row r="22">
          <cell r="A22" t="str">
            <v>GD031                              20:00  06:00</v>
          </cell>
        </row>
        <row r="23">
          <cell r="A23" t="str">
            <v>GD037                              18:45  04:45</v>
          </cell>
        </row>
        <row r="24">
          <cell r="A24" t="str">
            <v>GD039                              18:05  04:05</v>
          </cell>
        </row>
        <row r="25">
          <cell r="A25" t="str">
            <v xml:space="preserve">   GL002                               20:00  06:00</v>
          </cell>
        </row>
        <row r="26">
          <cell r="A26" t="str">
            <v xml:space="preserve">   GL008                               20:30  06:30</v>
          </cell>
        </row>
        <row r="27">
          <cell r="A27" t="str">
            <v xml:space="preserve">   GL014                               20:00  06:00</v>
          </cell>
        </row>
        <row r="28">
          <cell r="A28" t="str">
            <v xml:space="preserve">   GL037                               20:00  06:00</v>
          </cell>
        </row>
        <row r="29">
          <cell r="A29" t="str">
            <v>RESERVE                       18:30  04:30</v>
          </cell>
        </row>
        <row r="30">
          <cell r="A30" t="str">
            <v>RESERVE                        20:00  06:00</v>
          </cell>
        </row>
        <row r="31">
          <cell r="A31" t="str">
            <v>RESERVE SPN              20:00   04:00</v>
          </cell>
        </row>
        <row r="32">
          <cell r="A32" t="str">
            <v>RESERVE SPN              21:00   05:00</v>
          </cell>
        </row>
        <row r="33">
          <cell r="A33" t="str">
            <v>HS003                               22:00   06:00</v>
          </cell>
        </row>
        <row r="35">
          <cell r="A35" t="str">
            <v xml:space="preserve">FCOS                           </v>
          </cell>
        </row>
      </sheetData>
      <sheetData sheetId="17" refreshError="1">
        <row r="1">
          <cell r="A1" t="str">
            <v>NOM</v>
          </cell>
        </row>
        <row r="2">
          <cell r="A2">
            <v>40728</v>
          </cell>
        </row>
        <row r="3">
          <cell r="A3">
            <v>40729</v>
          </cell>
        </row>
        <row r="4">
          <cell r="A4">
            <v>40730</v>
          </cell>
        </row>
        <row r="5">
          <cell r="A5">
            <v>40731</v>
          </cell>
        </row>
        <row r="6">
          <cell r="A6">
            <v>40732</v>
          </cell>
        </row>
        <row r="7">
          <cell r="A7">
            <v>40733</v>
          </cell>
        </row>
        <row r="8">
          <cell r="A8">
            <v>40734</v>
          </cell>
        </row>
        <row r="9">
          <cell r="A9">
            <v>40735</v>
          </cell>
        </row>
        <row r="10">
          <cell r="A10">
            <v>40736</v>
          </cell>
        </row>
        <row r="11">
          <cell r="A11">
            <v>40737</v>
          </cell>
        </row>
        <row r="12">
          <cell r="A12">
            <v>40738</v>
          </cell>
        </row>
        <row r="13">
          <cell r="A13">
            <v>40739</v>
          </cell>
        </row>
        <row r="14">
          <cell r="A14">
            <v>40740</v>
          </cell>
        </row>
        <row r="15">
          <cell r="A15">
            <v>40741</v>
          </cell>
        </row>
        <row r="16">
          <cell r="A16">
            <v>40742</v>
          </cell>
        </row>
        <row r="17">
          <cell r="A17">
            <v>40743</v>
          </cell>
        </row>
        <row r="18">
          <cell r="A18">
            <v>40744</v>
          </cell>
        </row>
        <row r="19">
          <cell r="A19">
            <v>40745</v>
          </cell>
        </row>
        <row r="20">
          <cell r="A20">
            <v>40746</v>
          </cell>
        </row>
        <row r="21">
          <cell r="A21">
            <v>40747</v>
          </cell>
        </row>
        <row r="22">
          <cell r="A22">
            <v>40748</v>
          </cell>
        </row>
        <row r="23">
          <cell r="A23">
            <v>40749</v>
          </cell>
        </row>
        <row r="24">
          <cell r="A24">
            <v>40750</v>
          </cell>
        </row>
        <row r="25">
          <cell r="A25">
            <v>40751</v>
          </cell>
        </row>
        <row r="26">
          <cell r="A26">
            <v>40752</v>
          </cell>
        </row>
        <row r="27">
          <cell r="A27">
            <v>40753</v>
          </cell>
        </row>
        <row r="28">
          <cell r="A28">
            <v>40754</v>
          </cell>
        </row>
        <row r="29">
          <cell r="A29">
            <v>40755</v>
          </cell>
        </row>
        <row r="30">
          <cell r="A30">
            <v>40756</v>
          </cell>
        </row>
        <row r="31">
          <cell r="A31">
            <v>40757</v>
          </cell>
        </row>
        <row r="32">
          <cell r="A32">
            <v>40758</v>
          </cell>
        </row>
        <row r="33">
          <cell r="A33">
            <v>40759</v>
          </cell>
        </row>
        <row r="34">
          <cell r="A34">
            <v>40760</v>
          </cell>
        </row>
        <row r="35">
          <cell r="A35">
            <v>40761</v>
          </cell>
        </row>
        <row r="36">
          <cell r="A36">
            <v>40762</v>
          </cell>
        </row>
        <row r="37">
          <cell r="A37">
            <v>40763</v>
          </cell>
        </row>
        <row r="38">
          <cell r="A38">
            <v>40764</v>
          </cell>
        </row>
        <row r="39">
          <cell r="A39">
            <v>40765</v>
          </cell>
        </row>
        <row r="40">
          <cell r="A40">
            <v>40766</v>
          </cell>
        </row>
        <row r="41">
          <cell r="A41">
            <v>40767</v>
          </cell>
        </row>
        <row r="42">
          <cell r="A42">
            <v>40768</v>
          </cell>
        </row>
        <row r="43">
          <cell r="A43">
            <v>40769</v>
          </cell>
        </row>
        <row r="44">
          <cell r="A44">
            <v>40770</v>
          </cell>
        </row>
        <row r="45">
          <cell r="A45">
            <v>40771</v>
          </cell>
        </row>
        <row r="46">
          <cell r="A46">
            <v>40772</v>
          </cell>
        </row>
        <row r="47">
          <cell r="A47">
            <v>40773</v>
          </cell>
        </row>
        <row r="48">
          <cell r="A48">
            <v>40774</v>
          </cell>
        </row>
        <row r="49">
          <cell r="A49">
            <v>40775</v>
          </cell>
        </row>
        <row r="50">
          <cell r="A50">
            <v>40776</v>
          </cell>
        </row>
        <row r="51">
          <cell r="A51">
            <v>40777</v>
          </cell>
        </row>
        <row r="52">
          <cell r="A52">
            <v>40778</v>
          </cell>
        </row>
        <row r="53">
          <cell r="A53">
            <v>40779</v>
          </cell>
        </row>
        <row r="54">
          <cell r="A54">
            <v>40780</v>
          </cell>
        </row>
        <row r="55">
          <cell r="A55">
            <v>40781</v>
          </cell>
        </row>
        <row r="56">
          <cell r="A56">
            <v>40782</v>
          </cell>
        </row>
        <row r="57">
          <cell r="A57">
            <v>40783</v>
          </cell>
        </row>
        <row r="58">
          <cell r="A58">
            <v>40784</v>
          </cell>
        </row>
        <row r="59">
          <cell r="A59">
            <v>40785</v>
          </cell>
        </row>
        <row r="60">
          <cell r="A60">
            <v>40786</v>
          </cell>
        </row>
        <row r="61">
          <cell r="A61">
            <v>40787</v>
          </cell>
        </row>
        <row r="62">
          <cell r="A62">
            <v>40788</v>
          </cell>
        </row>
        <row r="63">
          <cell r="A63">
            <v>40789</v>
          </cell>
        </row>
        <row r="64">
          <cell r="A64">
            <v>40790</v>
          </cell>
        </row>
        <row r="65">
          <cell r="A65">
            <v>40791</v>
          </cell>
        </row>
        <row r="66">
          <cell r="A66">
            <v>40792</v>
          </cell>
        </row>
        <row r="67">
          <cell r="A67">
            <v>40793</v>
          </cell>
        </row>
        <row r="68">
          <cell r="A68">
            <v>40794</v>
          </cell>
        </row>
        <row r="69">
          <cell r="A69">
            <v>40795</v>
          </cell>
        </row>
        <row r="70">
          <cell r="A70">
            <v>40796</v>
          </cell>
        </row>
        <row r="71">
          <cell r="A71">
            <v>40797</v>
          </cell>
        </row>
        <row r="72">
          <cell r="A72">
            <v>40798</v>
          </cell>
        </row>
        <row r="73">
          <cell r="A73">
            <v>40799</v>
          </cell>
        </row>
        <row r="74">
          <cell r="A74">
            <v>40800</v>
          </cell>
        </row>
        <row r="75">
          <cell r="A75">
            <v>40801</v>
          </cell>
        </row>
        <row r="76">
          <cell r="A76">
            <v>40802</v>
          </cell>
        </row>
        <row r="77">
          <cell r="A77">
            <v>40803</v>
          </cell>
        </row>
        <row r="78">
          <cell r="A78">
            <v>40804</v>
          </cell>
        </row>
        <row r="79">
          <cell r="A79">
            <v>40805</v>
          </cell>
        </row>
        <row r="80">
          <cell r="A80">
            <v>40806</v>
          </cell>
        </row>
        <row r="81">
          <cell r="A81">
            <v>40807</v>
          </cell>
        </row>
        <row r="82">
          <cell r="A82">
            <v>40808</v>
          </cell>
        </row>
        <row r="83">
          <cell r="A83">
            <v>40809</v>
          </cell>
        </row>
        <row r="84">
          <cell r="A84">
            <v>40810</v>
          </cell>
        </row>
        <row r="85">
          <cell r="A85">
            <v>40811</v>
          </cell>
        </row>
        <row r="86">
          <cell r="A86">
            <v>40812</v>
          </cell>
        </row>
        <row r="87">
          <cell r="A87">
            <v>40813</v>
          </cell>
        </row>
        <row r="88">
          <cell r="A88">
            <v>40814</v>
          </cell>
        </row>
        <row r="89">
          <cell r="A89">
            <v>40815</v>
          </cell>
        </row>
        <row r="90">
          <cell r="A90">
            <v>40816</v>
          </cell>
        </row>
        <row r="91">
          <cell r="A91">
            <v>40817</v>
          </cell>
        </row>
        <row r="92">
          <cell r="A92">
            <v>40818</v>
          </cell>
        </row>
        <row r="93">
          <cell r="A93">
            <v>40819</v>
          </cell>
        </row>
        <row r="94">
          <cell r="A94">
            <v>40820</v>
          </cell>
        </row>
        <row r="95">
          <cell r="A95">
            <v>40821</v>
          </cell>
        </row>
        <row r="96">
          <cell r="A96">
            <v>40822</v>
          </cell>
        </row>
        <row r="97">
          <cell r="A97">
            <v>40823</v>
          </cell>
        </row>
        <row r="98">
          <cell r="A98">
            <v>40824</v>
          </cell>
        </row>
        <row r="99">
          <cell r="A99">
            <v>40825</v>
          </cell>
        </row>
        <row r="100">
          <cell r="A100">
            <v>40826</v>
          </cell>
        </row>
        <row r="101">
          <cell r="A101">
            <v>40827</v>
          </cell>
        </row>
        <row r="102">
          <cell r="A102">
            <v>40828</v>
          </cell>
        </row>
        <row r="103">
          <cell r="A103">
            <v>40829</v>
          </cell>
        </row>
        <row r="104">
          <cell r="A104">
            <v>40830</v>
          </cell>
        </row>
        <row r="105">
          <cell r="A105">
            <v>40831</v>
          </cell>
        </row>
        <row r="106">
          <cell r="A106">
            <v>40832</v>
          </cell>
        </row>
        <row r="107">
          <cell r="A107">
            <v>40833</v>
          </cell>
        </row>
        <row r="108">
          <cell r="A108">
            <v>40834</v>
          </cell>
        </row>
        <row r="109">
          <cell r="A109">
            <v>40835</v>
          </cell>
        </row>
        <row r="110">
          <cell r="A110">
            <v>40836</v>
          </cell>
        </row>
        <row r="111">
          <cell r="A111">
            <v>40837</v>
          </cell>
        </row>
        <row r="112">
          <cell r="A112">
            <v>40838</v>
          </cell>
        </row>
        <row r="113">
          <cell r="A113">
            <v>40839</v>
          </cell>
        </row>
        <row r="114">
          <cell r="A114">
            <v>40840</v>
          </cell>
        </row>
        <row r="115">
          <cell r="A115">
            <v>40841</v>
          </cell>
        </row>
        <row r="116">
          <cell r="A116">
            <v>40842</v>
          </cell>
        </row>
        <row r="117">
          <cell r="A117">
            <v>40843</v>
          </cell>
        </row>
        <row r="118">
          <cell r="A118">
            <v>40844</v>
          </cell>
        </row>
        <row r="119">
          <cell r="A119">
            <v>40845</v>
          </cell>
        </row>
        <row r="120">
          <cell r="A120">
            <v>40846</v>
          </cell>
        </row>
        <row r="121">
          <cell r="A121">
            <v>40847</v>
          </cell>
        </row>
        <row r="122">
          <cell r="A122">
            <v>40848</v>
          </cell>
        </row>
        <row r="123">
          <cell r="A123">
            <v>40849</v>
          </cell>
        </row>
        <row r="124">
          <cell r="A124">
            <v>40850</v>
          </cell>
        </row>
        <row r="125">
          <cell r="A125">
            <v>40851</v>
          </cell>
        </row>
        <row r="126">
          <cell r="A126">
            <v>40852</v>
          </cell>
        </row>
        <row r="127">
          <cell r="A127">
            <v>40853</v>
          </cell>
        </row>
        <row r="128">
          <cell r="A128">
            <v>40854</v>
          </cell>
        </row>
        <row r="129">
          <cell r="A129">
            <v>40855</v>
          </cell>
        </row>
        <row r="130">
          <cell r="A130">
            <v>40856</v>
          </cell>
        </row>
        <row r="131">
          <cell r="A131">
            <v>40857</v>
          </cell>
        </row>
        <row r="132">
          <cell r="A132">
            <v>40858</v>
          </cell>
        </row>
        <row r="133">
          <cell r="A133">
            <v>40859</v>
          </cell>
        </row>
        <row r="134">
          <cell r="A134">
            <v>40860</v>
          </cell>
        </row>
        <row r="135">
          <cell r="A135">
            <v>40861</v>
          </cell>
        </row>
        <row r="136">
          <cell r="A136">
            <v>40862</v>
          </cell>
        </row>
        <row r="137">
          <cell r="A137">
            <v>40863</v>
          </cell>
        </row>
        <row r="138">
          <cell r="A138">
            <v>40864</v>
          </cell>
        </row>
        <row r="139">
          <cell r="A139">
            <v>40865</v>
          </cell>
        </row>
        <row r="140">
          <cell r="A140">
            <v>40866</v>
          </cell>
        </row>
        <row r="141">
          <cell r="A141">
            <v>40867</v>
          </cell>
        </row>
        <row r="142">
          <cell r="A142">
            <v>40868</v>
          </cell>
        </row>
        <row r="143">
          <cell r="A143">
            <v>40869</v>
          </cell>
        </row>
        <row r="144">
          <cell r="A144">
            <v>40870</v>
          </cell>
        </row>
        <row r="145">
          <cell r="A145">
            <v>40871</v>
          </cell>
        </row>
        <row r="146">
          <cell r="A146">
            <v>40872</v>
          </cell>
        </row>
        <row r="147">
          <cell r="A147">
            <v>40873</v>
          </cell>
        </row>
        <row r="148">
          <cell r="A148">
            <v>40874</v>
          </cell>
        </row>
        <row r="149">
          <cell r="A149">
            <v>40875</v>
          </cell>
        </row>
        <row r="150">
          <cell r="A150">
            <v>40876</v>
          </cell>
        </row>
        <row r="151">
          <cell r="A151">
            <v>40877</v>
          </cell>
        </row>
        <row r="152">
          <cell r="A152">
            <v>40878</v>
          </cell>
        </row>
        <row r="153">
          <cell r="A153">
            <v>40879</v>
          </cell>
        </row>
        <row r="154">
          <cell r="A154">
            <v>40880</v>
          </cell>
        </row>
        <row r="155">
          <cell r="A155">
            <v>40881</v>
          </cell>
        </row>
        <row r="156">
          <cell r="A156">
            <v>40882</v>
          </cell>
        </row>
        <row r="157">
          <cell r="A157">
            <v>40883</v>
          </cell>
        </row>
        <row r="158">
          <cell r="A158">
            <v>40884</v>
          </cell>
        </row>
        <row r="159">
          <cell r="A159">
            <v>40885</v>
          </cell>
        </row>
        <row r="160">
          <cell r="A160">
            <v>40886</v>
          </cell>
        </row>
        <row r="161">
          <cell r="A161">
            <v>40887</v>
          </cell>
        </row>
        <row r="162">
          <cell r="A162">
            <v>40888</v>
          </cell>
        </row>
        <row r="163">
          <cell r="A163">
            <v>40889</v>
          </cell>
        </row>
        <row r="164">
          <cell r="A164">
            <v>40890</v>
          </cell>
        </row>
        <row r="165">
          <cell r="A165">
            <v>40891</v>
          </cell>
        </row>
        <row r="166">
          <cell r="A166">
            <v>40892</v>
          </cell>
        </row>
        <row r="167">
          <cell r="A167">
            <v>40893</v>
          </cell>
        </row>
        <row r="168">
          <cell r="A168">
            <v>40894</v>
          </cell>
        </row>
        <row r="169">
          <cell r="A169">
            <v>40895</v>
          </cell>
        </row>
        <row r="170">
          <cell r="A170">
            <v>40896</v>
          </cell>
        </row>
        <row r="171">
          <cell r="A171">
            <v>40897</v>
          </cell>
        </row>
        <row r="172">
          <cell r="A172">
            <v>40898</v>
          </cell>
        </row>
        <row r="173">
          <cell r="A173">
            <v>40899</v>
          </cell>
        </row>
        <row r="174">
          <cell r="A174">
            <v>40900</v>
          </cell>
        </row>
        <row r="175">
          <cell r="A175">
            <v>40901</v>
          </cell>
        </row>
        <row r="176">
          <cell r="A176">
            <v>40902</v>
          </cell>
        </row>
        <row r="177">
          <cell r="A177">
            <v>40903</v>
          </cell>
        </row>
        <row r="178">
          <cell r="A178">
            <v>40904</v>
          </cell>
        </row>
        <row r="179">
          <cell r="A179">
            <v>40905</v>
          </cell>
        </row>
        <row r="180">
          <cell r="A180">
            <v>40906</v>
          </cell>
        </row>
        <row r="181">
          <cell r="A181">
            <v>40907</v>
          </cell>
        </row>
        <row r="182">
          <cell r="A182">
            <v>40908</v>
          </cell>
        </row>
        <row r="183">
          <cell r="A183">
            <v>40909</v>
          </cell>
        </row>
        <row r="184">
          <cell r="A184">
            <v>40910</v>
          </cell>
        </row>
        <row r="185">
          <cell r="A185">
            <v>40911</v>
          </cell>
        </row>
        <row r="186">
          <cell r="A186">
            <v>40912</v>
          </cell>
        </row>
        <row r="187">
          <cell r="A187">
            <v>40913</v>
          </cell>
        </row>
        <row r="188">
          <cell r="A188">
            <v>40914</v>
          </cell>
        </row>
        <row r="189">
          <cell r="A189">
            <v>40915</v>
          </cell>
        </row>
        <row r="190">
          <cell r="A190">
            <v>40916</v>
          </cell>
        </row>
        <row r="191">
          <cell r="A191">
            <v>40917</v>
          </cell>
        </row>
        <row r="192">
          <cell r="A192">
            <v>40918</v>
          </cell>
        </row>
        <row r="193">
          <cell r="A193">
            <v>40919</v>
          </cell>
        </row>
        <row r="194">
          <cell r="A194">
            <v>40920</v>
          </cell>
        </row>
        <row r="195">
          <cell r="A195">
            <v>40921</v>
          </cell>
        </row>
        <row r="196">
          <cell r="A196">
            <v>40922</v>
          </cell>
        </row>
        <row r="197">
          <cell r="A197">
            <v>40923</v>
          </cell>
        </row>
        <row r="198">
          <cell r="A198">
            <v>40924</v>
          </cell>
        </row>
        <row r="199">
          <cell r="A199">
            <v>40925</v>
          </cell>
        </row>
        <row r="200">
          <cell r="A200">
            <v>40926</v>
          </cell>
        </row>
        <row r="201">
          <cell r="A201">
            <v>40927</v>
          </cell>
        </row>
        <row r="202">
          <cell r="A202">
            <v>40928</v>
          </cell>
        </row>
        <row r="203">
          <cell r="A203">
            <v>40929</v>
          </cell>
        </row>
        <row r="204">
          <cell r="A204">
            <v>40930</v>
          </cell>
        </row>
        <row r="205">
          <cell r="A205">
            <v>40931</v>
          </cell>
        </row>
        <row r="206">
          <cell r="A206">
            <v>40932</v>
          </cell>
        </row>
        <row r="207">
          <cell r="A207">
            <v>40933</v>
          </cell>
        </row>
        <row r="208">
          <cell r="A208">
            <v>40934</v>
          </cell>
        </row>
        <row r="209">
          <cell r="A209">
            <v>40935</v>
          </cell>
        </row>
        <row r="210">
          <cell r="A210">
            <v>40936</v>
          </cell>
        </row>
        <row r="211">
          <cell r="A211">
            <v>40937</v>
          </cell>
        </row>
        <row r="212">
          <cell r="A212">
            <v>40938</v>
          </cell>
        </row>
        <row r="213">
          <cell r="A213">
            <v>40939</v>
          </cell>
        </row>
        <row r="214">
          <cell r="A214">
            <v>40940</v>
          </cell>
        </row>
        <row r="215">
          <cell r="A215">
            <v>40941</v>
          </cell>
        </row>
        <row r="216">
          <cell r="A216">
            <v>40942</v>
          </cell>
        </row>
        <row r="217">
          <cell r="A217">
            <v>40943</v>
          </cell>
        </row>
        <row r="218">
          <cell r="A218">
            <v>40944</v>
          </cell>
        </row>
        <row r="219">
          <cell r="A219">
            <v>40945</v>
          </cell>
        </row>
        <row r="220">
          <cell r="A220">
            <v>40946</v>
          </cell>
        </row>
        <row r="221">
          <cell r="A221">
            <v>40947</v>
          </cell>
        </row>
        <row r="222">
          <cell r="A222">
            <v>40948</v>
          </cell>
        </row>
        <row r="223">
          <cell r="A223">
            <v>40949</v>
          </cell>
        </row>
        <row r="224">
          <cell r="A224">
            <v>40950</v>
          </cell>
        </row>
        <row r="225">
          <cell r="A225">
            <v>40951</v>
          </cell>
        </row>
        <row r="226">
          <cell r="A226">
            <v>40952</v>
          </cell>
        </row>
        <row r="227">
          <cell r="A227">
            <v>40953</v>
          </cell>
        </row>
        <row r="228">
          <cell r="A228">
            <v>40954</v>
          </cell>
        </row>
        <row r="229">
          <cell r="A229">
            <v>40955</v>
          </cell>
        </row>
        <row r="230">
          <cell r="A230">
            <v>40956</v>
          </cell>
        </row>
        <row r="231">
          <cell r="A231">
            <v>40957</v>
          </cell>
        </row>
        <row r="232">
          <cell r="A232">
            <v>40958</v>
          </cell>
        </row>
        <row r="233">
          <cell r="A233">
            <v>40959</v>
          </cell>
        </row>
        <row r="234">
          <cell r="A234">
            <v>40960</v>
          </cell>
        </row>
        <row r="235">
          <cell r="A235">
            <v>40961</v>
          </cell>
        </row>
        <row r="236">
          <cell r="A236">
            <v>40962</v>
          </cell>
        </row>
        <row r="237">
          <cell r="A237">
            <v>40963</v>
          </cell>
        </row>
        <row r="238">
          <cell r="A238">
            <v>40964</v>
          </cell>
        </row>
        <row r="239">
          <cell r="A239">
            <v>40965</v>
          </cell>
        </row>
        <row r="240">
          <cell r="A240">
            <v>40966</v>
          </cell>
        </row>
        <row r="241">
          <cell r="A241">
            <v>40967</v>
          </cell>
        </row>
        <row r="242">
          <cell r="A242">
            <v>40968</v>
          </cell>
        </row>
        <row r="243">
          <cell r="A243">
            <v>40969</v>
          </cell>
        </row>
        <row r="244">
          <cell r="A244">
            <v>40970</v>
          </cell>
        </row>
        <row r="245">
          <cell r="A245">
            <v>40971</v>
          </cell>
        </row>
        <row r="246">
          <cell r="A246">
            <v>40972</v>
          </cell>
        </row>
        <row r="247">
          <cell r="A247">
            <v>40973</v>
          </cell>
        </row>
        <row r="248">
          <cell r="A248">
            <v>40974</v>
          </cell>
        </row>
        <row r="249">
          <cell r="A249">
            <v>40975</v>
          </cell>
        </row>
        <row r="250">
          <cell r="A250">
            <v>40976</v>
          </cell>
        </row>
        <row r="251">
          <cell r="A251">
            <v>40977</v>
          </cell>
        </row>
        <row r="252">
          <cell r="A252">
            <v>40978</v>
          </cell>
        </row>
        <row r="253">
          <cell r="A253">
            <v>40979</v>
          </cell>
        </row>
        <row r="254">
          <cell r="A254">
            <v>40980</v>
          </cell>
        </row>
        <row r="255">
          <cell r="A255">
            <v>40981</v>
          </cell>
        </row>
        <row r="256">
          <cell r="A256">
            <v>40982</v>
          </cell>
        </row>
        <row r="257">
          <cell r="A257">
            <v>40983</v>
          </cell>
        </row>
        <row r="258">
          <cell r="A258">
            <v>40984</v>
          </cell>
        </row>
        <row r="259">
          <cell r="A259">
            <v>40985</v>
          </cell>
        </row>
        <row r="260">
          <cell r="A260">
            <v>40986</v>
          </cell>
        </row>
        <row r="261">
          <cell r="A261">
            <v>40987</v>
          </cell>
        </row>
        <row r="262">
          <cell r="A262">
            <v>40988</v>
          </cell>
        </row>
        <row r="263">
          <cell r="A263">
            <v>40989</v>
          </cell>
        </row>
        <row r="264">
          <cell r="A264">
            <v>40990</v>
          </cell>
        </row>
        <row r="265">
          <cell r="A265">
            <v>40991</v>
          </cell>
        </row>
        <row r="266">
          <cell r="A266">
            <v>40992</v>
          </cell>
        </row>
        <row r="267">
          <cell r="A267">
            <v>40993</v>
          </cell>
        </row>
        <row r="268">
          <cell r="A268">
            <v>40994</v>
          </cell>
        </row>
        <row r="269">
          <cell r="A269">
            <v>40995</v>
          </cell>
        </row>
        <row r="270">
          <cell r="A270">
            <v>40996</v>
          </cell>
        </row>
        <row r="271">
          <cell r="A271">
            <v>40997</v>
          </cell>
        </row>
        <row r="272">
          <cell r="A272">
            <v>40998</v>
          </cell>
        </row>
        <row r="273">
          <cell r="A273">
            <v>40999</v>
          </cell>
        </row>
        <row r="274">
          <cell r="A274">
            <v>41000</v>
          </cell>
        </row>
        <row r="275">
          <cell r="A275">
            <v>41001</v>
          </cell>
        </row>
        <row r="276">
          <cell r="A276">
            <v>41002</v>
          </cell>
        </row>
        <row r="277">
          <cell r="A277">
            <v>41003</v>
          </cell>
        </row>
        <row r="278">
          <cell r="A278">
            <v>41004</v>
          </cell>
        </row>
        <row r="279">
          <cell r="A279">
            <v>41005</v>
          </cell>
        </row>
        <row r="280">
          <cell r="A280">
            <v>41006</v>
          </cell>
        </row>
        <row r="281">
          <cell r="A281">
            <v>41007</v>
          </cell>
        </row>
        <row r="282">
          <cell r="A282">
            <v>41008</v>
          </cell>
        </row>
        <row r="283">
          <cell r="A283">
            <v>41009</v>
          </cell>
        </row>
        <row r="284">
          <cell r="A284">
            <v>41010</v>
          </cell>
        </row>
        <row r="285">
          <cell r="A285">
            <v>41011</v>
          </cell>
        </row>
        <row r="286">
          <cell r="A286">
            <v>41012</v>
          </cell>
        </row>
        <row r="287">
          <cell r="A287">
            <v>41013</v>
          </cell>
        </row>
        <row r="288">
          <cell r="A288">
            <v>41014</v>
          </cell>
        </row>
        <row r="289">
          <cell r="A289">
            <v>41015</v>
          </cell>
        </row>
        <row r="290">
          <cell r="A290">
            <v>41016</v>
          </cell>
        </row>
        <row r="291">
          <cell r="A291">
            <v>41017</v>
          </cell>
        </row>
        <row r="292">
          <cell r="A292">
            <v>41018</v>
          </cell>
        </row>
        <row r="293">
          <cell r="A293">
            <v>41019</v>
          </cell>
        </row>
        <row r="294">
          <cell r="A294">
            <v>41020</v>
          </cell>
        </row>
        <row r="295">
          <cell r="A295">
            <v>41021</v>
          </cell>
        </row>
        <row r="296">
          <cell r="A296">
            <v>41022</v>
          </cell>
        </row>
        <row r="297">
          <cell r="A297">
            <v>41023</v>
          </cell>
        </row>
        <row r="298">
          <cell r="A298">
            <v>41024</v>
          </cell>
        </row>
        <row r="299">
          <cell r="A299">
            <v>41025</v>
          </cell>
        </row>
        <row r="300">
          <cell r="A300">
            <v>41026</v>
          </cell>
        </row>
        <row r="301">
          <cell r="A301">
            <v>41027</v>
          </cell>
        </row>
        <row r="302">
          <cell r="A302">
            <v>41028</v>
          </cell>
        </row>
        <row r="303">
          <cell r="A303">
            <v>41029</v>
          </cell>
        </row>
        <row r="304">
          <cell r="A304">
            <v>41030</v>
          </cell>
        </row>
        <row r="305">
          <cell r="A305">
            <v>41031</v>
          </cell>
        </row>
        <row r="306">
          <cell r="A306">
            <v>41032</v>
          </cell>
        </row>
        <row r="307">
          <cell r="A307">
            <v>41033</v>
          </cell>
        </row>
        <row r="308">
          <cell r="A308">
            <v>41034</v>
          </cell>
        </row>
        <row r="309">
          <cell r="A309">
            <v>41035</v>
          </cell>
        </row>
        <row r="310">
          <cell r="A310">
            <v>41036</v>
          </cell>
        </row>
        <row r="311">
          <cell r="A311">
            <v>41037</v>
          </cell>
        </row>
        <row r="312">
          <cell r="A312">
            <v>41038</v>
          </cell>
        </row>
        <row r="313">
          <cell r="A313">
            <v>41039</v>
          </cell>
        </row>
        <row r="314">
          <cell r="A314">
            <v>41040</v>
          </cell>
        </row>
        <row r="315">
          <cell r="A315">
            <v>41041</v>
          </cell>
        </row>
        <row r="316">
          <cell r="A316">
            <v>41042</v>
          </cell>
        </row>
        <row r="317">
          <cell r="A317">
            <v>41043</v>
          </cell>
        </row>
        <row r="318">
          <cell r="A318">
            <v>41044</v>
          </cell>
        </row>
        <row r="319">
          <cell r="A319">
            <v>41045</v>
          </cell>
        </row>
        <row r="320">
          <cell r="A320">
            <v>41046</v>
          </cell>
        </row>
        <row r="321">
          <cell r="A321">
            <v>41047</v>
          </cell>
        </row>
        <row r="322">
          <cell r="A322">
            <v>41048</v>
          </cell>
        </row>
        <row r="323">
          <cell r="A323">
            <v>41049</v>
          </cell>
        </row>
        <row r="324">
          <cell r="A324">
            <v>41050</v>
          </cell>
        </row>
        <row r="325">
          <cell r="A325">
            <v>41051</v>
          </cell>
        </row>
        <row r="326">
          <cell r="A326">
            <v>41052</v>
          </cell>
        </row>
        <row r="327">
          <cell r="A327">
            <v>41053</v>
          </cell>
        </row>
        <row r="328">
          <cell r="A328">
            <v>41054</v>
          </cell>
        </row>
        <row r="329">
          <cell r="A329">
            <v>41055</v>
          </cell>
        </row>
        <row r="330">
          <cell r="A330">
            <v>41056</v>
          </cell>
        </row>
        <row r="331">
          <cell r="A331">
            <v>41057</v>
          </cell>
        </row>
        <row r="332">
          <cell r="A332">
            <v>41058</v>
          </cell>
        </row>
        <row r="333">
          <cell r="A333">
            <v>41059</v>
          </cell>
        </row>
        <row r="334">
          <cell r="A334">
            <v>41060</v>
          </cell>
        </row>
        <row r="335">
          <cell r="A335">
            <v>41061</v>
          </cell>
        </row>
        <row r="336">
          <cell r="A336">
            <v>41062</v>
          </cell>
        </row>
        <row r="337">
          <cell r="A337">
            <v>41063</v>
          </cell>
        </row>
        <row r="338">
          <cell r="A338">
            <v>41064</v>
          </cell>
        </row>
        <row r="339">
          <cell r="A339">
            <v>41065</v>
          </cell>
        </row>
        <row r="340">
          <cell r="A340">
            <v>41066</v>
          </cell>
        </row>
        <row r="341">
          <cell r="A341">
            <v>41067</v>
          </cell>
        </row>
        <row r="342">
          <cell r="A342">
            <v>41068</v>
          </cell>
        </row>
        <row r="343">
          <cell r="A343">
            <v>41069</v>
          </cell>
        </row>
        <row r="344">
          <cell r="A344">
            <v>41070</v>
          </cell>
        </row>
        <row r="345">
          <cell r="A345">
            <v>41071</v>
          </cell>
        </row>
        <row r="346">
          <cell r="A346">
            <v>41072</v>
          </cell>
        </row>
        <row r="347">
          <cell r="A347">
            <v>41073</v>
          </cell>
        </row>
        <row r="348">
          <cell r="A348">
            <v>41074</v>
          </cell>
        </row>
        <row r="349">
          <cell r="A349">
            <v>41075</v>
          </cell>
        </row>
        <row r="350">
          <cell r="A350">
            <v>41076</v>
          </cell>
        </row>
        <row r="351">
          <cell r="A351">
            <v>41077</v>
          </cell>
        </row>
        <row r="352">
          <cell r="A352">
            <v>41078</v>
          </cell>
        </row>
        <row r="353">
          <cell r="A353">
            <v>41079</v>
          </cell>
        </row>
        <row r="354">
          <cell r="A354">
            <v>41080</v>
          </cell>
        </row>
        <row r="355">
          <cell r="A355">
            <v>41081</v>
          </cell>
        </row>
        <row r="356">
          <cell r="A356">
            <v>41082</v>
          </cell>
        </row>
        <row r="357">
          <cell r="A357">
            <v>41083</v>
          </cell>
        </row>
        <row r="358">
          <cell r="A358">
            <v>41084</v>
          </cell>
        </row>
        <row r="359">
          <cell r="A359">
            <v>41085</v>
          </cell>
        </row>
        <row r="360">
          <cell r="A360">
            <v>41086</v>
          </cell>
        </row>
        <row r="361">
          <cell r="A361">
            <v>41087</v>
          </cell>
        </row>
        <row r="362">
          <cell r="A362">
            <v>41088</v>
          </cell>
        </row>
        <row r="363">
          <cell r="A363">
            <v>41089</v>
          </cell>
        </row>
        <row r="364">
          <cell r="A364">
            <v>41090</v>
          </cell>
        </row>
        <row r="365">
          <cell r="A365">
            <v>41091</v>
          </cell>
        </row>
        <row r="366">
          <cell r="A366">
            <v>41092</v>
          </cell>
        </row>
        <row r="367">
          <cell r="A367">
            <v>41093</v>
          </cell>
        </row>
        <row r="368">
          <cell r="A368">
            <v>41094</v>
          </cell>
        </row>
        <row r="369">
          <cell r="A369">
            <v>41095</v>
          </cell>
        </row>
        <row r="370">
          <cell r="A370">
            <v>41096</v>
          </cell>
        </row>
        <row r="371">
          <cell r="A371">
            <v>41097</v>
          </cell>
        </row>
        <row r="372">
          <cell r="A372">
            <v>41098</v>
          </cell>
        </row>
        <row r="373">
          <cell r="A373">
            <v>41099</v>
          </cell>
        </row>
        <row r="374">
          <cell r="A374">
            <v>41100</v>
          </cell>
        </row>
        <row r="375">
          <cell r="A375">
            <v>41101</v>
          </cell>
        </row>
        <row r="376">
          <cell r="A376">
            <v>41102</v>
          </cell>
        </row>
        <row r="377">
          <cell r="A377">
            <v>41103</v>
          </cell>
        </row>
        <row r="378">
          <cell r="A378">
            <v>41104</v>
          </cell>
        </row>
        <row r="379">
          <cell r="A379">
            <v>41105</v>
          </cell>
        </row>
        <row r="380">
          <cell r="A380">
            <v>41106</v>
          </cell>
        </row>
        <row r="381">
          <cell r="A381">
            <v>41107</v>
          </cell>
        </row>
        <row r="382">
          <cell r="A382">
            <v>41108</v>
          </cell>
        </row>
        <row r="383">
          <cell r="A383">
            <v>41109</v>
          </cell>
        </row>
        <row r="384">
          <cell r="A384">
            <v>41110</v>
          </cell>
        </row>
        <row r="385">
          <cell r="A385">
            <v>41111</v>
          </cell>
        </row>
        <row r="386">
          <cell r="A386">
            <v>41112</v>
          </cell>
        </row>
        <row r="387">
          <cell r="A387">
            <v>41113</v>
          </cell>
        </row>
        <row r="388">
          <cell r="A388">
            <v>41114</v>
          </cell>
        </row>
        <row r="389">
          <cell r="A389">
            <v>41115</v>
          </cell>
        </row>
        <row r="390">
          <cell r="A390">
            <v>41116</v>
          </cell>
        </row>
        <row r="391">
          <cell r="A391">
            <v>41117</v>
          </cell>
        </row>
        <row r="392">
          <cell r="A392">
            <v>41118</v>
          </cell>
        </row>
        <row r="393">
          <cell r="A393">
            <v>41119</v>
          </cell>
        </row>
        <row r="394">
          <cell r="A394">
            <v>41120</v>
          </cell>
        </row>
        <row r="395">
          <cell r="A395">
            <v>41121</v>
          </cell>
        </row>
        <row r="396">
          <cell r="A396">
            <v>41122</v>
          </cell>
        </row>
        <row r="397">
          <cell r="A397">
            <v>41123</v>
          </cell>
        </row>
        <row r="398">
          <cell r="A398">
            <v>41124</v>
          </cell>
        </row>
        <row r="399">
          <cell r="A399">
            <v>41125</v>
          </cell>
        </row>
        <row r="400">
          <cell r="A400">
            <v>41126</v>
          </cell>
        </row>
        <row r="401">
          <cell r="A401">
            <v>41127</v>
          </cell>
        </row>
        <row r="402">
          <cell r="A402">
            <v>41128</v>
          </cell>
        </row>
        <row r="403">
          <cell r="A403">
            <v>41129</v>
          </cell>
        </row>
        <row r="404">
          <cell r="A404">
            <v>41130</v>
          </cell>
        </row>
        <row r="405">
          <cell r="A405">
            <v>41131</v>
          </cell>
        </row>
        <row r="406">
          <cell r="A406">
            <v>41132</v>
          </cell>
        </row>
        <row r="407">
          <cell r="A407">
            <v>41133</v>
          </cell>
        </row>
        <row r="408">
          <cell r="A408">
            <v>41134</v>
          </cell>
        </row>
        <row r="409">
          <cell r="A409">
            <v>41135</v>
          </cell>
        </row>
        <row r="410">
          <cell r="A410">
            <v>41136</v>
          </cell>
        </row>
        <row r="411">
          <cell r="A411">
            <v>41137</v>
          </cell>
        </row>
        <row r="412">
          <cell r="A412">
            <v>41138</v>
          </cell>
        </row>
        <row r="413">
          <cell r="A413">
            <v>41139</v>
          </cell>
        </row>
        <row r="414">
          <cell r="A414">
            <v>41140</v>
          </cell>
        </row>
        <row r="415">
          <cell r="A415">
            <v>41141</v>
          </cell>
        </row>
        <row r="416">
          <cell r="A416">
            <v>41142</v>
          </cell>
        </row>
        <row r="417">
          <cell r="A417">
            <v>41143</v>
          </cell>
        </row>
        <row r="418">
          <cell r="A418">
            <v>41144</v>
          </cell>
        </row>
        <row r="419">
          <cell r="A419">
            <v>41145</v>
          </cell>
        </row>
        <row r="420">
          <cell r="A420">
            <v>41146</v>
          </cell>
        </row>
        <row r="421">
          <cell r="A421">
            <v>41147</v>
          </cell>
        </row>
        <row r="422">
          <cell r="A422">
            <v>41148</v>
          </cell>
        </row>
        <row r="423">
          <cell r="A423">
            <v>41149</v>
          </cell>
        </row>
        <row r="424">
          <cell r="A424">
            <v>41150</v>
          </cell>
        </row>
        <row r="425">
          <cell r="A425">
            <v>41151</v>
          </cell>
        </row>
        <row r="426">
          <cell r="A426">
            <v>41152</v>
          </cell>
        </row>
        <row r="427">
          <cell r="A427">
            <v>41153</v>
          </cell>
        </row>
        <row r="428">
          <cell r="A428">
            <v>41154</v>
          </cell>
        </row>
        <row r="429">
          <cell r="A429">
            <v>41155</v>
          </cell>
        </row>
        <row r="430">
          <cell r="A430">
            <v>41156</v>
          </cell>
        </row>
        <row r="431">
          <cell r="A431">
            <v>41157</v>
          </cell>
        </row>
        <row r="432">
          <cell r="A432">
            <v>41158</v>
          </cell>
        </row>
        <row r="433">
          <cell r="A433">
            <v>41159</v>
          </cell>
        </row>
        <row r="434">
          <cell r="A434">
            <v>41160</v>
          </cell>
        </row>
        <row r="435">
          <cell r="A435">
            <v>41161</v>
          </cell>
        </row>
        <row r="436">
          <cell r="A436">
            <v>41162</v>
          </cell>
        </row>
        <row r="437">
          <cell r="A437">
            <v>41163</v>
          </cell>
        </row>
        <row r="438">
          <cell r="A438">
            <v>41164</v>
          </cell>
        </row>
        <row r="439">
          <cell r="A439">
            <v>41165</v>
          </cell>
        </row>
        <row r="440">
          <cell r="A440">
            <v>41166</v>
          </cell>
        </row>
        <row r="441">
          <cell r="A441">
            <v>41167</v>
          </cell>
        </row>
        <row r="442">
          <cell r="A442">
            <v>41168</v>
          </cell>
        </row>
        <row r="443">
          <cell r="A443">
            <v>41169</v>
          </cell>
        </row>
        <row r="444">
          <cell r="A444">
            <v>41170</v>
          </cell>
        </row>
        <row r="445">
          <cell r="A445">
            <v>41171</v>
          </cell>
        </row>
        <row r="446">
          <cell r="A446">
            <v>41172</v>
          </cell>
        </row>
        <row r="447">
          <cell r="A447">
            <v>41173</v>
          </cell>
        </row>
        <row r="448">
          <cell r="A448">
            <v>41174</v>
          </cell>
        </row>
        <row r="449">
          <cell r="A449">
            <v>41175</v>
          </cell>
        </row>
        <row r="450">
          <cell r="A450">
            <v>41176</v>
          </cell>
        </row>
        <row r="451">
          <cell r="A451">
            <v>41177</v>
          </cell>
        </row>
        <row r="452">
          <cell r="A452">
            <v>41178</v>
          </cell>
        </row>
        <row r="453">
          <cell r="A453">
            <v>41179</v>
          </cell>
        </row>
        <row r="454">
          <cell r="A454">
            <v>41180</v>
          </cell>
        </row>
        <row r="455">
          <cell r="A455">
            <v>41181</v>
          </cell>
        </row>
        <row r="456">
          <cell r="A456">
            <v>41182</v>
          </cell>
        </row>
        <row r="457">
          <cell r="A457">
            <v>41183</v>
          </cell>
        </row>
        <row r="458">
          <cell r="A458">
            <v>41184</v>
          </cell>
        </row>
        <row r="459">
          <cell r="A459">
            <v>41185</v>
          </cell>
        </row>
        <row r="460">
          <cell r="A460">
            <v>41186</v>
          </cell>
        </row>
        <row r="461">
          <cell r="A461">
            <v>41187</v>
          </cell>
        </row>
        <row r="462">
          <cell r="A462">
            <v>41188</v>
          </cell>
        </row>
        <row r="463">
          <cell r="A463">
            <v>41189</v>
          </cell>
        </row>
        <row r="464">
          <cell r="A464">
            <v>41190</v>
          </cell>
        </row>
        <row r="465">
          <cell r="A465">
            <v>41191</v>
          </cell>
        </row>
        <row r="466">
          <cell r="A466">
            <v>41192</v>
          </cell>
        </row>
        <row r="467">
          <cell r="A467">
            <v>41193</v>
          </cell>
        </row>
        <row r="468">
          <cell r="A468">
            <v>41194</v>
          </cell>
        </row>
        <row r="469">
          <cell r="A469">
            <v>41195</v>
          </cell>
        </row>
        <row r="470">
          <cell r="A470">
            <v>41196</v>
          </cell>
        </row>
        <row r="471">
          <cell r="A471">
            <v>41197</v>
          </cell>
        </row>
        <row r="472">
          <cell r="A472">
            <v>41198</v>
          </cell>
        </row>
        <row r="473">
          <cell r="A473">
            <v>41199</v>
          </cell>
        </row>
        <row r="474">
          <cell r="A474">
            <v>41200</v>
          </cell>
        </row>
        <row r="475">
          <cell r="A475">
            <v>41201</v>
          </cell>
        </row>
        <row r="476">
          <cell r="A476">
            <v>41202</v>
          </cell>
        </row>
        <row r="477">
          <cell r="A477">
            <v>41203</v>
          </cell>
        </row>
        <row r="478">
          <cell r="A478">
            <v>41204</v>
          </cell>
        </row>
        <row r="479">
          <cell r="A479">
            <v>41205</v>
          </cell>
        </row>
        <row r="480">
          <cell r="A480">
            <v>41206</v>
          </cell>
        </row>
        <row r="481">
          <cell r="A481">
            <v>41207</v>
          </cell>
        </row>
        <row r="482">
          <cell r="A482">
            <v>41208</v>
          </cell>
        </row>
        <row r="483">
          <cell r="A483">
            <v>41209</v>
          </cell>
        </row>
        <row r="484">
          <cell r="A484">
            <v>41210</v>
          </cell>
        </row>
        <row r="485">
          <cell r="A485">
            <v>41211</v>
          </cell>
        </row>
        <row r="486">
          <cell r="A486">
            <v>41212</v>
          </cell>
        </row>
        <row r="487">
          <cell r="A487">
            <v>41213</v>
          </cell>
        </row>
        <row r="488">
          <cell r="A488">
            <v>41214</v>
          </cell>
        </row>
        <row r="489">
          <cell r="A489">
            <v>41215</v>
          </cell>
        </row>
        <row r="490">
          <cell r="A490">
            <v>41216</v>
          </cell>
        </row>
        <row r="491">
          <cell r="A491">
            <v>41217</v>
          </cell>
        </row>
        <row r="492">
          <cell r="A492">
            <v>41218</v>
          </cell>
        </row>
        <row r="493">
          <cell r="A493">
            <v>41219</v>
          </cell>
        </row>
        <row r="494">
          <cell r="A494">
            <v>41220</v>
          </cell>
        </row>
        <row r="495">
          <cell r="A495">
            <v>41221</v>
          </cell>
        </row>
        <row r="496">
          <cell r="A496">
            <v>41222</v>
          </cell>
        </row>
        <row r="497">
          <cell r="A497">
            <v>41223</v>
          </cell>
        </row>
        <row r="498">
          <cell r="A498">
            <v>41224</v>
          </cell>
        </row>
        <row r="499">
          <cell r="A499">
            <v>41225</v>
          </cell>
        </row>
        <row r="500">
          <cell r="A500">
            <v>41226</v>
          </cell>
        </row>
        <row r="501">
          <cell r="A501">
            <v>41227</v>
          </cell>
        </row>
        <row r="502">
          <cell r="A502">
            <v>41228</v>
          </cell>
        </row>
        <row r="503">
          <cell r="A503">
            <v>41229</v>
          </cell>
        </row>
        <row r="504">
          <cell r="A504">
            <v>41230</v>
          </cell>
        </row>
        <row r="505">
          <cell r="A505">
            <v>41231</v>
          </cell>
        </row>
        <row r="506">
          <cell r="A506">
            <v>41232</v>
          </cell>
        </row>
        <row r="507">
          <cell r="A507">
            <v>41233</v>
          </cell>
        </row>
        <row r="508">
          <cell r="A508">
            <v>41234</v>
          </cell>
        </row>
        <row r="509">
          <cell r="A509">
            <v>41235</v>
          </cell>
        </row>
        <row r="510">
          <cell r="A510">
            <v>41236</v>
          </cell>
        </row>
        <row r="511">
          <cell r="A511">
            <v>41237</v>
          </cell>
        </row>
        <row r="512">
          <cell r="A512">
            <v>41238</v>
          </cell>
        </row>
        <row r="513">
          <cell r="A513">
            <v>41239</v>
          </cell>
        </row>
        <row r="514">
          <cell r="A514">
            <v>41240</v>
          </cell>
        </row>
        <row r="515">
          <cell r="A515">
            <v>41241</v>
          </cell>
        </row>
        <row r="516">
          <cell r="A516">
            <v>41242</v>
          </cell>
        </row>
        <row r="517">
          <cell r="A517">
            <v>41243</v>
          </cell>
        </row>
        <row r="518">
          <cell r="A518">
            <v>41244</v>
          </cell>
        </row>
        <row r="519">
          <cell r="A519">
            <v>41245</v>
          </cell>
        </row>
        <row r="520">
          <cell r="A520">
            <v>41246</v>
          </cell>
        </row>
        <row r="521">
          <cell r="A521">
            <v>41247</v>
          </cell>
        </row>
        <row r="522">
          <cell r="A522">
            <v>41248</v>
          </cell>
        </row>
        <row r="523">
          <cell r="A523">
            <v>41249</v>
          </cell>
        </row>
        <row r="524">
          <cell r="A524">
            <v>41250</v>
          </cell>
        </row>
        <row r="525">
          <cell r="A525">
            <v>41251</v>
          </cell>
        </row>
        <row r="526">
          <cell r="A526">
            <v>41252</v>
          </cell>
        </row>
        <row r="527">
          <cell r="A527">
            <v>41253</v>
          </cell>
        </row>
        <row r="528">
          <cell r="A528">
            <v>41254</v>
          </cell>
        </row>
        <row r="529">
          <cell r="A529">
            <v>41255</v>
          </cell>
        </row>
        <row r="530">
          <cell r="A530">
            <v>41256</v>
          </cell>
        </row>
        <row r="531">
          <cell r="A531">
            <v>41257</v>
          </cell>
        </row>
        <row r="532">
          <cell r="A532">
            <v>41258</v>
          </cell>
        </row>
        <row r="533">
          <cell r="A533">
            <v>41259</v>
          </cell>
        </row>
        <row r="534">
          <cell r="A534">
            <v>41260</v>
          </cell>
        </row>
        <row r="535">
          <cell r="A535">
            <v>41261</v>
          </cell>
        </row>
        <row r="536">
          <cell r="A536">
            <v>41262</v>
          </cell>
        </row>
        <row r="537">
          <cell r="A537">
            <v>41263</v>
          </cell>
        </row>
        <row r="538">
          <cell r="A538">
            <v>41264</v>
          </cell>
        </row>
        <row r="539">
          <cell r="A539">
            <v>41265</v>
          </cell>
        </row>
        <row r="540">
          <cell r="A540">
            <v>41266</v>
          </cell>
        </row>
        <row r="541">
          <cell r="A541">
            <v>41267</v>
          </cell>
        </row>
        <row r="542">
          <cell r="A542">
            <v>41268</v>
          </cell>
        </row>
        <row r="543">
          <cell r="A543">
            <v>41269</v>
          </cell>
        </row>
        <row r="544">
          <cell r="A544">
            <v>41270</v>
          </cell>
        </row>
        <row r="545">
          <cell r="A545">
            <v>41271</v>
          </cell>
        </row>
        <row r="546">
          <cell r="A546">
            <v>41272</v>
          </cell>
        </row>
        <row r="547">
          <cell r="A547">
            <v>41273</v>
          </cell>
        </row>
        <row r="548">
          <cell r="A548">
            <v>41274</v>
          </cell>
        </row>
        <row r="549">
          <cell r="A549">
            <v>41275</v>
          </cell>
        </row>
        <row r="550">
          <cell r="A550">
            <v>41276</v>
          </cell>
        </row>
        <row r="551">
          <cell r="A551">
            <v>41277</v>
          </cell>
        </row>
        <row r="552">
          <cell r="A552">
            <v>41278</v>
          </cell>
        </row>
        <row r="553">
          <cell r="A553">
            <v>41279</v>
          </cell>
        </row>
        <row r="554">
          <cell r="A554">
            <v>41280</v>
          </cell>
        </row>
        <row r="555">
          <cell r="A555">
            <v>41281</v>
          </cell>
        </row>
        <row r="556">
          <cell r="A556">
            <v>41282</v>
          </cell>
        </row>
        <row r="557">
          <cell r="A557">
            <v>41283</v>
          </cell>
        </row>
        <row r="558">
          <cell r="A558">
            <v>41284</v>
          </cell>
        </row>
        <row r="559">
          <cell r="A559">
            <v>41285</v>
          </cell>
        </row>
        <row r="560">
          <cell r="A560">
            <v>41286</v>
          </cell>
        </row>
        <row r="561">
          <cell r="A561">
            <v>41287</v>
          </cell>
        </row>
        <row r="562">
          <cell r="A562">
            <v>41288</v>
          </cell>
        </row>
        <row r="563">
          <cell r="A563">
            <v>41289</v>
          </cell>
        </row>
        <row r="564">
          <cell r="A564">
            <v>41290</v>
          </cell>
        </row>
        <row r="565">
          <cell r="A565">
            <v>41291</v>
          </cell>
        </row>
        <row r="566">
          <cell r="A566">
            <v>41292</v>
          </cell>
        </row>
        <row r="567">
          <cell r="A567">
            <v>41293</v>
          </cell>
        </row>
        <row r="568">
          <cell r="A568">
            <v>41294</v>
          </cell>
        </row>
        <row r="569">
          <cell r="A569">
            <v>41295</v>
          </cell>
        </row>
        <row r="570">
          <cell r="A570">
            <v>41296</v>
          </cell>
        </row>
        <row r="571">
          <cell r="A571">
            <v>41297</v>
          </cell>
        </row>
        <row r="572">
          <cell r="A572">
            <v>41298</v>
          </cell>
        </row>
        <row r="573">
          <cell r="A573">
            <v>41299</v>
          </cell>
        </row>
        <row r="574">
          <cell r="A574">
            <v>41300</v>
          </cell>
        </row>
        <row r="575">
          <cell r="A575">
            <v>41301</v>
          </cell>
        </row>
        <row r="576">
          <cell r="A576">
            <v>41302</v>
          </cell>
        </row>
        <row r="577">
          <cell r="A577">
            <v>41303</v>
          </cell>
        </row>
        <row r="578">
          <cell r="A578">
            <v>41304</v>
          </cell>
        </row>
        <row r="579">
          <cell r="A579">
            <v>41305</v>
          </cell>
        </row>
        <row r="580">
          <cell r="A580">
            <v>41306</v>
          </cell>
        </row>
        <row r="581">
          <cell r="A581">
            <v>41307</v>
          </cell>
        </row>
        <row r="582">
          <cell r="A582">
            <v>41308</v>
          </cell>
        </row>
        <row r="583">
          <cell r="A583">
            <v>41309</v>
          </cell>
        </row>
        <row r="584">
          <cell r="A584">
            <v>41310</v>
          </cell>
        </row>
        <row r="585">
          <cell r="A585">
            <v>41311</v>
          </cell>
        </row>
        <row r="586">
          <cell r="A586">
            <v>41312</v>
          </cell>
        </row>
        <row r="587">
          <cell r="A587">
            <v>41313</v>
          </cell>
        </row>
        <row r="588">
          <cell r="A588">
            <v>41314</v>
          </cell>
        </row>
        <row r="589">
          <cell r="A589">
            <v>41315</v>
          </cell>
        </row>
        <row r="590">
          <cell r="A590">
            <v>41316</v>
          </cell>
        </row>
        <row r="591">
          <cell r="A591">
            <v>41317</v>
          </cell>
        </row>
        <row r="592">
          <cell r="A592">
            <v>41318</v>
          </cell>
        </row>
        <row r="593">
          <cell r="A593">
            <v>41319</v>
          </cell>
        </row>
        <row r="594">
          <cell r="A594">
            <v>41320</v>
          </cell>
        </row>
        <row r="595">
          <cell r="A595">
            <v>41321</v>
          </cell>
        </row>
        <row r="596">
          <cell r="A596">
            <v>41322</v>
          </cell>
        </row>
        <row r="597">
          <cell r="A597">
            <v>41323</v>
          </cell>
        </row>
        <row r="598">
          <cell r="A598">
            <v>41324</v>
          </cell>
        </row>
        <row r="599">
          <cell r="A599">
            <v>41325</v>
          </cell>
        </row>
        <row r="600">
          <cell r="A600">
            <v>41326</v>
          </cell>
        </row>
        <row r="601">
          <cell r="A601">
            <v>41327</v>
          </cell>
        </row>
        <row r="602">
          <cell r="A602">
            <v>41328</v>
          </cell>
        </row>
        <row r="603">
          <cell r="A603">
            <v>41329</v>
          </cell>
        </row>
        <row r="604">
          <cell r="A604">
            <v>41330</v>
          </cell>
        </row>
        <row r="605">
          <cell r="A605">
            <v>41331</v>
          </cell>
        </row>
        <row r="606">
          <cell r="A606">
            <v>41332</v>
          </cell>
        </row>
        <row r="607">
          <cell r="A607">
            <v>41333</v>
          </cell>
        </row>
        <row r="608">
          <cell r="A608">
            <v>41334</v>
          </cell>
        </row>
        <row r="609">
          <cell r="A609">
            <v>41335</v>
          </cell>
        </row>
        <row r="610">
          <cell r="A610">
            <v>41336</v>
          </cell>
        </row>
        <row r="611">
          <cell r="A611">
            <v>41337</v>
          </cell>
        </row>
        <row r="612">
          <cell r="A612">
            <v>41338</v>
          </cell>
        </row>
        <row r="613">
          <cell r="A613">
            <v>41339</v>
          </cell>
        </row>
        <row r="614">
          <cell r="A614">
            <v>41340</v>
          </cell>
        </row>
        <row r="615">
          <cell r="A615">
            <v>41341</v>
          </cell>
        </row>
        <row r="616">
          <cell r="A616">
            <v>41342</v>
          </cell>
        </row>
        <row r="617">
          <cell r="A617">
            <v>41343</v>
          </cell>
        </row>
        <row r="618">
          <cell r="A618">
            <v>41344</v>
          </cell>
        </row>
        <row r="619">
          <cell r="A619">
            <v>41345</v>
          </cell>
        </row>
        <row r="620">
          <cell r="A620">
            <v>41346</v>
          </cell>
        </row>
        <row r="621">
          <cell r="A621">
            <v>41347</v>
          </cell>
        </row>
        <row r="622">
          <cell r="A622">
            <v>41348</v>
          </cell>
        </row>
        <row r="623">
          <cell r="A623">
            <v>41349</v>
          </cell>
        </row>
        <row r="624">
          <cell r="A624">
            <v>41350</v>
          </cell>
        </row>
        <row r="625">
          <cell r="A625">
            <v>41351</v>
          </cell>
        </row>
        <row r="626">
          <cell r="A626">
            <v>41352</v>
          </cell>
        </row>
        <row r="627">
          <cell r="A627">
            <v>41353</v>
          </cell>
        </row>
        <row r="628">
          <cell r="A628">
            <v>41354</v>
          </cell>
        </row>
        <row r="629">
          <cell r="A629">
            <v>41355</v>
          </cell>
        </row>
        <row r="630">
          <cell r="A630">
            <v>41356</v>
          </cell>
        </row>
        <row r="631">
          <cell r="A631">
            <v>41357</v>
          </cell>
        </row>
        <row r="632">
          <cell r="A632">
            <v>41358</v>
          </cell>
        </row>
        <row r="633">
          <cell r="A633">
            <v>41359</v>
          </cell>
        </row>
        <row r="634">
          <cell r="A634">
            <v>41360</v>
          </cell>
        </row>
        <row r="635">
          <cell r="A635">
            <v>41361</v>
          </cell>
        </row>
        <row r="636">
          <cell r="A636">
            <v>41362</v>
          </cell>
        </row>
        <row r="637">
          <cell r="A637">
            <v>41363</v>
          </cell>
        </row>
        <row r="638">
          <cell r="A638">
            <v>41364</v>
          </cell>
        </row>
        <row r="639">
          <cell r="A639">
            <v>41365</v>
          </cell>
        </row>
        <row r="640">
          <cell r="A640">
            <v>41366</v>
          </cell>
        </row>
        <row r="641">
          <cell r="A641">
            <v>41367</v>
          </cell>
        </row>
        <row r="642">
          <cell r="A642">
            <v>41368</v>
          </cell>
        </row>
        <row r="643">
          <cell r="A643">
            <v>41369</v>
          </cell>
        </row>
        <row r="644">
          <cell r="A644">
            <v>41370</v>
          </cell>
        </row>
        <row r="645">
          <cell r="A645">
            <v>41371</v>
          </cell>
        </row>
        <row r="646">
          <cell r="A646">
            <v>41372</v>
          </cell>
        </row>
        <row r="647">
          <cell r="A647">
            <v>41373</v>
          </cell>
        </row>
        <row r="648">
          <cell r="A648">
            <v>41374</v>
          </cell>
        </row>
        <row r="649">
          <cell r="A649">
            <v>41375</v>
          </cell>
        </row>
        <row r="650">
          <cell r="A650">
            <v>41376</v>
          </cell>
        </row>
        <row r="651">
          <cell r="A651">
            <v>41377</v>
          </cell>
        </row>
        <row r="652">
          <cell r="A652">
            <v>41378</v>
          </cell>
        </row>
        <row r="653">
          <cell r="A653">
            <v>41379</v>
          </cell>
        </row>
        <row r="654">
          <cell r="A654">
            <v>41380</v>
          </cell>
        </row>
        <row r="655">
          <cell r="A655">
            <v>41381</v>
          </cell>
        </row>
        <row r="656">
          <cell r="A656">
            <v>41382</v>
          </cell>
        </row>
        <row r="657">
          <cell r="A657">
            <v>41383</v>
          </cell>
        </row>
        <row r="658">
          <cell r="A658">
            <v>41384</v>
          </cell>
        </row>
        <row r="659">
          <cell r="A659">
            <v>41385</v>
          </cell>
        </row>
        <row r="660">
          <cell r="A660">
            <v>41386</v>
          </cell>
        </row>
        <row r="661">
          <cell r="A661">
            <v>41387</v>
          </cell>
        </row>
        <row r="662">
          <cell r="A662">
            <v>41388</v>
          </cell>
        </row>
        <row r="663">
          <cell r="A663">
            <v>41389</v>
          </cell>
        </row>
        <row r="664">
          <cell r="A664">
            <v>41390</v>
          </cell>
        </row>
        <row r="665">
          <cell r="A665">
            <v>41391</v>
          </cell>
        </row>
        <row r="666">
          <cell r="A666">
            <v>41392</v>
          </cell>
        </row>
        <row r="667">
          <cell r="A667">
            <v>41393</v>
          </cell>
        </row>
        <row r="668">
          <cell r="A668">
            <v>41394</v>
          </cell>
        </row>
        <row r="669">
          <cell r="A669">
            <v>41395</v>
          </cell>
        </row>
        <row r="670">
          <cell r="A670">
            <v>41396</v>
          </cell>
        </row>
        <row r="671">
          <cell r="A671">
            <v>41397</v>
          </cell>
        </row>
        <row r="672">
          <cell r="A672">
            <v>41398</v>
          </cell>
        </row>
        <row r="673">
          <cell r="A673">
            <v>41399</v>
          </cell>
        </row>
        <row r="674">
          <cell r="A674">
            <v>41400</v>
          </cell>
        </row>
        <row r="675">
          <cell r="A675">
            <v>41401</v>
          </cell>
        </row>
        <row r="676">
          <cell r="A676">
            <v>41402</v>
          </cell>
        </row>
        <row r="677">
          <cell r="A677">
            <v>41403</v>
          </cell>
        </row>
        <row r="678">
          <cell r="A678">
            <v>41404</v>
          </cell>
        </row>
        <row r="679">
          <cell r="A679">
            <v>41405</v>
          </cell>
        </row>
        <row r="680">
          <cell r="A680">
            <v>41406</v>
          </cell>
        </row>
        <row r="681">
          <cell r="A681">
            <v>41407</v>
          </cell>
        </row>
        <row r="682">
          <cell r="A682">
            <v>41408</v>
          </cell>
        </row>
        <row r="683">
          <cell r="A683">
            <v>41409</v>
          </cell>
        </row>
        <row r="684">
          <cell r="A684">
            <v>41410</v>
          </cell>
        </row>
        <row r="685">
          <cell r="A685">
            <v>41411</v>
          </cell>
        </row>
        <row r="686">
          <cell r="A686">
            <v>41412</v>
          </cell>
        </row>
        <row r="687">
          <cell r="A687">
            <v>41413</v>
          </cell>
        </row>
        <row r="688">
          <cell r="A688">
            <v>41414</v>
          </cell>
        </row>
        <row r="689">
          <cell r="A689">
            <v>41415</v>
          </cell>
        </row>
        <row r="690">
          <cell r="A690">
            <v>41416</v>
          </cell>
        </row>
        <row r="691">
          <cell r="A691">
            <v>41417</v>
          </cell>
        </row>
        <row r="692">
          <cell r="A692">
            <v>41418</v>
          </cell>
        </row>
        <row r="693">
          <cell r="A693">
            <v>41419</v>
          </cell>
        </row>
        <row r="694">
          <cell r="A694">
            <v>41420</v>
          </cell>
        </row>
        <row r="695">
          <cell r="A695">
            <v>41421</v>
          </cell>
        </row>
        <row r="696">
          <cell r="A696">
            <v>41422</v>
          </cell>
        </row>
        <row r="697">
          <cell r="A697">
            <v>41423</v>
          </cell>
        </row>
        <row r="698">
          <cell r="A698">
            <v>41424</v>
          </cell>
        </row>
        <row r="699">
          <cell r="A699">
            <v>41425</v>
          </cell>
        </row>
        <row r="700">
          <cell r="A700">
            <v>41426</v>
          </cell>
        </row>
        <row r="701">
          <cell r="A701">
            <v>41427</v>
          </cell>
        </row>
        <row r="702">
          <cell r="A702">
            <v>41428</v>
          </cell>
        </row>
        <row r="703">
          <cell r="A703">
            <v>41429</v>
          </cell>
        </row>
        <row r="704">
          <cell r="A704">
            <v>41430</v>
          </cell>
        </row>
        <row r="705">
          <cell r="A705">
            <v>41431</v>
          </cell>
        </row>
        <row r="706">
          <cell r="A706">
            <v>41432</v>
          </cell>
        </row>
        <row r="707">
          <cell r="A707">
            <v>41433</v>
          </cell>
        </row>
        <row r="708">
          <cell r="A708">
            <v>41434</v>
          </cell>
        </row>
        <row r="709">
          <cell r="A709">
            <v>41435</v>
          </cell>
        </row>
        <row r="710">
          <cell r="A710">
            <v>41436</v>
          </cell>
        </row>
        <row r="711">
          <cell r="A711">
            <v>41437</v>
          </cell>
        </row>
        <row r="712">
          <cell r="A712">
            <v>41438</v>
          </cell>
        </row>
        <row r="713">
          <cell r="A713">
            <v>41439</v>
          </cell>
        </row>
        <row r="714">
          <cell r="A714">
            <v>41440</v>
          </cell>
        </row>
        <row r="715">
          <cell r="A715">
            <v>41441</v>
          </cell>
        </row>
        <row r="716">
          <cell r="A716">
            <v>41442</v>
          </cell>
        </row>
        <row r="717">
          <cell r="A717">
            <v>41443</v>
          </cell>
        </row>
        <row r="718">
          <cell r="A718">
            <v>41444</v>
          </cell>
        </row>
        <row r="719">
          <cell r="A719">
            <v>41445</v>
          </cell>
        </row>
        <row r="720">
          <cell r="A720">
            <v>41446</v>
          </cell>
        </row>
        <row r="721">
          <cell r="A721">
            <v>41447</v>
          </cell>
        </row>
        <row r="722">
          <cell r="A722">
            <v>41448</v>
          </cell>
        </row>
        <row r="723">
          <cell r="A723">
            <v>41449</v>
          </cell>
        </row>
        <row r="724">
          <cell r="A724">
            <v>41450</v>
          </cell>
        </row>
        <row r="725">
          <cell r="A725">
            <v>41451</v>
          </cell>
        </row>
        <row r="726">
          <cell r="A726">
            <v>41452</v>
          </cell>
        </row>
        <row r="727">
          <cell r="A727">
            <v>41453</v>
          </cell>
        </row>
        <row r="728">
          <cell r="A728">
            <v>41454</v>
          </cell>
        </row>
        <row r="729">
          <cell r="A729">
            <v>41455</v>
          </cell>
        </row>
        <row r="730">
          <cell r="A730">
            <v>41456</v>
          </cell>
        </row>
        <row r="731">
          <cell r="A731">
            <v>41457</v>
          </cell>
        </row>
        <row r="732">
          <cell r="A732">
            <v>41458</v>
          </cell>
        </row>
        <row r="733">
          <cell r="A733">
            <v>41459</v>
          </cell>
        </row>
        <row r="734">
          <cell r="A734">
            <v>41460</v>
          </cell>
        </row>
        <row r="735">
          <cell r="A735">
            <v>41461</v>
          </cell>
        </row>
        <row r="736">
          <cell r="A736">
            <v>41462</v>
          </cell>
        </row>
        <row r="737">
          <cell r="A737">
            <v>41463</v>
          </cell>
        </row>
        <row r="738">
          <cell r="A738">
            <v>41464</v>
          </cell>
        </row>
        <row r="739">
          <cell r="A739">
            <v>41465</v>
          </cell>
        </row>
        <row r="740">
          <cell r="A740">
            <v>41466</v>
          </cell>
        </row>
        <row r="741">
          <cell r="A741">
            <v>41467</v>
          </cell>
        </row>
        <row r="742">
          <cell r="A742">
            <v>41468</v>
          </cell>
        </row>
        <row r="743">
          <cell r="A743">
            <v>41469</v>
          </cell>
        </row>
        <row r="744">
          <cell r="A744">
            <v>41470</v>
          </cell>
        </row>
        <row r="745">
          <cell r="A745">
            <v>41471</v>
          </cell>
        </row>
        <row r="746">
          <cell r="A746">
            <v>41472</v>
          </cell>
        </row>
        <row r="747">
          <cell r="A747">
            <v>41473</v>
          </cell>
        </row>
        <row r="748">
          <cell r="A748">
            <v>41474</v>
          </cell>
        </row>
        <row r="749">
          <cell r="A749">
            <v>41475</v>
          </cell>
        </row>
        <row r="750">
          <cell r="A750">
            <v>41476</v>
          </cell>
        </row>
        <row r="751">
          <cell r="A751">
            <v>41477</v>
          </cell>
        </row>
        <row r="752">
          <cell r="A752">
            <v>41478</v>
          </cell>
        </row>
        <row r="753">
          <cell r="A753">
            <v>41479</v>
          </cell>
        </row>
        <row r="754">
          <cell r="A754">
            <v>41480</v>
          </cell>
        </row>
        <row r="755">
          <cell r="A755">
            <v>41481</v>
          </cell>
        </row>
        <row r="756">
          <cell r="A756">
            <v>41482</v>
          </cell>
        </row>
        <row r="757">
          <cell r="A757">
            <v>41483</v>
          </cell>
        </row>
        <row r="758">
          <cell r="A758">
            <v>41484</v>
          </cell>
        </row>
        <row r="759">
          <cell r="A759">
            <v>41485</v>
          </cell>
        </row>
        <row r="760">
          <cell r="A760">
            <v>41486</v>
          </cell>
        </row>
        <row r="761">
          <cell r="A761">
            <v>41487</v>
          </cell>
        </row>
        <row r="762">
          <cell r="A762">
            <v>41488</v>
          </cell>
        </row>
        <row r="763">
          <cell r="A763">
            <v>41489</v>
          </cell>
        </row>
        <row r="764">
          <cell r="A764">
            <v>41490</v>
          </cell>
        </row>
        <row r="765">
          <cell r="A765">
            <v>41491</v>
          </cell>
        </row>
        <row r="766">
          <cell r="A766">
            <v>41492</v>
          </cell>
        </row>
        <row r="767">
          <cell r="A767">
            <v>41493</v>
          </cell>
        </row>
        <row r="768">
          <cell r="A768">
            <v>41494</v>
          </cell>
        </row>
        <row r="769">
          <cell r="A769">
            <v>41495</v>
          </cell>
        </row>
        <row r="770">
          <cell r="A770">
            <v>41496</v>
          </cell>
        </row>
        <row r="771">
          <cell r="A771">
            <v>41497</v>
          </cell>
        </row>
        <row r="772">
          <cell r="A772">
            <v>41498</v>
          </cell>
        </row>
        <row r="773">
          <cell r="A773">
            <v>41499</v>
          </cell>
        </row>
        <row r="774">
          <cell r="A774">
            <v>41500</v>
          </cell>
        </row>
        <row r="775">
          <cell r="A775">
            <v>41501</v>
          </cell>
        </row>
        <row r="776">
          <cell r="A776">
            <v>41502</v>
          </cell>
        </row>
        <row r="777">
          <cell r="A777">
            <v>41503</v>
          </cell>
        </row>
        <row r="778">
          <cell r="A778">
            <v>41504</v>
          </cell>
        </row>
        <row r="779">
          <cell r="A779">
            <v>41505</v>
          </cell>
        </row>
        <row r="780">
          <cell r="A780">
            <v>41506</v>
          </cell>
        </row>
        <row r="781">
          <cell r="A781">
            <v>41507</v>
          </cell>
        </row>
        <row r="782">
          <cell r="A782">
            <v>41508</v>
          </cell>
        </row>
        <row r="783">
          <cell r="A783">
            <v>41509</v>
          </cell>
        </row>
        <row r="784">
          <cell r="A784">
            <v>41510</v>
          </cell>
        </row>
        <row r="785">
          <cell r="A785">
            <v>41511</v>
          </cell>
        </row>
        <row r="786">
          <cell r="A786">
            <v>41512</v>
          </cell>
        </row>
        <row r="787">
          <cell r="A787">
            <v>41513</v>
          </cell>
        </row>
        <row r="788">
          <cell r="A788">
            <v>41514</v>
          </cell>
        </row>
        <row r="789">
          <cell r="A789">
            <v>41515</v>
          </cell>
        </row>
        <row r="790">
          <cell r="A790">
            <v>41516</v>
          </cell>
        </row>
        <row r="791">
          <cell r="A791">
            <v>41517</v>
          </cell>
        </row>
        <row r="792">
          <cell r="A792">
            <v>41518</v>
          </cell>
        </row>
        <row r="793">
          <cell r="A793">
            <v>41519</v>
          </cell>
        </row>
        <row r="794">
          <cell r="A794">
            <v>41520</v>
          </cell>
        </row>
        <row r="795">
          <cell r="A795">
            <v>41521</v>
          </cell>
        </row>
        <row r="796">
          <cell r="A796">
            <v>41522</v>
          </cell>
        </row>
        <row r="797">
          <cell r="A797">
            <v>41523</v>
          </cell>
        </row>
        <row r="798">
          <cell r="A798">
            <v>41524</v>
          </cell>
        </row>
        <row r="799">
          <cell r="A799">
            <v>41525</v>
          </cell>
        </row>
        <row r="800">
          <cell r="A800">
            <v>41526</v>
          </cell>
        </row>
        <row r="801">
          <cell r="A801">
            <v>41527</v>
          </cell>
        </row>
        <row r="802">
          <cell r="A802">
            <v>41528</v>
          </cell>
        </row>
        <row r="803">
          <cell r="A803">
            <v>41529</v>
          </cell>
        </row>
        <row r="804">
          <cell r="A804">
            <v>41530</v>
          </cell>
        </row>
        <row r="805">
          <cell r="A805">
            <v>41531</v>
          </cell>
        </row>
        <row r="806">
          <cell r="A806">
            <v>41532</v>
          </cell>
        </row>
        <row r="807">
          <cell r="A807">
            <v>41533</v>
          </cell>
        </row>
        <row r="808">
          <cell r="A808">
            <v>41534</v>
          </cell>
        </row>
        <row r="809">
          <cell r="A809">
            <v>41535</v>
          </cell>
        </row>
        <row r="810">
          <cell r="A810">
            <v>41536</v>
          </cell>
        </row>
        <row r="811">
          <cell r="A811">
            <v>41537</v>
          </cell>
        </row>
        <row r="812">
          <cell r="A812">
            <v>41538</v>
          </cell>
        </row>
        <row r="813">
          <cell r="A813">
            <v>41539</v>
          </cell>
        </row>
        <row r="814">
          <cell r="A814">
            <v>41540</v>
          </cell>
        </row>
        <row r="815">
          <cell r="A815">
            <v>41541</v>
          </cell>
        </row>
        <row r="816">
          <cell r="A816">
            <v>41542</v>
          </cell>
        </row>
        <row r="817">
          <cell r="A817">
            <v>41543</v>
          </cell>
        </row>
        <row r="818">
          <cell r="A818">
            <v>41544</v>
          </cell>
        </row>
        <row r="819">
          <cell r="A819">
            <v>41545</v>
          </cell>
        </row>
        <row r="820">
          <cell r="A820">
            <v>41546</v>
          </cell>
        </row>
        <row r="821">
          <cell r="A821">
            <v>41547</v>
          </cell>
        </row>
        <row r="822">
          <cell r="A822">
            <v>41548</v>
          </cell>
        </row>
        <row r="823">
          <cell r="A823">
            <v>41549</v>
          </cell>
        </row>
        <row r="824">
          <cell r="A824">
            <v>41550</v>
          </cell>
        </row>
        <row r="825">
          <cell r="A825">
            <v>41551</v>
          </cell>
        </row>
        <row r="826">
          <cell r="A826">
            <v>41552</v>
          </cell>
        </row>
        <row r="827">
          <cell r="A827">
            <v>41553</v>
          </cell>
        </row>
        <row r="828">
          <cell r="A828">
            <v>41554</v>
          </cell>
        </row>
        <row r="829">
          <cell r="A829">
            <v>41555</v>
          </cell>
        </row>
        <row r="830">
          <cell r="A830">
            <v>41556</v>
          </cell>
        </row>
        <row r="831">
          <cell r="A831">
            <v>41557</v>
          </cell>
        </row>
        <row r="832">
          <cell r="A832">
            <v>41558</v>
          </cell>
        </row>
        <row r="833">
          <cell r="A833">
            <v>41559</v>
          </cell>
        </row>
        <row r="834">
          <cell r="A834">
            <v>41560</v>
          </cell>
        </row>
        <row r="835">
          <cell r="A835">
            <v>41561</v>
          </cell>
        </row>
        <row r="836">
          <cell r="A836">
            <v>41562</v>
          </cell>
        </row>
        <row r="837">
          <cell r="A837">
            <v>41563</v>
          </cell>
        </row>
        <row r="838">
          <cell r="A838">
            <v>41564</v>
          </cell>
        </row>
        <row r="839">
          <cell r="A839">
            <v>41565</v>
          </cell>
        </row>
        <row r="840">
          <cell r="A840">
            <v>41566</v>
          </cell>
        </row>
        <row r="841">
          <cell r="A841">
            <v>41567</v>
          </cell>
        </row>
        <row r="842">
          <cell r="A842">
            <v>41568</v>
          </cell>
        </row>
        <row r="843">
          <cell r="A843">
            <v>41569</v>
          </cell>
        </row>
        <row r="844">
          <cell r="A844">
            <v>41570</v>
          </cell>
        </row>
        <row r="845">
          <cell r="A845">
            <v>41571</v>
          </cell>
        </row>
        <row r="846">
          <cell r="A846">
            <v>41572</v>
          </cell>
        </row>
        <row r="847">
          <cell r="A847">
            <v>41573</v>
          </cell>
        </row>
        <row r="848">
          <cell r="A848">
            <v>41574</v>
          </cell>
        </row>
        <row r="849">
          <cell r="A849">
            <v>41575</v>
          </cell>
        </row>
        <row r="850">
          <cell r="A850">
            <v>41576</v>
          </cell>
        </row>
        <row r="851">
          <cell r="A851">
            <v>41577</v>
          </cell>
        </row>
        <row r="852">
          <cell r="A852">
            <v>41578</v>
          </cell>
        </row>
        <row r="853">
          <cell r="A853">
            <v>41579</v>
          </cell>
        </row>
        <row r="854">
          <cell r="A854">
            <v>41580</v>
          </cell>
        </row>
        <row r="855">
          <cell r="A855">
            <v>41581</v>
          </cell>
        </row>
        <row r="856">
          <cell r="A856">
            <v>41582</v>
          </cell>
        </row>
        <row r="857">
          <cell r="A857">
            <v>41583</v>
          </cell>
        </row>
        <row r="858">
          <cell r="A858">
            <v>41584</v>
          </cell>
        </row>
        <row r="859">
          <cell r="A859">
            <v>41585</v>
          </cell>
        </row>
        <row r="860">
          <cell r="A860">
            <v>41586</v>
          </cell>
        </row>
        <row r="861">
          <cell r="A861">
            <v>41587</v>
          </cell>
        </row>
        <row r="862">
          <cell r="A862">
            <v>41588</v>
          </cell>
        </row>
        <row r="863">
          <cell r="A863">
            <v>41589</v>
          </cell>
        </row>
        <row r="864">
          <cell r="A864">
            <v>41590</v>
          </cell>
        </row>
        <row r="865">
          <cell r="A865">
            <v>41591</v>
          </cell>
        </row>
        <row r="866">
          <cell r="A866">
            <v>41592</v>
          </cell>
        </row>
        <row r="867">
          <cell r="A867">
            <v>41593</v>
          </cell>
        </row>
        <row r="868">
          <cell r="A868">
            <v>41594</v>
          </cell>
        </row>
        <row r="869">
          <cell r="A869">
            <v>41595</v>
          </cell>
        </row>
        <row r="870">
          <cell r="A870">
            <v>41596</v>
          </cell>
        </row>
        <row r="871">
          <cell r="A871">
            <v>41597</v>
          </cell>
        </row>
        <row r="872">
          <cell r="A872">
            <v>41598</v>
          </cell>
        </row>
        <row r="873">
          <cell r="A873">
            <v>41599</v>
          </cell>
        </row>
        <row r="874">
          <cell r="A874">
            <v>41600</v>
          </cell>
        </row>
        <row r="875">
          <cell r="A875">
            <v>41601</v>
          </cell>
        </row>
        <row r="876">
          <cell r="A876">
            <v>41602</v>
          </cell>
        </row>
        <row r="877">
          <cell r="A877">
            <v>41603</v>
          </cell>
        </row>
        <row r="878">
          <cell r="A878">
            <v>41604</v>
          </cell>
        </row>
        <row r="879">
          <cell r="A879">
            <v>41605</v>
          </cell>
        </row>
        <row r="880">
          <cell r="A880">
            <v>41606</v>
          </cell>
        </row>
        <row r="881">
          <cell r="A881">
            <v>41607</v>
          </cell>
        </row>
        <row r="882">
          <cell r="A882">
            <v>41608</v>
          </cell>
        </row>
        <row r="883">
          <cell r="A883">
            <v>41609</v>
          </cell>
        </row>
        <row r="884">
          <cell r="A884">
            <v>41610</v>
          </cell>
        </row>
        <row r="885">
          <cell r="A885">
            <v>41611</v>
          </cell>
        </row>
        <row r="886">
          <cell r="A886">
            <v>41612</v>
          </cell>
        </row>
        <row r="887">
          <cell r="A887">
            <v>41613</v>
          </cell>
        </row>
        <row r="888">
          <cell r="A888">
            <v>41614</v>
          </cell>
        </row>
        <row r="889">
          <cell r="A889">
            <v>41615</v>
          </cell>
        </row>
        <row r="890">
          <cell r="A890">
            <v>41616</v>
          </cell>
        </row>
        <row r="891">
          <cell r="A891">
            <v>41617</v>
          </cell>
        </row>
        <row r="892">
          <cell r="A892">
            <v>41618</v>
          </cell>
        </row>
        <row r="893">
          <cell r="A893">
            <v>41619</v>
          </cell>
        </row>
        <row r="894">
          <cell r="A894">
            <v>41620</v>
          </cell>
        </row>
        <row r="895">
          <cell r="A895">
            <v>41621</v>
          </cell>
        </row>
        <row r="896">
          <cell r="A896">
            <v>41622</v>
          </cell>
        </row>
        <row r="897">
          <cell r="A897">
            <v>41623</v>
          </cell>
        </row>
        <row r="898">
          <cell r="A898">
            <v>41624</v>
          </cell>
        </row>
        <row r="899">
          <cell r="A899">
            <v>41625</v>
          </cell>
        </row>
        <row r="900">
          <cell r="A900">
            <v>41626</v>
          </cell>
        </row>
        <row r="901">
          <cell r="A901">
            <v>41627</v>
          </cell>
        </row>
        <row r="902">
          <cell r="A902">
            <v>41628</v>
          </cell>
        </row>
        <row r="903">
          <cell r="A903">
            <v>41629</v>
          </cell>
        </row>
        <row r="904">
          <cell r="A904">
            <v>41630</v>
          </cell>
        </row>
        <row r="905">
          <cell r="A905">
            <v>41631</v>
          </cell>
        </row>
        <row r="906">
          <cell r="A906">
            <v>41632</v>
          </cell>
        </row>
        <row r="907">
          <cell r="A907">
            <v>41633</v>
          </cell>
        </row>
        <row r="908">
          <cell r="A908">
            <v>41634</v>
          </cell>
        </row>
        <row r="909">
          <cell r="A909">
            <v>41635</v>
          </cell>
        </row>
        <row r="910">
          <cell r="A910">
            <v>41636</v>
          </cell>
        </row>
        <row r="911">
          <cell r="A911">
            <v>41637</v>
          </cell>
        </row>
        <row r="912">
          <cell r="A912">
            <v>41638</v>
          </cell>
        </row>
        <row r="913">
          <cell r="A913">
            <v>41639</v>
          </cell>
        </row>
        <row r="914">
          <cell r="A914">
            <v>41640</v>
          </cell>
        </row>
        <row r="915">
          <cell r="A915">
            <v>41641</v>
          </cell>
        </row>
        <row r="916">
          <cell r="A916">
            <v>41642</v>
          </cell>
        </row>
        <row r="917">
          <cell r="A917">
            <v>41643</v>
          </cell>
        </row>
        <row r="918">
          <cell r="A918">
            <v>41644</v>
          </cell>
        </row>
        <row r="919">
          <cell r="A919">
            <v>41645</v>
          </cell>
        </row>
        <row r="920">
          <cell r="A920">
            <v>41646</v>
          </cell>
        </row>
        <row r="921">
          <cell r="A921">
            <v>41647</v>
          </cell>
        </row>
        <row r="922">
          <cell r="A922">
            <v>41648</v>
          </cell>
        </row>
        <row r="923">
          <cell r="A923">
            <v>41649</v>
          </cell>
        </row>
        <row r="924">
          <cell r="A924">
            <v>41650</v>
          </cell>
        </row>
        <row r="925">
          <cell r="A925">
            <v>41651</v>
          </cell>
        </row>
        <row r="926">
          <cell r="A926">
            <v>41652</v>
          </cell>
        </row>
        <row r="927">
          <cell r="A927">
            <v>41653</v>
          </cell>
        </row>
        <row r="928">
          <cell r="A928">
            <v>41654</v>
          </cell>
        </row>
        <row r="929">
          <cell r="A929">
            <v>41655</v>
          </cell>
        </row>
        <row r="930">
          <cell r="A930">
            <v>41656</v>
          </cell>
        </row>
        <row r="931">
          <cell r="A931">
            <v>41657</v>
          </cell>
        </row>
        <row r="932">
          <cell r="A932">
            <v>41658</v>
          </cell>
        </row>
        <row r="933">
          <cell r="A933">
            <v>41659</v>
          </cell>
        </row>
        <row r="934">
          <cell r="A934">
            <v>41660</v>
          </cell>
        </row>
        <row r="935">
          <cell r="A935">
            <v>41661</v>
          </cell>
        </row>
        <row r="936">
          <cell r="A936">
            <v>41662</v>
          </cell>
        </row>
        <row r="937">
          <cell r="A937">
            <v>41663</v>
          </cell>
        </row>
        <row r="938">
          <cell r="A938">
            <v>41664</v>
          </cell>
        </row>
        <row r="939">
          <cell r="A939">
            <v>41665</v>
          </cell>
        </row>
        <row r="940">
          <cell r="A940">
            <v>41666</v>
          </cell>
        </row>
        <row r="941">
          <cell r="A941">
            <v>41667</v>
          </cell>
        </row>
        <row r="942">
          <cell r="A942">
            <v>41668</v>
          </cell>
        </row>
        <row r="943">
          <cell r="A943">
            <v>41669</v>
          </cell>
        </row>
        <row r="944">
          <cell r="A944">
            <v>41670</v>
          </cell>
        </row>
        <row r="945">
          <cell r="A945">
            <v>41671</v>
          </cell>
        </row>
        <row r="946">
          <cell r="A946">
            <v>41672</v>
          </cell>
        </row>
        <row r="947">
          <cell r="A947">
            <v>41673</v>
          </cell>
        </row>
        <row r="948">
          <cell r="A948">
            <v>41674</v>
          </cell>
        </row>
        <row r="949">
          <cell r="A949">
            <v>41675</v>
          </cell>
        </row>
        <row r="950">
          <cell r="A950">
            <v>41676</v>
          </cell>
        </row>
        <row r="951">
          <cell r="A951">
            <v>41677</v>
          </cell>
        </row>
        <row r="952">
          <cell r="A952">
            <v>41678</v>
          </cell>
        </row>
        <row r="953">
          <cell r="A953">
            <v>41679</v>
          </cell>
        </row>
        <row r="954">
          <cell r="A954">
            <v>41680</v>
          </cell>
        </row>
        <row r="955">
          <cell r="A955">
            <v>41681</v>
          </cell>
        </row>
        <row r="956">
          <cell r="A956">
            <v>41682</v>
          </cell>
        </row>
        <row r="957">
          <cell r="A957">
            <v>41683</v>
          </cell>
        </row>
        <row r="958">
          <cell r="A958">
            <v>41684</v>
          </cell>
        </row>
        <row r="959">
          <cell r="A959">
            <v>41685</v>
          </cell>
        </row>
        <row r="960">
          <cell r="A960">
            <v>41686</v>
          </cell>
        </row>
        <row r="961">
          <cell r="A961">
            <v>41687</v>
          </cell>
        </row>
        <row r="962">
          <cell r="A962">
            <v>41688</v>
          </cell>
        </row>
        <row r="963">
          <cell r="A963">
            <v>41689</v>
          </cell>
        </row>
        <row r="964">
          <cell r="A964">
            <v>41690</v>
          </cell>
        </row>
        <row r="965">
          <cell r="A965">
            <v>41691</v>
          </cell>
        </row>
        <row r="966">
          <cell r="A966">
            <v>41692</v>
          </cell>
        </row>
        <row r="967">
          <cell r="A967">
            <v>41693</v>
          </cell>
        </row>
        <row r="968">
          <cell r="A968">
            <v>41694</v>
          </cell>
        </row>
        <row r="969">
          <cell r="A969">
            <v>41695</v>
          </cell>
        </row>
        <row r="970">
          <cell r="A970">
            <v>41696</v>
          </cell>
        </row>
        <row r="971">
          <cell r="A971">
            <v>41697</v>
          </cell>
        </row>
        <row r="972">
          <cell r="A972">
            <v>41698</v>
          </cell>
        </row>
        <row r="973">
          <cell r="A973">
            <v>41699</v>
          </cell>
        </row>
        <row r="974">
          <cell r="A974">
            <v>41700</v>
          </cell>
        </row>
        <row r="975">
          <cell r="A975">
            <v>41701</v>
          </cell>
        </row>
        <row r="976">
          <cell r="A976">
            <v>41702</v>
          </cell>
        </row>
        <row r="977">
          <cell r="A977">
            <v>41703</v>
          </cell>
        </row>
        <row r="978">
          <cell r="A978">
            <v>41704</v>
          </cell>
        </row>
        <row r="979">
          <cell r="A979">
            <v>41705</v>
          </cell>
        </row>
        <row r="980">
          <cell r="A980">
            <v>41706</v>
          </cell>
        </row>
        <row r="981">
          <cell r="A981">
            <v>41707</v>
          </cell>
        </row>
        <row r="982">
          <cell r="A982">
            <v>41708</v>
          </cell>
        </row>
        <row r="983">
          <cell r="A983">
            <v>41709</v>
          </cell>
        </row>
        <row r="984">
          <cell r="A984">
            <v>41710</v>
          </cell>
        </row>
        <row r="985">
          <cell r="A985">
            <v>41711</v>
          </cell>
        </row>
        <row r="986">
          <cell r="A986">
            <v>41712</v>
          </cell>
        </row>
        <row r="987">
          <cell r="A987">
            <v>41713</v>
          </cell>
        </row>
        <row r="988">
          <cell r="A988">
            <v>41714</v>
          </cell>
        </row>
        <row r="989">
          <cell r="A989">
            <v>41715</v>
          </cell>
        </row>
        <row r="990">
          <cell r="A990">
            <v>41716</v>
          </cell>
        </row>
        <row r="991">
          <cell r="A991">
            <v>41717</v>
          </cell>
        </row>
        <row r="992">
          <cell r="A992">
            <v>41718</v>
          </cell>
        </row>
        <row r="993">
          <cell r="A993">
            <v>41719</v>
          </cell>
        </row>
        <row r="994">
          <cell r="A994">
            <v>41720</v>
          </cell>
        </row>
        <row r="995">
          <cell r="A995">
            <v>41721</v>
          </cell>
        </row>
        <row r="996">
          <cell r="A996">
            <v>41722</v>
          </cell>
        </row>
        <row r="997">
          <cell r="A997">
            <v>41723</v>
          </cell>
        </row>
        <row r="998">
          <cell r="A998">
            <v>41724</v>
          </cell>
        </row>
        <row r="999">
          <cell r="A999">
            <v>41725</v>
          </cell>
        </row>
        <row r="1000">
          <cell r="A1000">
            <v>41726</v>
          </cell>
        </row>
        <row r="1001">
          <cell r="A1001">
            <v>41727</v>
          </cell>
        </row>
        <row r="1002">
          <cell r="A1002">
            <v>41728</v>
          </cell>
        </row>
        <row r="1003">
          <cell r="A1003">
            <v>41729</v>
          </cell>
        </row>
        <row r="1004">
          <cell r="A1004">
            <v>41730</v>
          </cell>
        </row>
        <row r="1005">
          <cell r="A1005">
            <v>41731</v>
          </cell>
        </row>
        <row r="1006">
          <cell r="A1006">
            <v>41732</v>
          </cell>
        </row>
        <row r="1007">
          <cell r="A1007">
            <v>41733</v>
          </cell>
        </row>
        <row r="1008">
          <cell r="A1008">
            <v>41734</v>
          </cell>
        </row>
        <row r="1009">
          <cell r="A1009">
            <v>41735</v>
          </cell>
        </row>
        <row r="1010">
          <cell r="A1010">
            <v>41736</v>
          </cell>
        </row>
        <row r="1011">
          <cell r="A1011">
            <v>41737</v>
          </cell>
        </row>
        <row r="1012">
          <cell r="A1012">
            <v>41738</v>
          </cell>
        </row>
        <row r="1013">
          <cell r="A1013">
            <v>41739</v>
          </cell>
        </row>
        <row r="1014">
          <cell r="A1014">
            <v>41740</v>
          </cell>
        </row>
        <row r="1015">
          <cell r="A1015">
            <v>41741</v>
          </cell>
        </row>
        <row r="1016">
          <cell r="A1016">
            <v>41742</v>
          </cell>
        </row>
        <row r="1017">
          <cell r="A1017">
            <v>41743</v>
          </cell>
        </row>
        <row r="1018">
          <cell r="A1018">
            <v>41744</v>
          </cell>
        </row>
        <row r="1019">
          <cell r="A1019">
            <v>41745</v>
          </cell>
        </row>
        <row r="1020">
          <cell r="A1020">
            <v>41746</v>
          </cell>
        </row>
        <row r="1021">
          <cell r="A1021">
            <v>41747</v>
          </cell>
        </row>
        <row r="1022">
          <cell r="A1022">
            <v>41748</v>
          </cell>
        </row>
        <row r="1023">
          <cell r="A1023">
            <v>41749</v>
          </cell>
        </row>
        <row r="1024">
          <cell r="A1024">
            <v>41750</v>
          </cell>
        </row>
        <row r="1025">
          <cell r="A1025">
            <v>41751</v>
          </cell>
        </row>
        <row r="1026">
          <cell r="A1026">
            <v>41752</v>
          </cell>
        </row>
        <row r="1027">
          <cell r="A1027">
            <v>41753</v>
          </cell>
        </row>
        <row r="1028">
          <cell r="A1028">
            <v>41754</v>
          </cell>
        </row>
        <row r="1029">
          <cell r="A1029">
            <v>41755</v>
          </cell>
        </row>
        <row r="1030">
          <cell r="A1030">
            <v>41756</v>
          </cell>
        </row>
        <row r="1031">
          <cell r="A1031">
            <v>41757</v>
          </cell>
        </row>
        <row r="1032">
          <cell r="A1032">
            <v>41758</v>
          </cell>
        </row>
        <row r="1033">
          <cell r="A1033">
            <v>41759</v>
          </cell>
        </row>
        <row r="1034">
          <cell r="A1034">
            <v>41760</v>
          </cell>
        </row>
        <row r="1035">
          <cell r="A1035">
            <v>41761</v>
          </cell>
        </row>
        <row r="1036">
          <cell r="A1036">
            <v>41762</v>
          </cell>
        </row>
        <row r="1037">
          <cell r="A1037">
            <v>41763</v>
          </cell>
        </row>
        <row r="1038">
          <cell r="A1038">
            <v>41764</v>
          </cell>
        </row>
        <row r="1039">
          <cell r="A1039">
            <v>41765</v>
          </cell>
        </row>
        <row r="1040">
          <cell r="A1040">
            <v>41766</v>
          </cell>
        </row>
        <row r="1041">
          <cell r="A1041">
            <v>41767</v>
          </cell>
        </row>
        <row r="1042">
          <cell r="A1042">
            <v>41768</v>
          </cell>
        </row>
        <row r="1043">
          <cell r="A1043">
            <v>41769</v>
          </cell>
        </row>
        <row r="1044">
          <cell r="A1044">
            <v>41770</v>
          </cell>
        </row>
        <row r="1045">
          <cell r="A1045">
            <v>41771</v>
          </cell>
        </row>
        <row r="1046">
          <cell r="A1046">
            <v>41772</v>
          </cell>
        </row>
        <row r="1047">
          <cell r="A1047">
            <v>41773</v>
          </cell>
        </row>
        <row r="1048">
          <cell r="A1048">
            <v>41774</v>
          </cell>
        </row>
        <row r="1049">
          <cell r="A1049">
            <v>41775</v>
          </cell>
        </row>
        <row r="1050">
          <cell r="A1050">
            <v>41776</v>
          </cell>
        </row>
        <row r="1051">
          <cell r="A1051">
            <v>41777</v>
          </cell>
        </row>
        <row r="1052">
          <cell r="A1052">
            <v>41778</v>
          </cell>
        </row>
        <row r="1053">
          <cell r="A1053">
            <v>41779</v>
          </cell>
        </row>
        <row r="1054">
          <cell r="A1054">
            <v>41780</v>
          </cell>
        </row>
        <row r="1055">
          <cell r="A1055">
            <v>41781</v>
          </cell>
        </row>
        <row r="1056">
          <cell r="A1056">
            <v>41782</v>
          </cell>
        </row>
        <row r="1057">
          <cell r="A1057">
            <v>41783</v>
          </cell>
        </row>
        <row r="1058">
          <cell r="A1058">
            <v>41784</v>
          </cell>
        </row>
        <row r="1059">
          <cell r="A1059">
            <v>41785</v>
          </cell>
        </row>
        <row r="1060">
          <cell r="A1060">
            <v>41786</v>
          </cell>
        </row>
        <row r="1061">
          <cell r="A1061">
            <v>41787</v>
          </cell>
        </row>
        <row r="1062">
          <cell r="A1062">
            <v>41788</v>
          </cell>
        </row>
        <row r="1063">
          <cell r="A1063">
            <v>41789</v>
          </cell>
        </row>
        <row r="1064">
          <cell r="A1064">
            <v>41790</v>
          </cell>
        </row>
        <row r="1065">
          <cell r="A1065">
            <v>41791</v>
          </cell>
        </row>
        <row r="1066">
          <cell r="A1066">
            <v>41792</v>
          </cell>
        </row>
        <row r="1067">
          <cell r="A1067">
            <v>41793</v>
          </cell>
        </row>
        <row r="1068">
          <cell r="A1068">
            <v>41794</v>
          </cell>
        </row>
        <row r="1069">
          <cell r="A1069">
            <v>41795</v>
          </cell>
        </row>
        <row r="1070">
          <cell r="A1070">
            <v>41796</v>
          </cell>
        </row>
        <row r="1071">
          <cell r="A1071">
            <v>41797</v>
          </cell>
        </row>
        <row r="1072">
          <cell r="A1072">
            <v>41798</v>
          </cell>
        </row>
        <row r="1073">
          <cell r="A1073">
            <v>41799</v>
          </cell>
        </row>
        <row r="1074">
          <cell r="A1074">
            <v>41800</v>
          </cell>
        </row>
        <row r="1075">
          <cell r="A1075">
            <v>41801</v>
          </cell>
        </row>
        <row r="1076">
          <cell r="A1076">
            <v>41802</v>
          </cell>
        </row>
        <row r="1077">
          <cell r="A1077">
            <v>41803</v>
          </cell>
        </row>
        <row r="1078">
          <cell r="A1078">
            <v>41804</v>
          </cell>
        </row>
        <row r="1079">
          <cell r="A1079">
            <v>41805</v>
          </cell>
        </row>
        <row r="1080">
          <cell r="A1080">
            <v>41806</v>
          </cell>
        </row>
        <row r="1081">
          <cell r="A1081">
            <v>41807</v>
          </cell>
        </row>
        <row r="1082">
          <cell r="A1082">
            <v>41808</v>
          </cell>
        </row>
        <row r="1083">
          <cell r="A1083">
            <v>41809</v>
          </cell>
        </row>
        <row r="1084">
          <cell r="A1084">
            <v>41810</v>
          </cell>
        </row>
        <row r="1085">
          <cell r="A1085">
            <v>41811</v>
          </cell>
        </row>
        <row r="1086">
          <cell r="A1086">
            <v>41812</v>
          </cell>
        </row>
        <row r="1087">
          <cell r="A1087">
            <v>41813</v>
          </cell>
        </row>
        <row r="1088">
          <cell r="A1088">
            <v>41814</v>
          </cell>
        </row>
        <row r="1089">
          <cell r="A1089">
            <v>41815</v>
          </cell>
        </row>
        <row r="1090">
          <cell r="A1090">
            <v>41816</v>
          </cell>
        </row>
        <row r="1091">
          <cell r="A1091">
            <v>41817</v>
          </cell>
        </row>
        <row r="1092">
          <cell r="A1092">
            <v>41818</v>
          </cell>
        </row>
        <row r="1093">
          <cell r="A1093">
            <v>41819</v>
          </cell>
        </row>
        <row r="1094">
          <cell r="A1094">
            <v>41820</v>
          </cell>
        </row>
        <row r="1095">
          <cell r="A1095">
            <v>41821</v>
          </cell>
        </row>
        <row r="1096">
          <cell r="A1096">
            <v>41822</v>
          </cell>
        </row>
        <row r="1097">
          <cell r="A1097">
            <v>41823</v>
          </cell>
        </row>
        <row r="1098">
          <cell r="A1098">
            <v>41824</v>
          </cell>
        </row>
        <row r="1099">
          <cell r="A1099">
            <v>41825</v>
          </cell>
        </row>
        <row r="1100">
          <cell r="A1100">
            <v>41826</v>
          </cell>
        </row>
        <row r="1101">
          <cell r="A1101">
            <v>41827</v>
          </cell>
        </row>
        <row r="1102">
          <cell r="A1102">
            <v>41828</v>
          </cell>
        </row>
        <row r="1103">
          <cell r="A1103">
            <v>41829</v>
          </cell>
        </row>
        <row r="1104">
          <cell r="A1104">
            <v>41830</v>
          </cell>
        </row>
        <row r="1105">
          <cell r="A1105">
            <v>41831</v>
          </cell>
        </row>
        <row r="1106">
          <cell r="A1106">
            <v>41832</v>
          </cell>
        </row>
        <row r="1107">
          <cell r="A1107">
            <v>41833</v>
          </cell>
        </row>
        <row r="1108">
          <cell r="A1108">
            <v>41834</v>
          </cell>
        </row>
        <row r="1109">
          <cell r="A1109">
            <v>41835</v>
          </cell>
        </row>
        <row r="1110">
          <cell r="A1110">
            <v>41836</v>
          </cell>
        </row>
        <row r="1111">
          <cell r="A1111">
            <v>41837</v>
          </cell>
        </row>
        <row r="1112">
          <cell r="A1112">
            <v>41838</v>
          </cell>
        </row>
        <row r="1113">
          <cell r="A1113">
            <v>41839</v>
          </cell>
        </row>
        <row r="1114">
          <cell r="A1114">
            <v>41840</v>
          </cell>
        </row>
        <row r="1115">
          <cell r="A1115">
            <v>41841</v>
          </cell>
        </row>
        <row r="1116">
          <cell r="A1116">
            <v>41842</v>
          </cell>
        </row>
        <row r="1117">
          <cell r="A1117">
            <v>41843</v>
          </cell>
        </row>
        <row r="1118">
          <cell r="A1118">
            <v>41844</v>
          </cell>
        </row>
        <row r="1119">
          <cell r="A1119">
            <v>41845</v>
          </cell>
        </row>
        <row r="1120">
          <cell r="A1120">
            <v>41846</v>
          </cell>
        </row>
        <row r="1121">
          <cell r="A1121">
            <v>41847</v>
          </cell>
        </row>
        <row r="1122">
          <cell r="A1122">
            <v>41848</v>
          </cell>
        </row>
        <row r="1123">
          <cell r="A1123">
            <v>41849</v>
          </cell>
        </row>
        <row r="1124">
          <cell r="A1124">
            <v>41850</v>
          </cell>
        </row>
        <row r="1125">
          <cell r="A1125">
            <v>41851</v>
          </cell>
        </row>
        <row r="1126">
          <cell r="A1126">
            <v>41852</v>
          </cell>
        </row>
        <row r="1127">
          <cell r="A1127">
            <v>41853</v>
          </cell>
        </row>
        <row r="1128">
          <cell r="A1128">
            <v>41854</v>
          </cell>
        </row>
        <row r="1129">
          <cell r="A1129">
            <v>41855</v>
          </cell>
        </row>
        <row r="1130">
          <cell r="A1130">
            <v>41856</v>
          </cell>
        </row>
        <row r="1131">
          <cell r="A1131">
            <v>41857</v>
          </cell>
        </row>
        <row r="1132">
          <cell r="A1132">
            <v>41858</v>
          </cell>
        </row>
        <row r="1133">
          <cell r="A1133">
            <v>41859</v>
          </cell>
        </row>
        <row r="1134">
          <cell r="A1134">
            <v>41860</v>
          </cell>
        </row>
        <row r="1135">
          <cell r="A1135">
            <v>41861</v>
          </cell>
        </row>
        <row r="1136">
          <cell r="A1136">
            <v>41862</v>
          </cell>
        </row>
        <row r="1137">
          <cell r="A1137">
            <v>41863</v>
          </cell>
        </row>
        <row r="1138">
          <cell r="A1138">
            <v>41864</v>
          </cell>
        </row>
        <row r="1139">
          <cell r="A1139">
            <v>41865</v>
          </cell>
        </row>
        <row r="1140">
          <cell r="A1140">
            <v>41866</v>
          </cell>
        </row>
        <row r="1141">
          <cell r="A1141">
            <v>41867</v>
          </cell>
        </row>
        <row r="1142">
          <cell r="A1142">
            <v>41868</v>
          </cell>
        </row>
        <row r="1143">
          <cell r="A1143">
            <v>41869</v>
          </cell>
        </row>
        <row r="1144">
          <cell r="A1144">
            <v>41870</v>
          </cell>
        </row>
        <row r="1145">
          <cell r="A1145">
            <v>41871</v>
          </cell>
        </row>
        <row r="1146">
          <cell r="A1146">
            <v>41872</v>
          </cell>
        </row>
        <row r="1147">
          <cell r="A1147">
            <v>41873</v>
          </cell>
        </row>
        <row r="1148">
          <cell r="A1148">
            <v>41874</v>
          </cell>
        </row>
        <row r="1149">
          <cell r="A1149">
            <v>41875</v>
          </cell>
        </row>
        <row r="1150">
          <cell r="A1150">
            <v>41876</v>
          </cell>
        </row>
        <row r="1151">
          <cell r="A1151">
            <v>41877</v>
          </cell>
        </row>
        <row r="1152">
          <cell r="A1152">
            <v>41878</v>
          </cell>
        </row>
        <row r="1153">
          <cell r="A1153">
            <v>41879</v>
          </cell>
        </row>
        <row r="1154">
          <cell r="A1154">
            <v>41880</v>
          </cell>
        </row>
        <row r="1155">
          <cell r="A1155">
            <v>41881</v>
          </cell>
        </row>
        <row r="1156">
          <cell r="A1156">
            <v>41882</v>
          </cell>
        </row>
        <row r="1157">
          <cell r="A1157">
            <v>41883</v>
          </cell>
        </row>
        <row r="1158">
          <cell r="A1158">
            <v>41884</v>
          </cell>
        </row>
        <row r="1159">
          <cell r="A1159">
            <v>41885</v>
          </cell>
        </row>
        <row r="1160">
          <cell r="A1160">
            <v>41886</v>
          </cell>
        </row>
        <row r="1161">
          <cell r="A1161">
            <v>41887</v>
          </cell>
        </row>
        <row r="1162">
          <cell r="A1162">
            <v>41888</v>
          </cell>
        </row>
        <row r="1163">
          <cell r="A1163">
            <v>41889</v>
          </cell>
        </row>
        <row r="1164">
          <cell r="A1164">
            <v>41890</v>
          </cell>
        </row>
        <row r="1165">
          <cell r="A1165">
            <v>41891</v>
          </cell>
        </row>
        <row r="1166">
          <cell r="A1166">
            <v>41892</v>
          </cell>
        </row>
        <row r="1167">
          <cell r="A1167">
            <v>41893</v>
          </cell>
        </row>
        <row r="1168">
          <cell r="A1168">
            <v>41894</v>
          </cell>
        </row>
        <row r="1169">
          <cell r="A1169">
            <v>41895</v>
          </cell>
        </row>
        <row r="1170">
          <cell r="A1170">
            <v>41896</v>
          </cell>
        </row>
        <row r="1171">
          <cell r="A1171">
            <v>41897</v>
          </cell>
        </row>
        <row r="1172">
          <cell r="A1172">
            <v>41898</v>
          </cell>
        </row>
        <row r="1173">
          <cell r="A1173">
            <v>41899</v>
          </cell>
        </row>
        <row r="1174">
          <cell r="A1174">
            <v>41900</v>
          </cell>
        </row>
        <row r="1175">
          <cell r="A1175">
            <v>41901</v>
          </cell>
        </row>
        <row r="1176">
          <cell r="A1176">
            <v>41902</v>
          </cell>
        </row>
        <row r="1177">
          <cell r="A1177">
            <v>41903</v>
          </cell>
        </row>
        <row r="1178">
          <cell r="A1178">
            <v>41904</v>
          </cell>
        </row>
        <row r="1179">
          <cell r="A1179">
            <v>41905</v>
          </cell>
        </row>
        <row r="1180">
          <cell r="A1180">
            <v>41906</v>
          </cell>
        </row>
        <row r="1181">
          <cell r="A1181">
            <v>41907</v>
          </cell>
        </row>
        <row r="1182">
          <cell r="A1182">
            <v>41908</v>
          </cell>
        </row>
        <row r="1183">
          <cell r="A1183">
            <v>41909</v>
          </cell>
        </row>
        <row r="1184">
          <cell r="A1184">
            <v>41910</v>
          </cell>
        </row>
        <row r="1185">
          <cell r="A1185">
            <v>41911</v>
          </cell>
        </row>
        <row r="1186">
          <cell r="A1186">
            <v>41912</v>
          </cell>
        </row>
        <row r="1187">
          <cell r="A1187">
            <v>41913</v>
          </cell>
        </row>
        <row r="1188">
          <cell r="A1188">
            <v>41914</v>
          </cell>
        </row>
        <row r="1189">
          <cell r="A1189">
            <v>41915</v>
          </cell>
        </row>
        <row r="1190">
          <cell r="A1190">
            <v>41916</v>
          </cell>
        </row>
        <row r="1191">
          <cell r="A1191">
            <v>41917</v>
          </cell>
        </row>
        <row r="1192">
          <cell r="A1192">
            <v>41918</v>
          </cell>
        </row>
        <row r="1193">
          <cell r="A1193">
            <v>41919</v>
          </cell>
        </row>
        <row r="1194">
          <cell r="A1194">
            <v>41920</v>
          </cell>
        </row>
        <row r="1195">
          <cell r="A1195">
            <v>41921</v>
          </cell>
        </row>
        <row r="1196">
          <cell r="A1196">
            <v>41922</v>
          </cell>
        </row>
        <row r="1197">
          <cell r="A1197">
            <v>41923</v>
          </cell>
        </row>
        <row r="1198">
          <cell r="A1198">
            <v>41924</v>
          </cell>
        </row>
        <row r="1199">
          <cell r="A1199">
            <v>41925</v>
          </cell>
        </row>
        <row r="1200">
          <cell r="A1200">
            <v>41926</v>
          </cell>
        </row>
        <row r="1201">
          <cell r="A1201">
            <v>41927</v>
          </cell>
        </row>
        <row r="1202">
          <cell r="A1202">
            <v>41928</v>
          </cell>
        </row>
        <row r="1203">
          <cell r="A1203">
            <v>41929</v>
          </cell>
        </row>
        <row r="1204">
          <cell r="A1204">
            <v>41930</v>
          </cell>
        </row>
        <row r="1205">
          <cell r="A1205">
            <v>41931</v>
          </cell>
        </row>
        <row r="1206">
          <cell r="A1206">
            <v>41932</v>
          </cell>
        </row>
        <row r="1207">
          <cell r="A1207">
            <v>41933</v>
          </cell>
        </row>
        <row r="1208">
          <cell r="A1208">
            <v>41934</v>
          </cell>
        </row>
        <row r="1209">
          <cell r="A1209">
            <v>41935</v>
          </cell>
        </row>
        <row r="1210">
          <cell r="A1210">
            <v>41936</v>
          </cell>
        </row>
        <row r="1211">
          <cell r="A1211">
            <v>41937</v>
          </cell>
        </row>
        <row r="1212">
          <cell r="A1212">
            <v>41938</v>
          </cell>
        </row>
        <row r="1213">
          <cell r="A1213">
            <v>41939</v>
          </cell>
        </row>
        <row r="1214">
          <cell r="A1214">
            <v>41940</v>
          </cell>
        </row>
        <row r="1215">
          <cell r="A1215">
            <v>41941</v>
          </cell>
        </row>
        <row r="1216">
          <cell r="A1216">
            <v>41942</v>
          </cell>
        </row>
        <row r="1217">
          <cell r="A1217">
            <v>41943</v>
          </cell>
        </row>
        <row r="1218">
          <cell r="A1218">
            <v>41944</v>
          </cell>
        </row>
        <row r="1219">
          <cell r="A1219">
            <v>41945</v>
          </cell>
        </row>
        <row r="1220">
          <cell r="A1220">
            <v>41946</v>
          </cell>
        </row>
        <row r="1221">
          <cell r="A1221">
            <v>41947</v>
          </cell>
        </row>
        <row r="1222">
          <cell r="A1222">
            <v>41948</v>
          </cell>
        </row>
        <row r="1223">
          <cell r="A1223">
            <v>41949</v>
          </cell>
        </row>
        <row r="1224">
          <cell r="A1224">
            <v>41950</v>
          </cell>
        </row>
        <row r="1225">
          <cell r="A1225">
            <v>41951</v>
          </cell>
        </row>
        <row r="1226">
          <cell r="A1226">
            <v>41952</v>
          </cell>
        </row>
        <row r="1227">
          <cell r="A1227">
            <v>41953</v>
          </cell>
        </row>
        <row r="1228">
          <cell r="A1228">
            <v>41954</v>
          </cell>
        </row>
        <row r="1229">
          <cell r="A1229">
            <v>41955</v>
          </cell>
        </row>
        <row r="1230">
          <cell r="A1230">
            <v>41956</v>
          </cell>
        </row>
        <row r="1231">
          <cell r="A1231">
            <v>41957</v>
          </cell>
        </row>
        <row r="1232">
          <cell r="A1232">
            <v>41958</v>
          </cell>
        </row>
        <row r="1233">
          <cell r="A1233">
            <v>41959</v>
          </cell>
        </row>
        <row r="1234">
          <cell r="A1234">
            <v>41960</v>
          </cell>
        </row>
        <row r="1235">
          <cell r="A1235">
            <v>41961</v>
          </cell>
        </row>
        <row r="1236">
          <cell r="A1236">
            <v>41962</v>
          </cell>
        </row>
        <row r="1237">
          <cell r="A1237">
            <v>41963</v>
          </cell>
        </row>
        <row r="1238">
          <cell r="A1238">
            <v>41964</v>
          </cell>
        </row>
        <row r="1239">
          <cell r="A1239">
            <v>41965</v>
          </cell>
        </row>
        <row r="1240">
          <cell r="A1240">
            <v>41966</v>
          </cell>
        </row>
        <row r="1241">
          <cell r="A1241">
            <v>41967</v>
          </cell>
        </row>
        <row r="1242">
          <cell r="A1242">
            <v>41968</v>
          </cell>
        </row>
        <row r="1243">
          <cell r="A1243">
            <v>41969</v>
          </cell>
        </row>
        <row r="1244">
          <cell r="A1244">
            <v>41970</v>
          </cell>
        </row>
        <row r="1245">
          <cell r="A1245">
            <v>41971</v>
          </cell>
        </row>
        <row r="1246">
          <cell r="A1246">
            <v>41972</v>
          </cell>
        </row>
        <row r="1247">
          <cell r="A1247">
            <v>41973</v>
          </cell>
        </row>
        <row r="1248">
          <cell r="A1248">
            <v>41974</v>
          </cell>
        </row>
        <row r="1249">
          <cell r="A1249">
            <v>41975</v>
          </cell>
        </row>
        <row r="1250">
          <cell r="A1250">
            <v>41976</v>
          </cell>
        </row>
        <row r="1251">
          <cell r="A1251">
            <v>41977</v>
          </cell>
        </row>
        <row r="1252">
          <cell r="A1252">
            <v>41978</v>
          </cell>
        </row>
        <row r="1253">
          <cell r="A1253">
            <v>41979</v>
          </cell>
        </row>
        <row r="1254">
          <cell r="A1254">
            <v>41980</v>
          </cell>
        </row>
        <row r="1255">
          <cell r="A1255">
            <v>41981</v>
          </cell>
        </row>
        <row r="1256">
          <cell r="A1256">
            <v>41982</v>
          </cell>
        </row>
        <row r="1257">
          <cell r="A1257">
            <v>41983</v>
          </cell>
        </row>
        <row r="1258">
          <cell r="A1258">
            <v>41984</v>
          </cell>
        </row>
        <row r="1259">
          <cell r="A1259">
            <v>41985</v>
          </cell>
        </row>
        <row r="1260">
          <cell r="A1260">
            <v>41986</v>
          </cell>
        </row>
        <row r="1261">
          <cell r="A1261">
            <v>41987</v>
          </cell>
        </row>
        <row r="1262">
          <cell r="A1262">
            <v>41988</v>
          </cell>
        </row>
        <row r="1263">
          <cell r="A1263">
            <v>41989</v>
          </cell>
        </row>
        <row r="1264">
          <cell r="A1264">
            <v>41990</v>
          </cell>
        </row>
        <row r="1265">
          <cell r="A1265">
            <v>41991</v>
          </cell>
        </row>
        <row r="1266">
          <cell r="A1266">
            <v>41992</v>
          </cell>
        </row>
        <row r="1267">
          <cell r="A1267">
            <v>41993</v>
          </cell>
        </row>
        <row r="1268">
          <cell r="A1268">
            <v>41994</v>
          </cell>
        </row>
        <row r="1269">
          <cell r="A1269">
            <v>41995</v>
          </cell>
        </row>
        <row r="1270">
          <cell r="A1270">
            <v>41996</v>
          </cell>
        </row>
        <row r="1271">
          <cell r="A1271">
            <v>41997</v>
          </cell>
        </row>
        <row r="1272">
          <cell r="A1272">
            <v>41998</v>
          </cell>
        </row>
        <row r="1273">
          <cell r="A1273">
            <v>41999</v>
          </cell>
        </row>
        <row r="1274">
          <cell r="A1274">
            <v>42000</v>
          </cell>
        </row>
        <row r="1275">
          <cell r="A1275">
            <v>42001</v>
          </cell>
        </row>
        <row r="1276">
          <cell r="A1276">
            <v>42002</v>
          </cell>
        </row>
        <row r="1277">
          <cell r="A1277">
            <v>42003</v>
          </cell>
        </row>
        <row r="1278">
          <cell r="A1278">
            <v>42004</v>
          </cell>
        </row>
        <row r="1279">
          <cell r="A1279">
            <v>42005</v>
          </cell>
        </row>
        <row r="1280">
          <cell r="A1280">
            <v>42006</v>
          </cell>
        </row>
        <row r="1281">
          <cell r="A1281">
            <v>42007</v>
          </cell>
        </row>
        <row r="1282">
          <cell r="A1282">
            <v>42008</v>
          </cell>
        </row>
        <row r="1283">
          <cell r="A1283">
            <v>42009</v>
          </cell>
        </row>
        <row r="1284">
          <cell r="A1284">
            <v>42010</v>
          </cell>
        </row>
        <row r="1285">
          <cell r="A1285">
            <v>42011</v>
          </cell>
        </row>
        <row r="1286">
          <cell r="A1286">
            <v>42012</v>
          </cell>
        </row>
        <row r="1287">
          <cell r="A1287">
            <v>42013</v>
          </cell>
        </row>
        <row r="1288">
          <cell r="A1288">
            <v>42014</v>
          </cell>
        </row>
        <row r="1289">
          <cell r="A1289">
            <v>42015</v>
          </cell>
        </row>
        <row r="1290">
          <cell r="A1290">
            <v>42016</v>
          </cell>
        </row>
        <row r="1291">
          <cell r="A1291">
            <v>42017</v>
          </cell>
        </row>
        <row r="1292">
          <cell r="A1292">
            <v>42018</v>
          </cell>
        </row>
        <row r="1293">
          <cell r="A1293">
            <v>42019</v>
          </cell>
        </row>
        <row r="1294">
          <cell r="A1294">
            <v>42020</v>
          </cell>
        </row>
        <row r="1295">
          <cell r="A1295">
            <v>42021</v>
          </cell>
        </row>
        <row r="1296">
          <cell r="A1296">
            <v>42022</v>
          </cell>
        </row>
        <row r="1297">
          <cell r="A1297">
            <v>42023</v>
          </cell>
        </row>
        <row r="1298">
          <cell r="A1298">
            <v>42024</v>
          </cell>
        </row>
        <row r="1299">
          <cell r="A1299">
            <v>42025</v>
          </cell>
        </row>
        <row r="1300">
          <cell r="A1300">
            <v>42026</v>
          </cell>
        </row>
        <row r="1301">
          <cell r="A1301">
            <v>42027</v>
          </cell>
        </row>
        <row r="1302">
          <cell r="A1302">
            <v>42028</v>
          </cell>
        </row>
        <row r="1303">
          <cell r="A1303">
            <v>42029</v>
          </cell>
        </row>
        <row r="1304">
          <cell r="A1304">
            <v>42030</v>
          </cell>
        </row>
        <row r="1305">
          <cell r="A1305">
            <v>42031</v>
          </cell>
        </row>
        <row r="1306">
          <cell r="A1306">
            <v>42032</v>
          </cell>
        </row>
        <row r="1307">
          <cell r="A1307">
            <v>42033</v>
          </cell>
        </row>
        <row r="1308">
          <cell r="A1308">
            <v>42034</v>
          </cell>
        </row>
        <row r="1309">
          <cell r="A1309">
            <v>42035</v>
          </cell>
        </row>
        <row r="1310">
          <cell r="A1310">
            <v>42036</v>
          </cell>
        </row>
        <row r="1311">
          <cell r="A1311">
            <v>42037</v>
          </cell>
        </row>
        <row r="1312">
          <cell r="A1312">
            <v>42038</v>
          </cell>
        </row>
        <row r="1313">
          <cell r="A1313">
            <v>42039</v>
          </cell>
        </row>
        <row r="1314">
          <cell r="A1314">
            <v>42040</v>
          </cell>
        </row>
        <row r="1315">
          <cell r="A1315">
            <v>42041</v>
          </cell>
        </row>
        <row r="1316">
          <cell r="A1316">
            <v>42042</v>
          </cell>
        </row>
        <row r="1317">
          <cell r="A1317">
            <v>42043</v>
          </cell>
        </row>
        <row r="1318">
          <cell r="A1318">
            <v>42044</v>
          </cell>
        </row>
        <row r="1319">
          <cell r="A1319">
            <v>42045</v>
          </cell>
        </row>
        <row r="1320">
          <cell r="A1320">
            <v>42046</v>
          </cell>
        </row>
        <row r="1321">
          <cell r="A1321">
            <v>42047</v>
          </cell>
        </row>
        <row r="1322">
          <cell r="A1322">
            <v>42048</v>
          </cell>
        </row>
        <row r="1323">
          <cell r="A1323">
            <v>42049</v>
          </cell>
        </row>
        <row r="1324">
          <cell r="A1324">
            <v>42050</v>
          </cell>
        </row>
        <row r="1325">
          <cell r="A1325">
            <v>42051</v>
          </cell>
        </row>
        <row r="1326">
          <cell r="A1326">
            <v>42052</v>
          </cell>
        </row>
        <row r="1327">
          <cell r="A1327">
            <v>42053</v>
          </cell>
        </row>
        <row r="1328">
          <cell r="A1328">
            <v>42054</v>
          </cell>
        </row>
        <row r="1329">
          <cell r="A1329">
            <v>42055</v>
          </cell>
        </row>
        <row r="1330">
          <cell r="A1330">
            <v>42056</v>
          </cell>
        </row>
        <row r="1331">
          <cell r="A1331">
            <v>42057</v>
          </cell>
        </row>
        <row r="1332">
          <cell r="A1332">
            <v>42058</v>
          </cell>
        </row>
        <row r="1333">
          <cell r="A1333">
            <v>42059</v>
          </cell>
        </row>
        <row r="1334">
          <cell r="A1334">
            <v>42060</v>
          </cell>
        </row>
        <row r="1335">
          <cell r="A1335">
            <v>42061</v>
          </cell>
        </row>
        <row r="1336">
          <cell r="A1336">
            <v>42062</v>
          </cell>
        </row>
        <row r="1337">
          <cell r="A1337">
            <v>42063</v>
          </cell>
        </row>
        <row r="1338">
          <cell r="A1338">
            <v>42064</v>
          </cell>
        </row>
        <row r="1339">
          <cell r="A1339">
            <v>42065</v>
          </cell>
        </row>
        <row r="1340">
          <cell r="A1340">
            <v>42066</v>
          </cell>
        </row>
        <row r="1341">
          <cell r="A1341">
            <v>42067</v>
          </cell>
        </row>
        <row r="1342">
          <cell r="A1342">
            <v>42068</v>
          </cell>
        </row>
        <row r="1343">
          <cell r="A1343">
            <v>42069</v>
          </cell>
        </row>
        <row r="1344">
          <cell r="A1344">
            <v>42070</v>
          </cell>
        </row>
        <row r="1345">
          <cell r="A1345">
            <v>42071</v>
          </cell>
        </row>
        <row r="1346">
          <cell r="A1346">
            <v>42072</v>
          </cell>
        </row>
        <row r="1347">
          <cell r="A1347">
            <v>42073</v>
          </cell>
        </row>
        <row r="1348">
          <cell r="A1348">
            <v>42074</v>
          </cell>
        </row>
        <row r="1349">
          <cell r="A1349">
            <v>42075</v>
          </cell>
        </row>
        <row r="1350">
          <cell r="A1350">
            <v>42076</v>
          </cell>
        </row>
        <row r="1351">
          <cell r="A1351">
            <v>42077</v>
          </cell>
        </row>
        <row r="1352">
          <cell r="A1352">
            <v>42078</v>
          </cell>
        </row>
        <row r="1353">
          <cell r="A1353">
            <v>42079</v>
          </cell>
        </row>
        <row r="1354">
          <cell r="A1354">
            <v>42080</v>
          </cell>
        </row>
        <row r="1355">
          <cell r="A1355">
            <v>42081</v>
          </cell>
        </row>
        <row r="1356">
          <cell r="A1356">
            <v>42082</v>
          </cell>
        </row>
        <row r="1357">
          <cell r="A1357">
            <v>42083</v>
          </cell>
        </row>
        <row r="1358">
          <cell r="A1358">
            <v>42084</v>
          </cell>
        </row>
        <row r="1359">
          <cell r="A1359">
            <v>42085</v>
          </cell>
        </row>
        <row r="1360">
          <cell r="A1360">
            <v>42086</v>
          </cell>
        </row>
        <row r="1361">
          <cell r="A1361">
            <v>42087</v>
          </cell>
        </row>
        <row r="1362">
          <cell r="A1362">
            <v>42088</v>
          </cell>
        </row>
        <row r="1363">
          <cell r="A1363">
            <v>42089</v>
          </cell>
        </row>
        <row r="1364">
          <cell r="A1364">
            <v>42090</v>
          </cell>
        </row>
        <row r="1365">
          <cell r="A1365">
            <v>42091</v>
          </cell>
        </row>
        <row r="1366">
          <cell r="A1366">
            <v>42092</v>
          </cell>
        </row>
        <row r="1367">
          <cell r="A1367">
            <v>42093</v>
          </cell>
        </row>
        <row r="1368">
          <cell r="A1368">
            <v>42094</v>
          </cell>
        </row>
        <row r="1369">
          <cell r="A1369">
            <v>42095</v>
          </cell>
        </row>
        <row r="1370">
          <cell r="A1370">
            <v>42096</v>
          </cell>
        </row>
        <row r="1371">
          <cell r="A1371">
            <v>42097</v>
          </cell>
        </row>
        <row r="1372">
          <cell r="A1372">
            <v>42098</v>
          </cell>
        </row>
        <row r="1373">
          <cell r="A1373">
            <v>42099</v>
          </cell>
        </row>
        <row r="1374">
          <cell r="A1374">
            <v>42100</v>
          </cell>
        </row>
        <row r="1375">
          <cell r="A1375">
            <v>42101</v>
          </cell>
        </row>
        <row r="1376">
          <cell r="A1376">
            <v>42102</v>
          </cell>
        </row>
        <row r="1377">
          <cell r="A1377">
            <v>42103</v>
          </cell>
        </row>
        <row r="1378">
          <cell r="A1378">
            <v>42104</v>
          </cell>
        </row>
        <row r="1379">
          <cell r="A1379">
            <v>42105</v>
          </cell>
        </row>
        <row r="1380">
          <cell r="A1380">
            <v>42106</v>
          </cell>
        </row>
        <row r="1381">
          <cell r="A1381">
            <v>42107</v>
          </cell>
        </row>
        <row r="1382">
          <cell r="A1382">
            <v>42108</v>
          </cell>
        </row>
        <row r="1383">
          <cell r="A1383">
            <v>42109</v>
          </cell>
        </row>
        <row r="1384">
          <cell r="A1384">
            <v>42110</v>
          </cell>
        </row>
        <row r="1385">
          <cell r="A1385">
            <v>42111</v>
          </cell>
        </row>
        <row r="1386">
          <cell r="A1386">
            <v>42112</v>
          </cell>
        </row>
        <row r="1387">
          <cell r="A1387">
            <v>42113</v>
          </cell>
        </row>
        <row r="1388">
          <cell r="A1388">
            <v>42114</v>
          </cell>
        </row>
        <row r="1389">
          <cell r="A1389">
            <v>42115</v>
          </cell>
        </row>
        <row r="1390">
          <cell r="A1390">
            <v>42116</v>
          </cell>
        </row>
        <row r="1391">
          <cell r="A1391">
            <v>42117</v>
          </cell>
        </row>
        <row r="1392">
          <cell r="A1392">
            <v>42118</v>
          </cell>
        </row>
        <row r="1393">
          <cell r="A1393">
            <v>42119</v>
          </cell>
        </row>
        <row r="1394">
          <cell r="A1394">
            <v>42120</v>
          </cell>
        </row>
        <row r="1395">
          <cell r="A1395">
            <v>42121</v>
          </cell>
        </row>
        <row r="1396">
          <cell r="A1396">
            <v>42122</v>
          </cell>
        </row>
        <row r="1397">
          <cell r="A1397">
            <v>42123</v>
          </cell>
        </row>
        <row r="1398">
          <cell r="A1398">
            <v>42124</v>
          </cell>
        </row>
        <row r="1399">
          <cell r="A1399">
            <v>42125</v>
          </cell>
        </row>
        <row r="1400">
          <cell r="A1400">
            <v>42126</v>
          </cell>
        </row>
        <row r="1401">
          <cell r="A1401">
            <v>42127</v>
          </cell>
        </row>
        <row r="1402">
          <cell r="A1402">
            <v>42128</v>
          </cell>
        </row>
        <row r="1403">
          <cell r="A1403">
            <v>42129</v>
          </cell>
        </row>
        <row r="1404">
          <cell r="A1404">
            <v>42130</v>
          </cell>
        </row>
        <row r="1405">
          <cell r="A1405">
            <v>42131</v>
          </cell>
        </row>
        <row r="1406">
          <cell r="A1406">
            <v>42132</v>
          </cell>
        </row>
        <row r="1407">
          <cell r="A1407">
            <v>42133</v>
          </cell>
        </row>
        <row r="1408">
          <cell r="A1408">
            <v>42134</v>
          </cell>
        </row>
        <row r="1409">
          <cell r="A1409">
            <v>42135</v>
          </cell>
        </row>
        <row r="1410">
          <cell r="A1410">
            <v>42136</v>
          </cell>
        </row>
        <row r="1411">
          <cell r="A1411">
            <v>42137</v>
          </cell>
        </row>
        <row r="1412">
          <cell r="A1412">
            <v>42138</v>
          </cell>
        </row>
        <row r="1413">
          <cell r="A1413">
            <v>42139</v>
          </cell>
        </row>
        <row r="1414">
          <cell r="A1414">
            <v>42140</v>
          </cell>
        </row>
        <row r="1415">
          <cell r="A1415">
            <v>42141</v>
          </cell>
        </row>
        <row r="1416">
          <cell r="A1416">
            <v>42142</v>
          </cell>
        </row>
        <row r="1417">
          <cell r="A1417">
            <v>42143</v>
          </cell>
        </row>
        <row r="1418">
          <cell r="A1418">
            <v>42144</v>
          </cell>
        </row>
        <row r="1419">
          <cell r="A1419">
            <v>42145</v>
          </cell>
        </row>
        <row r="1420">
          <cell r="A1420">
            <v>42146</v>
          </cell>
        </row>
        <row r="1421">
          <cell r="A1421">
            <v>42147</v>
          </cell>
        </row>
        <row r="1422">
          <cell r="A1422">
            <v>42148</v>
          </cell>
        </row>
        <row r="1423">
          <cell r="A1423">
            <v>42149</v>
          </cell>
        </row>
        <row r="1424">
          <cell r="A1424">
            <v>42150</v>
          </cell>
        </row>
        <row r="1425">
          <cell r="A1425">
            <v>42151</v>
          </cell>
        </row>
        <row r="1426">
          <cell r="A1426">
            <v>42152</v>
          </cell>
        </row>
        <row r="1427">
          <cell r="A1427">
            <v>42153</v>
          </cell>
        </row>
        <row r="1428">
          <cell r="A1428">
            <v>42154</v>
          </cell>
        </row>
        <row r="1429">
          <cell r="A1429">
            <v>42155</v>
          </cell>
        </row>
        <row r="1430">
          <cell r="A1430">
            <v>42156</v>
          </cell>
        </row>
        <row r="1431">
          <cell r="A1431">
            <v>42157</v>
          </cell>
        </row>
        <row r="1432">
          <cell r="A1432">
            <v>42158</v>
          </cell>
        </row>
        <row r="1433">
          <cell r="A1433">
            <v>42159</v>
          </cell>
        </row>
        <row r="1434">
          <cell r="A1434">
            <v>42160</v>
          </cell>
        </row>
        <row r="1435">
          <cell r="A1435">
            <v>42161</v>
          </cell>
        </row>
        <row r="1436">
          <cell r="A1436">
            <v>42162</v>
          </cell>
        </row>
        <row r="1437">
          <cell r="A1437">
            <v>42163</v>
          </cell>
        </row>
        <row r="1438">
          <cell r="A1438">
            <v>42164</v>
          </cell>
        </row>
        <row r="1439">
          <cell r="A1439">
            <v>42165</v>
          </cell>
        </row>
        <row r="1440">
          <cell r="A1440">
            <v>42166</v>
          </cell>
        </row>
        <row r="1441">
          <cell r="A1441">
            <v>42167</v>
          </cell>
        </row>
        <row r="1442">
          <cell r="A1442">
            <v>42168</v>
          </cell>
        </row>
        <row r="1443">
          <cell r="A1443">
            <v>42169</v>
          </cell>
        </row>
        <row r="1444">
          <cell r="A1444">
            <v>42170</v>
          </cell>
        </row>
        <row r="1445">
          <cell r="A1445">
            <v>42171</v>
          </cell>
        </row>
        <row r="1446">
          <cell r="A1446">
            <v>42172</v>
          </cell>
        </row>
        <row r="1447">
          <cell r="A1447">
            <v>42173</v>
          </cell>
        </row>
        <row r="1448">
          <cell r="A1448">
            <v>42174</v>
          </cell>
        </row>
        <row r="1449">
          <cell r="A1449">
            <v>42175</v>
          </cell>
        </row>
        <row r="1450">
          <cell r="A1450">
            <v>42176</v>
          </cell>
        </row>
        <row r="1451">
          <cell r="A1451">
            <v>42177</v>
          </cell>
        </row>
        <row r="1452">
          <cell r="A1452">
            <v>42178</v>
          </cell>
        </row>
        <row r="1453">
          <cell r="A1453">
            <v>42179</v>
          </cell>
        </row>
        <row r="1454">
          <cell r="A1454">
            <v>42180</v>
          </cell>
        </row>
        <row r="1455">
          <cell r="A1455">
            <v>42181</v>
          </cell>
        </row>
        <row r="1456">
          <cell r="A1456">
            <v>42182</v>
          </cell>
        </row>
        <row r="1457">
          <cell r="A1457">
            <v>42183</v>
          </cell>
        </row>
        <row r="1458">
          <cell r="A1458">
            <v>42184</v>
          </cell>
        </row>
        <row r="1459">
          <cell r="A1459">
            <v>42185</v>
          </cell>
        </row>
        <row r="1460">
          <cell r="A1460">
            <v>42186</v>
          </cell>
        </row>
        <row r="1461">
          <cell r="A1461">
            <v>42187</v>
          </cell>
        </row>
        <row r="1462">
          <cell r="A1462">
            <v>42188</v>
          </cell>
        </row>
        <row r="1463">
          <cell r="A1463">
            <v>42189</v>
          </cell>
        </row>
        <row r="1464">
          <cell r="A1464">
            <v>42190</v>
          </cell>
        </row>
        <row r="1465">
          <cell r="A1465">
            <v>42191</v>
          </cell>
        </row>
        <row r="1466">
          <cell r="A1466">
            <v>42192</v>
          </cell>
        </row>
        <row r="1467">
          <cell r="A1467">
            <v>42193</v>
          </cell>
        </row>
        <row r="1468">
          <cell r="A1468">
            <v>42194</v>
          </cell>
        </row>
        <row r="1469">
          <cell r="A1469">
            <v>42195</v>
          </cell>
        </row>
        <row r="1470">
          <cell r="A1470">
            <v>42196</v>
          </cell>
        </row>
        <row r="1471">
          <cell r="A1471">
            <v>42197</v>
          </cell>
        </row>
        <row r="1472">
          <cell r="A1472">
            <v>42198</v>
          </cell>
        </row>
        <row r="1473">
          <cell r="A1473">
            <v>42199</v>
          </cell>
        </row>
        <row r="1474">
          <cell r="A1474">
            <v>42200</v>
          </cell>
        </row>
        <row r="1475">
          <cell r="A1475">
            <v>42201</v>
          </cell>
        </row>
        <row r="1476">
          <cell r="A1476">
            <v>42202</v>
          </cell>
        </row>
        <row r="1477">
          <cell r="A1477">
            <v>42203</v>
          </cell>
        </row>
        <row r="1478">
          <cell r="A1478">
            <v>42204</v>
          </cell>
        </row>
        <row r="1479">
          <cell r="A1479">
            <v>42205</v>
          </cell>
        </row>
        <row r="1480">
          <cell r="A1480">
            <v>42206</v>
          </cell>
        </row>
        <row r="1481">
          <cell r="A1481">
            <v>42207</v>
          </cell>
        </row>
        <row r="1482">
          <cell r="A1482">
            <v>42208</v>
          </cell>
        </row>
        <row r="1483">
          <cell r="A1483">
            <v>42209</v>
          </cell>
        </row>
        <row r="1484">
          <cell r="A1484">
            <v>42210</v>
          </cell>
        </row>
        <row r="1485">
          <cell r="A1485">
            <v>42211</v>
          </cell>
        </row>
        <row r="1486">
          <cell r="A1486">
            <v>42212</v>
          </cell>
        </row>
        <row r="1487">
          <cell r="A1487">
            <v>42213</v>
          </cell>
        </row>
        <row r="1488">
          <cell r="A1488">
            <v>42214</v>
          </cell>
        </row>
        <row r="1489">
          <cell r="A1489">
            <v>42215</v>
          </cell>
        </row>
        <row r="1490">
          <cell r="A1490">
            <v>42216</v>
          </cell>
        </row>
        <row r="1491">
          <cell r="A1491">
            <v>42217</v>
          </cell>
        </row>
        <row r="1492">
          <cell r="A1492">
            <v>42218</v>
          </cell>
        </row>
        <row r="1493">
          <cell r="A1493">
            <v>42219</v>
          </cell>
        </row>
        <row r="1494">
          <cell r="A1494">
            <v>42220</v>
          </cell>
        </row>
        <row r="1495">
          <cell r="A1495">
            <v>42221</v>
          </cell>
        </row>
        <row r="1496">
          <cell r="A1496">
            <v>42222</v>
          </cell>
        </row>
        <row r="1497">
          <cell r="A1497">
            <v>42223</v>
          </cell>
        </row>
        <row r="1498">
          <cell r="A1498">
            <v>42224</v>
          </cell>
        </row>
        <row r="1499">
          <cell r="A1499">
            <v>42225</v>
          </cell>
        </row>
        <row r="1500">
          <cell r="A1500">
            <v>42226</v>
          </cell>
        </row>
        <row r="1501">
          <cell r="A1501">
            <v>42227</v>
          </cell>
        </row>
        <row r="1502">
          <cell r="A1502">
            <v>42228</v>
          </cell>
        </row>
        <row r="1503">
          <cell r="A1503">
            <v>42229</v>
          </cell>
        </row>
        <row r="1504">
          <cell r="A1504">
            <v>42230</v>
          </cell>
        </row>
        <row r="1505">
          <cell r="A1505">
            <v>42231</v>
          </cell>
        </row>
        <row r="1506">
          <cell r="A1506">
            <v>42232</v>
          </cell>
        </row>
        <row r="1507">
          <cell r="A1507">
            <v>42233</v>
          </cell>
        </row>
        <row r="1508">
          <cell r="A1508">
            <v>42234</v>
          </cell>
        </row>
        <row r="1509">
          <cell r="A1509">
            <v>42235</v>
          </cell>
        </row>
        <row r="1510">
          <cell r="A1510">
            <v>42236</v>
          </cell>
        </row>
        <row r="1511">
          <cell r="A1511">
            <v>42237</v>
          </cell>
        </row>
        <row r="1512">
          <cell r="A1512">
            <v>42238</v>
          </cell>
        </row>
        <row r="1513">
          <cell r="A1513">
            <v>42239</v>
          </cell>
        </row>
        <row r="1514">
          <cell r="A1514">
            <v>42240</v>
          </cell>
        </row>
        <row r="1515">
          <cell r="A1515">
            <v>42241</v>
          </cell>
        </row>
        <row r="1516">
          <cell r="A1516">
            <v>42242</v>
          </cell>
        </row>
        <row r="1517">
          <cell r="A1517">
            <v>42243</v>
          </cell>
        </row>
        <row r="1518">
          <cell r="A1518">
            <v>42244</v>
          </cell>
        </row>
        <row r="1519">
          <cell r="A1519">
            <v>42245</v>
          </cell>
        </row>
        <row r="1520">
          <cell r="A1520">
            <v>42246</v>
          </cell>
        </row>
        <row r="1521">
          <cell r="A1521">
            <v>42247</v>
          </cell>
        </row>
        <row r="1522">
          <cell r="A1522">
            <v>42248</v>
          </cell>
        </row>
        <row r="1523">
          <cell r="A1523">
            <v>42249</v>
          </cell>
        </row>
        <row r="1524">
          <cell r="A1524">
            <v>42250</v>
          </cell>
        </row>
        <row r="1525">
          <cell r="A1525">
            <v>42251</v>
          </cell>
        </row>
        <row r="1526">
          <cell r="A1526">
            <v>42252</v>
          </cell>
        </row>
        <row r="1527">
          <cell r="A1527">
            <v>42253</v>
          </cell>
        </row>
        <row r="1528">
          <cell r="A1528">
            <v>42254</v>
          </cell>
        </row>
        <row r="1529">
          <cell r="A1529">
            <v>42255</v>
          </cell>
        </row>
        <row r="1530">
          <cell r="A1530">
            <v>42256</v>
          </cell>
        </row>
        <row r="1531">
          <cell r="A1531">
            <v>42257</v>
          </cell>
        </row>
        <row r="1532">
          <cell r="A1532">
            <v>42258</v>
          </cell>
        </row>
        <row r="1533">
          <cell r="A1533">
            <v>42259</v>
          </cell>
        </row>
        <row r="1534">
          <cell r="A1534">
            <v>42260</v>
          </cell>
        </row>
        <row r="1535">
          <cell r="A1535">
            <v>42261</v>
          </cell>
        </row>
        <row r="1536">
          <cell r="A1536">
            <v>42262</v>
          </cell>
        </row>
        <row r="1537">
          <cell r="A1537">
            <v>42263</v>
          </cell>
        </row>
        <row r="1538">
          <cell r="A1538">
            <v>42264</v>
          </cell>
        </row>
        <row r="1539">
          <cell r="A1539">
            <v>42265</v>
          </cell>
        </row>
        <row r="1540">
          <cell r="A1540">
            <v>42266</v>
          </cell>
        </row>
        <row r="1541">
          <cell r="A1541">
            <v>42267</v>
          </cell>
        </row>
        <row r="1542">
          <cell r="A1542">
            <v>42268</v>
          </cell>
        </row>
        <row r="1543">
          <cell r="A1543">
            <v>42269</v>
          </cell>
        </row>
        <row r="1544">
          <cell r="A1544">
            <v>42270</v>
          </cell>
        </row>
        <row r="1545">
          <cell r="A1545">
            <v>42271</v>
          </cell>
        </row>
        <row r="1546">
          <cell r="A1546">
            <v>42272</v>
          </cell>
        </row>
        <row r="1547">
          <cell r="A1547">
            <v>42273</v>
          </cell>
        </row>
        <row r="1548">
          <cell r="A1548">
            <v>42274</v>
          </cell>
        </row>
        <row r="1549">
          <cell r="A1549">
            <v>42275</v>
          </cell>
        </row>
        <row r="1550">
          <cell r="A1550">
            <v>42276</v>
          </cell>
        </row>
        <row r="1551">
          <cell r="A1551">
            <v>42277</v>
          </cell>
        </row>
        <row r="1552">
          <cell r="A1552">
            <v>42278</v>
          </cell>
        </row>
        <row r="1553">
          <cell r="A1553">
            <v>42279</v>
          </cell>
        </row>
        <row r="1554">
          <cell r="A1554">
            <v>42280</v>
          </cell>
        </row>
        <row r="1555">
          <cell r="A1555">
            <v>42281</v>
          </cell>
        </row>
        <row r="1556">
          <cell r="A1556">
            <v>42282</v>
          </cell>
        </row>
        <row r="1557">
          <cell r="A1557">
            <v>42283</v>
          </cell>
        </row>
        <row r="1558">
          <cell r="A1558">
            <v>42284</v>
          </cell>
        </row>
        <row r="1559">
          <cell r="A1559">
            <v>42285</v>
          </cell>
        </row>
        <row r="1560">
          <cell r="A1560">
            <v>42286</v>
          </cell>
        </row>
        <row r="1561">
          <cell r="A1561">
            <v>42287</v>
          </cell>
        </row>
        <row r="1562">
          <cell r="A1562">
            <v>42288</v>
          </cell>
        </row>
        <row r="1563">
          <cell r="A1563">
            <v>42289</v>
          </cell>
        </row>
        <row r="1564">
          <cell r="A1564">
            <v>42290</v>
          </cell>
        </row>
        <row r="1565">
          <cell r="A1565">
            <v>42291</v>
          </cell>
        </row>
        <row r="1566">
          <cell r="A1566">
            <v>42292</v>
          </cell>
        </row>
        <row r="1567">
          <cell r="A1567">
            <v>42293</v>
          </cell>
        </row>
        <row r="1568">
          <cell r="A1568">
            <v>42294</v>
          </cell>
        </row>
        <row r="1569">
          <cell r="A1569">
            <v>42295</v>
          </cell>
        </row>
        <row r="1570">
          <cell r="A1570">
            <v>42296</v>
          </cell>
        </row>
        <row r="1571">
          <cell r="A1571">
            <v>42297</v>
          </cell>
        </row>
        <row r="1572">
          <cell r="A1572">
            <v>42298</v>
          </cell>
        </row>
        <row r="1573">
          <cell r="A1573">
            <v>42299</v>
          </cell>
        </row>
        <row r="1574">
          <cell r="A1574">
            <v>42300</v>
          </cell>
        </row>
        <row r="1575">
          <cell r="A1575">
            <v>42301</v>
          </cell>
        </row>
        <row r="1576">
          <cell r="A1576">
            <v>42302</v>
          </cell>
        </row>
        <row r="1577">
          <cell r="A1577">
            <v>42303</v>
          </cell>
        </row>
        <row r="1578">
          <cell r="A1578">
            <v>42304</v>
          </cell>
        </row>
        <row r="1579">
          <cell r="A1579">
            <v>42305</v>
          </cell>
        </row>
        <row r="1580">
          <cell r="A1580">
            <v>42306</v>
          </cell>
        </row>
        <row r="1581">
          <cell r="A1581">
            <v>42307</v>
          </cell>
        </row>
        <row r="1582">
          <cell r="A1582">
            <v>42308</v>
          </cell>
        </row>
        <row r="1583">
          <cell r="A1583">
            <v>42309</v>
          </cell>
        </row>
        <row r="1584">
          <cell r="A1584">
            <v>42310</v>
          </cell>
        </row>
        <row r="1585">
          <cell r="A1585">
            <v>42311</v>
          </cell>
        </row>
        <row r="1586">
          <cell r="A1586">
            <v>42312</v>
          </cell>
        </row>
        <row r="1587">
          <cell r="A1587">
            <v>42313</v>
          </cell>
        </row>
        <row r="1588">
          <cell r="A1588">
            <v>42314</v>
          </cell>
        </row>
        <row r="1589">
          <cell r="A1589">
            <v>42315</v>
          </cell>
        </row>
        <row r="1590">
          <cell r="A1590">
            <v>42316</v>
          </cell>
        </row>
        <row r="1591">
          <cell r="A1591">
            <v>42317</v>
          </cell>
        </row>
        <row r="1592">
          <cell r="A1592">
            <v>42318</v>
          </cell>
        </row>
        <row r="1593">
          <cell r="A1593">
            <v>42319</v>
          </cell>
        </row>
        <row r="1594">
          <cell r="A1594">
            <v>42320</v>
          </cell>
        </row>
        <row r="1595">
          <cell r="A1595">
            <v>42321</v>
          </cell>
        </row>
        <row r="1596">
          <cell r="A1596">
            <v>42322</v>
          </cell>
        </row>
        <row r="1597">
          <cell r="A1597">
            <v>42323</v>
          </cell>
        </row>
        <row r="1598">
          <cell r="A1598">
            <v>42324</v>
          </cell>
        </row>
        <row r="1599">
          <cell r="A1599">
            <v>42325</v>
          </cell>
        </row>
        <row r="1600">
          <cell r="A1600">
            <v>42326</v>
          </cell>
        </row>
        <row r="1601">
          <cell r="A1601">
            <v>42327</v>
          </cell>
        </row>
        <row r="1602">
          <cell r="A1602">
            <v>42328</v>
          </cell>
        </row>
        <row r="1603">
          <cell r="A1603">
            <v>42329</v>
          </cell>
        </row>
        <row r="1604">
          <cell r="A1604">
            <v>42330</v>
          </cell>
        </row>
        <row r="1605">
          <cell r="A1605">
            <v>42331</v>
          </cell>
        </row>
        <row r="1606">
          <cell r="A1606">
            <v>42332</v>
          </cell>
        </row>
        <row r="1607">
          <cell r="A1607">
            <v>42333</v>
          </cell>
        </row>
        <row r="1608">
          <cell r="A1608">
            <v>42334</v>
          </cell>
        </row>
        <row r="1609">
          <cell r="A1609">
            <v>42335</v>
          </cell>
        </row>
        <row r="1610">
          <cell r="A1610">
            <v>42336</v>
          </cell>
        </row>
        <row r="1611">
          <cell r="A1611">
            <v>42337</v>
          </cell>
        </row>
        <row r="1612">
          <cell r="A1612">
            <v>42338</v>
          </cell>
        </row>
        <row r="1613">
          <cell r="A1613">
            <v>42339</v>
          </cell>
        </row>
        <row r="1614">
          <cell r="A1614">
            <v>42340</v>
          </cell>
        </row>
        <row r="1615">
          <cell r="A1615">
            <v>42341</v>
          </cell>
        </row>
        <row r="1616">
          <cell r="A1616">
            <v>42342</v>
          </cell>
        </row>
        <row r="1617">
          <cell r="A1617">
            <v>42343</v>
          </cell>
        </row>
        <row r="1618">
          <cell r="A1618">
            <v>42344</v>
          </cell>
        </row>
        <row r="1619">
          <cell r="A1619">
            <v>42345</v>
          </cell>
        </row>
        <row r="1620">
          <cell r="A1620">
            <v>42346</v>
          </cell>
        </row>
        <row r="1621">
          <cell r="A1621">
            <v>42347</v>
          </cell>
        </row>
        <row r="1622">
          <cell r="A1622">
            <v>42348</v>
          </cell>
        </row>
        <row r="1623">
          <cell r="A1623">
            <v>42349</v>
          </cell>
        </row>
        <row r="1624">
          <cell r="A1624">
            <v>42350</v>
          </cell>
        </row>
        <row r="1625">
          <cell r="A1625">
            <v>42351</v>
          </cell>
        </row>
        <row r="1626">
          <cell r="A1626">
            <v>42352</v>
          </cell>
        </row>
        <row r="1627">
          <cell r="A1627">
            <v>42353</v>
          </cell>
        </row>
        <row r="1628">
          <cell r="A1628">
            <v>42354</v>
          </cell>
        </row>
        <row r="1629">
          <cell r="A1629">
            <v>42355</v>
          </cell>
        </row>
        <row r="1630">
          <cell r="A1630">
            <v>42356</v>
          </cell>
        </row>
        <row r="1631">
          <cell r="A1631">
            <v>42357</v>
          </cell>
        </row>
        <row r="1632">
          <cell r="A1632">
            <v>42358</v>
          </cell>
        </row>
        <row r="1633">
          <cell r="A1633">
            <v>42359</v>
          </cell>
        </row>
        <row r="1634">
          <cell r="A1634">
            <v>42360</v>
          </cell>
        </row>
        <row r="1635">
          <cell r="A1635">
            <v>42361</v>
          </cell>
        </row>
        <row r="1636">
          <cell r="A1636">
            <v>42362</v>
          </cell>
        </row>
        <row r="1637">
          <cell r="A1637">
            <v>42363</v>
          </cell>
        </row>
        <row r="1638">
          <cell r="A1638">
            <v>42364</v>
          </cell>
        </row>
        <row r="1639">
          <cell r="A1639">
            <v>42365</v>
          </cell>
        </row>
        <row r="1640">
          <cell r="A1640">
            <v>42366</v>
          </cell>
        </row>
        <row r="1641">
          <cell r="A1641">
            <v>42367</v>
          </cell>
        </row>
        <row r="1642">
          <cell r="A1642">
            <v>42368</v>
          </cell>
        </row>
        <row r="1643">
          <cell r="A1643">
            <v>42369</v>
          </cell>
        </row>
        <row r="1644">
          <cell r="A1644">
            <v>42370</v>
          </cell>
        </row>
        <row r="1645">
          <cell r="A1645">
            <v>42371</v>
          </cell>
        </row>
        <row r="1646">
          <cell r="A1646">
            <v>42372</v>
          </cell>
        </row>
        <row r="1647">
          <cell r="A1647">
            <v>42373</v>
          </cell>
        </row>
        <row r="1648">
          <cell r="A1648">
            <v>42374</v>
          </cell>
        </row>
        <row r="1649">
          <cell r="A1649">
            <v>42375</v>
          </cell>
        </row>
        <row r="1650">
          <cell r="A1650">
            <v>42376</v>
          </cell>
        </row>
        <row r="1651">
          <cell r="A1651">
            <v>42377</v>
          </cell>
        </row>
        <row r="1652">
          <cell r="A1652">
            <v>42378</v>
          </cell>
        </row>
        <row r="1653">
          <cell r="A1653">
            <v>42379</v>
          </cell>
        </row>
        <row r="1654">
          <cell r="A1654">
            <v>42380</v>
          </cell>
        </row>
        <row r="1655">
          <cell r="A1655">
            <v>42381</v>
          </cell>
        </row>
        <row r="1656">
          <cell r="A1656">
            <v>42382</v>
          </cell>
        </row>
        <row r="1657">
          <cell r="A1657">
            <v>42383</v>
          </cell>
        </row>
        <row r="1658">
          <cell r="A1658">
            <v>42384</v>
          </cell>
        </row>
        <row r="1659">
          <cell r="A1659">
            <v>42385</v>
          </cell>
        </row>
        <row r="1660">
          <cell r="A1660">
            <v>42386</v>
          </cell>
        </row>
        <row r="1661">
          <cell r="A1661">
            <v>42387</v>
          </cell>
        </row>
        <row r="1662">
          <cell r="A1662">
            <v>42388</v>
          </cell>
        </row>
        <row r="1663">
          <cell r="A1663">
            <v>42389</v>
          </cell>
        </row>
        <row r="1664">
          <cell r="A1664">
            <v>42390</v>
          </cell>
        </row>
        <row r="1665">
          <cell r="A1665">
            <v>42391</v>
          </cell>
        </row>
        <row r="1666">
          <cell r="A1666">
            <v>42392</v>
          </cell>
        </row>
        <row r="1667">
          <cell r="A1667">
            <v>42393</v>
          </cell>
        </row>
        <row r="1668">
          <cell r="A1668">
            <v>42394</v>
          </cell>
        </row>
        <row r="1669">
          <cell r="A1669">
            <v>42395</v>
          </cell>
        </row>
        <row r="1670">
          <cell r="A1670">
            <v>42396</v>
          </cell>
        </row>
        <row r="1671">
          <cell r="A1671">
            <v>42397</v>
          </cell>
        </row>
        <row r="1672">
          <cell r="A1672">
            <v>42398</v>
          </cell>
        </row>
        <row r="1673">
          <cell r="A1673">
            <v>42399</v>
          </cell>
        </row>
        <row r="1674">
          <cell r="A1674">
            <v>42400</v>
          </cell>
        </row>
        <row r="1675">
          <cell r="A1675">
            <v>42401</v>
          </cell>
        </row>
        <row r="1676">
          <cell r="A1676">
            <v>42402</v>
          </cell>
        </row>
        <row r="1677">
          <cell r="A1677">
            <v>42403</v>
          </cell>
        </row>
        <row r="1678">
          <cell r="A1678">
            <v>42404</v>
          </cell>
        </row>
        <row r="1679">
          <cell r="A1679">
            <v>42405</v>
          </cell>
        </row>
        <row r="1680">
          <cell r="A1680">
            <v>42406</v>
          </cell>
        </row>
        <row r="1681">
          <cell r="A1681">
            <v>42407</v>
          </cell>
        </row>
        <row r="1682">
          <cell r="A1682">
            <v>42408</v>
          </cell>
        </row>
        <row r="1683">
          <cell r="A1683">
            <v>42409</v>
          </cell>
        </row>
        <row r="1684">
          <cell r="A1684">
            <v>42410</v>
          </cell>
        </row>
        <row r="1685">
          <cell r="A1685">
            <v>42411</v>
          </cell>
        </row>
        <row r="1686">
          <cell r="A1686">
            <v>42412</v>
          </cell>
        </row>
        <row r="1687">
          <cell r="A1687">
            <v>42413</v>
          </cell>
        </row>
        <row r="1688">
          <cell r="A1688">
            <v>42414</v>
          </cell>
        </row>
        <row r="1689">
          <cell r="A1689">
            <v>42415</v>
          </cell>
        </row>
        <row r="1690">
          <cell r="A1690">
            <v>42416</v>
          </cell>
        </row>
        <row r="1691">
          <cell r="A1691">
            <v>42417</v>
          </cell>
        </row>
        <row r="1692">
          <cell r="A1692">
            <v>42418</v>
          </cell>
        </row>
        <row r="1693">
          <cell r="A1693">
            <v>42419</v>
          </cell>
        </row>
        <row r="1694">
          <cell r="A1694">
            <v>42420</v>
          </cell>
        </row>
        <row r="1695">
          <cell r="A1695">
            <v>42421</v>
          </cell>
        </row>
        <row r="1696">
          <cell r="A1696">
            <v>42422</v>
          </cell>
        </row>
        <row r="1697">
          <cell r="A1697">
            <v>42423</v>
          </cell>
        </row>
        <row r="1698">
          <cell r="A1698">
            <v>42424</v>
          </cell>
        </row>
        <row r="1699">
          <cell r="A1699">
            <v>42425</v>
          </cell>
        </row>
        <row r="1700">
          <cell r="A1700">
            <v>42426</v>
          </cell>
        </row>
        <row r="1701">
          <cell r="A1701">
            <v>42427</v>
          </cell>
        </row>
        <row r="1702">
          <cell r="A1702">
            <v>42428</v>
          </cell>
        </row>
        <row r="1703">
          <cell r="A1703">
            <v>42429</v>
          </cell>
        </row>
        <row r="1704">
          <cell r="A1704">
            <v>42430</v>
          </cell>
        </row>
        <row r="1705">
          <cell r="A1705">
            <v>42431</v>
          </cell>
        </row>
        <row r="1706">
          <cell r="A1706">
            <v>42432</v>
          </cell>
        </row>
        <row r="1707">
          <cell r="A1707">
            <v>42433</v>
          </cell>
        </row>
        <row r="1708">
          <cell r="A1708">
            <v>42434</v>
          </cell>
        </row>
        <row r="1709">
          <cell r="A1709">
            <v>42435</v>
          </cell>
        </row>
        <row r="1710">
          <cell r="A1710">
            <v>42436</v>
          </cell>
        </row>
        <row r="1711">
          <cell r="A1711">
            <v>42437</v>
          </cell>
        </row>
        <row r="1712">
          <cell r="A1712">
            <v>42438</v>
          </cell>
        </row>
        <row r="1713">
          <cell r="A1713">
            <v>42439</v>
          </cell>
        </row>
        <row r="1714">
          <cell r="A1714">
            <v>42440</v>
          </cell>
        </row>
        <row r="1715">
          <cell r="A1715">
            <v>42441</v>
          </cell>
        </row>
        <row r="1716">
          <cell r="A1716">
            <v>42442</v>
          </cell>
        </row>
        <row r="1717">
          <cell r="A1717">
            <v>42443</v>
          </cell>
        </row>
        <row r="1718">
          <cell r="A1718">
            <v>42444</v>
          </cell>
        </row>
        <row r="1719">
          <cell r="A1719">
            <v>42445</v>
          </cell>
        </row>
        <row r="1720">
          <cell r="A1720">
            <v>42446</v>
          </cell>
        </row>
        <row r="1721">
          <cell r="A1721">
            <v>42447</v>
          </cell>
        </row>
        <row r="1722">
          <cell r="A1722">
            <v>42448</v>
          </cell>
        </row>
        <row r="1723">
          <cell r="A1723">
            <v>42449</v>
          </cell>
        </row>
        <row r="1724">
          <cell r="A1724">
            <v>42450</v>
          </cell>
        </row>
        <row r="1725">
          <cell r="A1725">
            <v>42451</v>
          </cell>
        </row>
        <row r="1726">
          <cell r="A1726">
            <v>42452</v>
          </cell>
        </row>
        <row r="1727">
          <cell r="A1727">
            <v>42453</v>
          </cell>
        </row>
        <row r="1728">
          <cell r="A1728">
            <v>42454</v>
          </cell>
        </row>
        <row r="1729">
          <cell r="A1729">
            <v>42455</v>
          </cell>
        </row>
        <row r="1730">
          <cell r="A1730">
            <v>42456</v>
          </cell>
        </row>
        <row r="1731">
          <cell r="A1731">
            <v>42457</v>
          </cell>
        </row>
        <row r="1732">
          <cell r="A1732">
            <v>42458</v>
          </cell>
        </row>
        <row r="1733">
          <cell r="A1733">
            <v>42459</v>
          </cell>
        </row>
        <row r="1734">
          <cell r="A1734">
            <v>42460</v>
          </cell>
        </row>
        <row r="1735">
          <cell r="A1735">
            <v>42461</v>
          </cell>
        </row>
        <row r="1736">
          <cell r="A1736">
            <v>42462</v>
          </cell>
        </row>
        <row r="1737">
          <cell r="A1737">
            <v>42463</v>
          </cell>
        </row>
        <row r="1738">
          <cell r="A1738">
            <v>42464</v>
          </cell>
        </row>
        <row r="1739">
          <cell r="A1739">
            <v>42465</v>
          </cell>
        </row>
        <row r="1740">
          <cell r="A1740">
            <v>42466</v>
          </cell>
        </row>
        <row r="1741">
          <cell r="A1741">
            <v>42467</v>
          </cell>
        </row>
        <row r="1742">
          <cell r="A1742">
            <v>42468</v>
          </cell>
        </row>
        <row r="1743">
          <cell r="A1743">
            <v>42469</v>
          </cell>
        </row>
        <row r="1744">
          <cell r="A1744">
            <v>42470</v>
          </cell>
        </row>
        <row r="1745">
          <cell r="A1745">
            <v>42471</v>
          </cell>
        </row>
        <row r="1746">
          <cell r="A1746">
            <v>42472</v>
          </cell>
        </row>
        <row r="1747">
          <cell r="A1747">
            <v>42473</v>
          </cell>
        </row>
        <row r="1748">
          <cell r="A1748">
            <v>42474</v>
          </cell>
        </row>
        <row r="1749">
          <cell r="A1749">
            <v>42475</v>
          </cell>
        </row>
        <row r="1750">
          <cell r="A1750">
            <v>42476</v>
          </cell>
        </row>
        <row r="1751">
          <cell r="A1751">
            <v>42477</v>
          </cell>
        </row>
        <row r="1752">
          <cell r="A1752">
            <v>42478</v>
          </cell>
        </row>
        <row r="1753">
          <cell r="A1753">
            <v>42479</v>
          </cell>
        </row>
        <row r="1754">
          <cell r="A1754">
            <v>42480</v>
          </cell>
        </row>
        <row r="1755">
          <cell r="A1755">
            <v>42481</v>
          </cell>
        </row>
        <row r="1756">
          <cell r="A1756">
            <v>42482</v>
          </cell>
        </row>
        <row r="1757">
          <cell r="A1757">
            <v>42483</v>
          </cell>
        </row>
        <row r="1758">
          <cell r="A1758">
            <v>42484</v>
          </cell>
        </row>
        <row r="1759">
          <cell r="A1759">
            <v>42485</v>
          </cell>
        </row>
        <row r="1760">
          <cell r="A1760">
            <v>42486</v>
          </cell>
        </row>
        <row r="1761">
          <cell r="A1761">
            <v>42487</v>
          </cell>
        </row>
        <row r="1762">
          <cell r="A1762">
            <v>42488</v>
          </cell>
        </row>
        <row r="1763">
          <cell r="A1763">
            <v>42489</v>
          </cell>
        </row>
        <row r="1764">
          <cell r="A1764">
            <v>42490</v>
          </cell>
        </row>
        <row r="1765">
          <cell r="A1765">
            <v>42491</v>
          </cell>
        </row>
        <row r="1766">
          <cell r="A1766">
            <v>42492</v>
          </cell>
        </row>
        <row r="1767">
          <cell r="A1767">
            <v>42493</v>
          </cell>
        </row>
        <row r="1768">
          <cell r="A1768">
            <v>42494</v>
          </cell>
        </row>
        <row r="1769">
          <cell r="A1769">
            <v>42495</v>
          </cell>
        </row>
        <row r="1770">
          <cell r="A1770">
            <v>42496</v>
          </cell>
        </row>
        <row r="1771">
          <cell r="A1771">
            <v>42497</v>
          </cell>
        </row>
        <row r="1772">
          <cell r="A1772">
            <v>42498</v>
          </cell>
        </row>
        <row r="1773">
          <cell r="A1773">
            <v>42499</v>
          </cell>
        </row>
        <row r="1774">
          <cell r="A1774">
            <v>42500</v>
          </cell>
        </row>
        <row r="1775">
          <cell r="A1775">
            <v>42501</v>
          </cell>
        </row>
        <row r="1776">
          <cell r="A1776">
            <v>42502</v>
          </cell>
        </row>
        <row r="1777">
          <cell r="A1777">
            <v>42503</v>
          </cell>
        </row>
        <row r="1778">
          <cell r="A1778">
            <v>42504</v>
          </cell>
        </row>
        <row r="1779">
          <cell r="A1779">
            <v>42505</v>
          </cell>
        </row>
        <row r="1780">
          <cell r="A1780">
            <v>42506</v>
          </cell>
        </row>
        <row r="1781">
          <cell r="A1781">
            <v>42507</v>
          </cell>
        </row>
        <row r="1782">
          <cell r="A1782">
            <v>42508</v>
          </cell>
        </row>
        <row r="1783">
          <cell r="A1783">
            <v>42509</v>
          </cell>
        </row>
        <row r="1784">
          <cell r="A1784">
            <v>42510</v>
          </cell>
        </row>
        <row r="1785">
          <cell r="A1785">
            <v>42511</v>
          </cell>
        </row>
        <row r="1786">
          <cell r="A1786">
            <v>42512</v>
          </cell>
        </row>
        <row r="1787">
          <cell r="A1787">
            <v>42513</v>
          </cell>
        </row>
        <row r="1788">
          <cell r="A1788">
            <v>42514</v>
          </cell>
        </row>
        <row r="1789">
          <cell r="A1789">
            <v>42515</v>
          </cell>
        </row>
        <row r="1790">
          <cell r="A1790">
            <v>42516</v>
          </cell>
        </row>
        <row r="1791">
          <cell r="A1791">
            <v>42517</v>
          </cell>
        </row>
        <row r="1792">
          <cell r="A1792">
            <v>42518</v>
          </cell>
        </row>
        <row r="1793">
          <cell r="A1793">
            <v>42519</v>
          </cell>
        </row>
        <row r="1794">
          <cell r="A1794">
            <v>42520</v>
          </cell>
        </row>
        <row r="1795">
          <cell r="A1795">
            <v>42521</v>
          </cell>
        </row>
        <row r="1796">
          <cell r="A1796">
            <v>42522</v>
          </cell>
        </row>
        <row r="1797">
          <cell r="A1797">
            <v>42523</v>
          </cell>
        </row>
        <row r="1798">
          <cell r="A1798">
            <v>42524</v>
          </cell>
        </row>
        <row r="1799">
          <cell r="A1799">
            <v>42525</v>
          </cell>
        </row>
        <row r="1800">
          <cell r="A1800">
            <v>42526</v>
          </cell>
        </row>
        <row r="1801">
          <cell r="A1801">
            <v>42527</v>
          </cell>
        </row>
        <row r="1802">
          <cell r="A1802">
            <v>42528</v>
          </cell>
        </row>
        <row r="1803">
          <cell r="A1803">
            <v>42529</v>
          </cell>
        </row>
        <row r="1804">
          <cell r="A1804">
            <v>42530</v>
          </cell>
        </row>
        <row r="1805">
          <cell r="A1805">
            <v>42531</v>
          </cell>
        </row>
        <row r="1806">
          <cell r="A1806">
            <v>42532</v>
          </cell>
        </row>
        <row r="1807">
          <cell r="A1807">
            <v>42533</v>
          </cell>
        </row>
        <row r="1808">
          <cell r="A1808">
            <v>42534</v>
          </cell>
        </row>
        <row r="1809">
          <cell r="A1809">
            <v>42535</v>
          </cell>
        </row>
        <row r="1810">
          <cell r="A1810">
            <v>42536</v>
          </cell>
        </row>
        <row r="1811">
          <cell r="A1811">
            <v>42537</v>
          </cell>
        </row>
        <row r="1812">
          <cell r="A1812">
            <v>42538</v>
          </cell>
        </row>
        <row r="1813">
          <cell r="A1813">
            <v>42539</v>
          </cell>
        </row>
        <row r="1814">
          <cell r="A1814">
            <v>42540</v>
          </cell>
        </row>
        <row r="1815">
          <cell r="A1815">
            <v>42541</v>
          </cell>
        </row>
        <row r="1816">
          <cell r="A1816">
            <v>42542</v>
          </cell>
        </row>
        <row r="1817">
          <cell r="A1817">
            <v>42543</v>
          </cell>
        </row>
        <row r="1818">
          <cell r="A1818">
            <v>42544</v>
          </cell>
        </row>
        <row r="1819">
          <cell r="A1819">
            <v>42545</v>
          </cell>
        </row>
        <row r="1820">
          <cell r="A1820">
            <v>42546</v>
          </cell>
        </row>
        <row r="1821">
          <cell r="A1821">
            <v>42547</v>
          </cell>
        </row>
        <row r="1822">
          <cell r="A1822">
            <v>42548</v>
          </cell>
        </row>
        <row r="1823">
          <cell r="A1823">
            <v>42549</v>
          </cell>
        </row>
        <row r="1824">
          <cell r="A1824">
            <v>42550</v>
          </cell>
        </row>
        <row r="1825">
          <cell r="A1825">
            <v>42551</v>
          </cell>
        </row>
        <row r="1826">
          <cell r="A1826">
            <v>42552</v>
          </cell>
        </row>
        <row r="1827">
          <cell r="A1827">
            <v>42553</v>
          </cell>
        </row>
        <row r="1828">
          <cell r="A1828">
            <v>42554</v>
          </cell>
        </row>
        <row r="1829">
          <cell r="A1829">
            <v>42555</v>
          </cell>
        </row>
        <row r="1830">
          <cell r="A1830">
            <v>42556</v>
          </cell>
        </row>
        <row r="1831">
          <cell r="A1831">
            <v>42557</v>
          </cell>
        </row>
        <row r="1832">
          <cell r="A1832">
            <v>42558</v>
          </cell>
        </row>
        <row r="1833">
          <cell r="A1833">
            <v>42559</v>
          </cell>
        </row>
        <row r="1834">
          <cell r="A1834">
            <v>42560</v>
          </cell>
        </row>
        <row r="1835">
          <cell r="A1835">
            <v>42561</v>
          </cell>
        </row>
        <row r="1836">
          <cell r="A1836">
            <v>42562</v>
          </cell>
        </row>
        <row r="1837">
          <cell r="A1837">
            <v>42563</v>
          </cell>
        </row>
        <row r="1838">
          <cell r="A1838">
            <v>42564</v>
          </cell>
        </row>
        <row r="1839">
          <cell r="A1839">
            <v>42565</v>
          </cell>
        </row>
        <row r="1840">
          <cell r="A1840">
            <v>42566</v>
          </cell>
        </row>
        <row r="1841">
          <cell r="A1841">
            <v>42567</v>
          </cell>
        </row>
        <row r="1842">
          <cell r="A1842">
            <v>42568</v>
          </cell>
        </row>
        <row r="1843">
          <cell r="A1843">
            <v>42569</v>
          </cell>
        </row>
        <row r="1844">
          <cell r="A1844">
            <v>42570</v>
          </cell>
        </row>
        <row r="1845">
          <cell r="A1845">
            <v>42571</v>
          </cell>
        </row>
        <row r="1846">
          <cell r="A1846">
            <v>42572</v>
          </cell>
        </row>
        <row r="1847">
          <cell r="A1847">
            <v>42573</v>
          </cell>
        </row>
        <row r="1848">
          <cell r="A1848">
            <v>42574</v>
          </cell>
        </row>
        <row r="1849">
          <cell r="A1849">
            <v>42575</v>
          </cell>
        </row>
        <row r="1850">
          <cell r="A1850">
            <v>42576</v>
          </cell>
        </row>
        <row r="1851">
          <cell r="A1851">
            <v>42577</v>
          </cell>
        </row>
        <row r="1852">
          <cell r="A1852">
            <v>42578</v>
          </cell>
        </row>
        <row r="1853">
          <cell r="A1853">
            <v>42579</v>
          </cell>
        </row>
        <row r="1854">
          <cell r="A1854">
            <v>42580</v>
          </cell>
        </row>
        <row r="1855">
          <cell r="A1855">
            <v>42581</v>
          </cell>
        </row>
        <row r="1856">
          <cell r="A1856">
            <v>42582</v>
          </cell>
        </row>
        <row r="1857">
          <cell r="A1857">
            <v>42583</v>
          </cell>
        </row>
        <row r="1858">
          <cell r="A1858">
            <v>42584</v>
          </cell>
        </row>
        <row r="1859">
          <cell r="A1859">
            <v>42585</v>
          </cell>
        </row>
        <row r="1860">
          <cell r="A1860">
            <v>42586</v>
          </cell>
        </row>
        <row r="1861">
          <cell r="A1861">
            <v>42587</v>
          </cell>
        </row>
        <row r="1862">
          <cell r="A1862">
            <v>42588</v>
          </cell>
        </row>
        <row r="1863">
          <cell r="A1863">
            <v>42589</v>
          </cell>
        </row>
        <row r="1864">
          <cell r="A1864">
            <v>42590</v>
          </cell>
        </row>
        <row r="1865">
          <cell r="A1865">
            <v>42591</v>
          </cell>
        </row>
        <row r="1866">
          <cell r="A1866">
            <v>42592</v>
          </cell>
        </row>
        <row r="1867">
          <cell r="A1867">
            <v>42593</v>
          </cell>
        </row>
        <row r="1868">
          <cell r="A1868">
            <v>42594</v>
          </cell>
        </row>
        <row r="1869">
          <cell r="A1869">
            <v>42595</v>
          </cell>
        </row>
        <row r="1870">
          <cell r="A1870">
            <v>42596</v>
          </cell>
        </row>
        <row r="1871">
          <cell r="A1871">
            <v>42597</v>
          </cell>
        </row>
        <row r="1872">
          <cell r="A1872">
            <v>42598</v>
          </cell>
        </row>
        <row r="1873">
          <cell r="A1873">
            <v>42599</v>
          </cell>
        </row>
        <row r="1874">
          <cell r="A1874">
            <v>42600</v>
          </cell>
        </row>
        <row r="1875">
          <cell r="A1875">
            <v>42601</v>
          </cell>
        </row>
        <row r="1876">
          <cell r="A1876">
            <v>42602</v>
          </cell>
        </row>
        <row r="1877">
          <cell r="A1877">
            <v>42603</v>
          </cell>
        </row>
        <row r="1878">
          <cell r="A1878">
            <v>42604</v>
          </cell>
        </row>
        <row r="1879">
          <cell r="A1879">
            <v>42605</v>
          </cell>
        </row>
        <row r="1880">
          <cell r="A1880">
            <v>42606</v>
          </cell>
        </row>
        <row r="1881">
          <cell r="A1881">
            <v>42607</v>
          </cell>
        </row>
        <row r="1882">
          <cell r="A1882">
            <v>42608</v>
          </cell>
        </row>
        <row r="1883">
          <cell r="A1883">
            <v>42609</v>
          </cell>
        </row>
        <row r="1884">
          <cell r="A1884">
            <v>42610</v>
          </cell>
        </row>
        <row r="1885">
          <cell r="A1885">
            <v>42611</v>
          </cell>
        </row>
        <row r="1886">
          <cell r="A1886">
            <v>42612</v>
          </cell>
        </row>
        <row r="1887">
          <cell r="A1887">
            <v>42613</v>
          </cell>
        </row>
        <row r="1888">
          <cell r="A1888">
            <v>42614</v>
          </cell>
        </row>
        <row r="1889">
          <cell r="A1889">
            <v>42615</v>
          </cell>
        </row>
        <row r="1890">
          <cell r="A1890">
            <v>42616</v>
          </cell>
        </row>
        <row r="1891">
          <cell r="A1891">
            <v>42617</v>
          </cell>
        </row>
        <row r="1892">
          <cell r="A1892">
            <v>42618</v>
          </cell>
        </row>
        <row r="1893">
          <cell r="A1893">
            <v>42619</v>
          </cell>
        </row>
        <row r="1894">
          <cell r="A1894">
            <v>42620</v>
          </cell>
        </row>
        <row r="1895">
          <cell r="A1895">
            <v>42621</v>
          </cell>
        </row>
        <row r="1896">
          <cell r="A1896">
            <v>42622</v>
          </cell>
        </row>
        <row r="1897">
          <cell r="A1897">
            <v>42623</v>
          </cell>
        </row>
        <row r="1898">
          <cell r="A1898">
            <v>42624</v>
          </cell>
        </row>
        <row r="1899">
          <cell r="A1899">
            <v>42625</v>
          </cell>
        </row>
        <row r="1900">
          <cell r="A1900">
            <v>42626</v>
          </cell>
        </row>
        <row r="1901">
          <cell r="A1901">
            <v>42627</v>
          </cell>
        </row>
        <row r="1902">
          <cell r="A1902">
            <v>42628</v>
          </cell>
        </row>
        <row r="1903">
          <cell r="A1903">
            <v>42629</v>
          </cell>
        </row>
        <row r="1904">
          <cell r="A1904">
            <v>42630</v>
          </cell>
        </row>
        <row r="1905">
          <cell r="A1905">
            <v>42631</v>
          </cell>
        </row>
        <row r="1906">
          <cell r="A1906">
            <v>42632</v>
          </cell>
        </row>
        <row r="1907">
          <cell r="A1907">
            <v>42633</v>
          </cell>
        </row>
        <row r="1908">
          <cell r="A1908">
            <v>42634</v>
          </cell>
        </row>
        <row r="1909">
          <cell r="A1909">
            <v>42635</v>
          </cell>
        </row>
        <row r="1910">
          <cell r="A1910">
            <v>42636</v>
          </cell>
        </row>
        <row r="1911">
          <cell r="A1911">
            <v>42637</v>
          </cell>
        </row>
        <row r="1912">
          <cell r="A1912">
            <v>42638</v>
          </cell>
        </row>
        <row r="1913">
          <cell r="A1913">
            <v>42639</v>
          </cell>
        </row>
        <row r="1914">
          <cell r="A1914">
            <v>42640</v>
          </cell>
        </row>
        <row r="1915">
          <cell r="A1915">
            <v>42641</v>
          </cell>
        </row>
        <row r="1916">
          <cell r="A1916">
            <v>42642</v>
          </cell>
        </row>
        <row r="1917">
          <cell r="A1917">
            <v>42643</v>
          </cell>
        </row>
        <row r="1918">
          <cell r="A1918">
            <v>42644</v>
          </cell>
        </row>
        <row r="1919">
          <cell r="A1919">
            <v>42645</v>
          </cell>
        </row>
        <row r="1920">
          <cell r="A1920">
            <v>42646</v>
          </cell>
        </row>
        <row r="1921">
          <cell r="A1921">
            <v>42647</v>
          </cell>
        </row>
        <row r="1922">
          <cell r="A1922">
            <v>42648</v>
          </cell>
        </row>
        <row r="1923">
          <cell r="A1923">
            <v>42649</v>
          </cell>
        </row>
        <row r="1924">
          <cell r="A1924">
            <v>42650</v>
          </cell>
        </row>
        <row r="1925">
          <cell r="A1925">
            <v>42651</v>
          </cell>
        </row>
        <row r="1926">
          <cell r="A1926">
            <v>42652</v>
          </cell>
        </row>
        <row r="1927">
          <cell r="A1927">
            <v>42653</v>
          </cell>
        </row>
        <row r="1928">
          <cell r="A1928">
            <v>42654</v>
          </cell>
        </row>
        <row r="1929">
          <cell r="A1929">
            <v>42655</v>
          </cell>
        </row>
        <row r="1930">
          <cell r="A1930">
            <v>42656</v>
          </cell>
        </row>
        <row r="1931">
          <cell r="A1931">
            <v>42657</v>
          </cell>
        </row>
        <row r="1932">
          <cell r="A1932">
            <v>42658</v>
          </cell>
        </row>
        <row r="1933">
          <cell r="A1933">
            <v>42659</v>
          </cell>
        </row>
        <row r="1934">
          <cell r="A1934">
            <v>42660</v>
          </cell>
        </row>
        <row r="1935">
          <cell r="A1935">
            <v>42661</v>
          </cell>
        </row>
        <row r="1936">
          <cell r="A1936">
            <v>42662</v>
          </cell>
        </row>
        <row r="1937">
          <cell r="A1937">
            <v>42663</v>
          </cell>
        </row>
        <row r="1938">
          <cell r="A1938">
            <v>42664</v>
          </cell>
        </row>
        <row r="1939">
          <cell r="A1939">
            <v>42665</v>
          </cell>
        </row>
        <row r="1940">
          <cell r="A1940">
            <v>42666</v>
          </cell>
        </row>
        <row r="1941">
          <cell r="A1941">
            <v>42667</v>
          </cell>
        </row>
        <row r="1942">
          <cell r="A1942">
            <v>42668</v>
          </cell>
        </row>
        <row r="1943">
          <cell r="A1943">
            <v>42669</v>
          </cell>
        </row>
        <row r="1944">
          <cell r="A1944">
            <v>42670</v>
          </cell>
        </row>
        <row r="1945">
          <cell r="A1945">
            <v>42671</v>
          </cell>
        </row>
        <row r="1946">
          <cell r="A1946">
            <v>42672</v>
          </cell>
        </row>
        <row r="1947">
          <cell r="A1947">
            <v>42673</v>
          </cell>
        </row>
        <row r="1948">
          <cell r="A1948">
            <v>42674</v>
          </cell>
        </row>
        <row r="1949">
          <cell r="A1949">
            <v>42675</v>
          </cell>
        </row>
        <row r="1950">
          <cell r="A1950">
            <v>42676</v>
          </cell>
        </row>
        <row r="1951">
          <cell r="A1951">
            <v>42677</v>
          </cell>
        </row>
        <row r="1952">
          <cell r="A1952">
            <v>42678</v>
          </cell>
        </row>
        <row r="1953">
          <cell r="A1953">
            <v>42679</v>
          </cell>
        </row>
        <row r="1954">
          <cell r="A1954">
            <v>42680</v>
          </cell>
        </row>
        <row r="1955">
          <cell r="A1955">
            <v>42681</v>
          </cell>
        </row>
        <row r="1956">
          <cell r="A1956">
            <v>42682</v>
          </cell>
        </row>
        <row r="1957">
          <cell r="A1957">
            <v>42683</v>
          </cell>
        </row>
        <row r="1958">
          <cell r="A1958">
            <v>42684</v>
          </cell>
        </row>
        <row r="1959">
          <cell r="A1959">
            <v>42685</v>
          </cell>
        </row>
        <row r="1960">
          <cell r="A1960">
            <v>42686</v>
          </cell>
        </row>
        <row r="1961">
          <cell r="A1961">
            <v>42687</v>
          </cell>
        </row>
        <row r="1962">
          <cell r="A1962">
            <v>42688</v>
          </cell>
        </row>
        <row r="1963">
          <cell r="A1963">
            <v>42689</v>
          </cell>
        </row>
        <row r="1964">
          <cell r="A1964">
            <v>42690</v>
          </cell>
        </row>
        <row r="1965">
          <cell r="A1965">
            <v>42691</v>
          </cell>
        </row>
        <row r="1966">
          <cell r="A1966">
            <v>42692</v>
          </cell>
        </row>
        <row r="1967">
          <cell r="A1967">
            <v>42693</v>
          </cell>
        </row>
        <row r="1968">
          <cell r="A1968">
            <v>42694</v>
          </cell>
        </row>
        <row r="1969">
          <cell r="A1969">
            <v>42695</v>
          </cell>
        </row>
        <row r="1970">
          <cell r="A1970">
            <v>42696</v>
          </cell>
        </row>
        <row r="1971">
          <cell r="A1971">
            <v>42697</v>
          </cell>
        </row>
        <row r="1972">
          <cell r="A1972">
            <v>42698</v>
          </cell>
        </row>
        <row r="1973">
          <cell r="A1973">
            <v>42699</v>
          </cell>
        </row>
        <row r="1974">
          <cell r="A1974">
            <v>42700</v>
          </cell>
        </row>
        <row r="1975">
          <cell r="A1975">
            <v>42701</v>
          </cell>
        </row>
        <row r="1976">
          <cell r="A1976">
            <v>42702</v>
          </cell>
        </row>
        <row r="1977">
          <cell r="A1977">
            <v>42703</v>
          </cell>
        </row>
        <row r="1978">
          <cell r="A1978">
            <v>42704</v>
          </cell>
        </row>
        <row r="1979">
          <cell r="A1979">
            <v>42705</v>
          </cell>
        </row>
        <row r="1980">
          <cell r="A1980">
            <v>42706</v>
          </cell>
        </row>
        <row r="1981">
          <cell r="A1981">
            <v>42707</v>
          </cell>
        </row>
        <row r="1982">
          <cell r="A1982">
            <v>42708</v>
          </cell>
        </row>
        <row r="1983">
          <cell r="A1983">
            <v>42709</v>
          </cell>
        </row>
        <row r="1984">
          <cell r="A1984">
            <v>42710</v>
          </cell>
        </row>
        <row r="1985">
          <cell r="A1985">
            <v>42711</v>
          </cell>
        </row>
        <row r="1986">
          <cell r="A1986">
            <v>42712</v>
          </cell>
        </row>
        <row r="1987">
          <cell r="A1987">
            <v>42713</v>
          </cell>
        </row>
        <row r="1988">
          <cell r="A1988">
            <v>42714</v>
          </cell>
        </row>
        <row r="1989">
          <cell r="A1989">
            <v>42715</v>
          </cell>
        </row>
        <row r="1990">
          <cell r="A1990">
            <v>42716</v>
          </cell>
        </row>
        <row r="1991">
          <cell r="A1991">
            <v>42717</v>
          </cell>
        </row>
        <row r="1992">
          <cell r="A1992">
            <v>42718</v>
          </cell>
        </row>
        <row r="1993">
          <cell r="A1993">
            <v>42719</v>
          </cell>
        </row>
        <row r="1994">
          <cell r="A1994">
            <v>42720</v>
          </cell>
        </row>
        <row r="1995">
          <cell r="A1995">
            <v>42721</v>
          </cell>
        </row>
        <row r="1996">
          <cell r="A1996">
            <v>42722</v>
          </cell>
        </row>
        <row r="1997">
          <cell r="A1997">
            <v>42723</v>
          </cell>
        </row>
        <row r="1998">
          <cell r="A1998">
            <v>42724</v>
          </cell>
        </row>
        <row r="1999">
          <cell r="A1999">
            <v>42725</v>
          </cell>
        </row>
        <row r="2000">
          <cell r="A2000">
            <v>42726</v>
          </cell>
        </row>
        <row r="2001">
          <cell r="A2001">
            <v>42727</v>
          </cell>
        </row>
        <row r="2002">
          <cell r="A2002">
            <v>42728</v>
          </cell>
        </row>
        <row r="2003">
          <cell r="A2003">
            <v>42729</v>
          </cell>
        </row>
        <row r="2004">
          <cell r="A2004">
            <v>42730</v>
          </cell>
        </row>
        <row r="2005">
          <cell r="A2005">
            <v>42731</v>
          </cell>
        </row>
        <row r="2006">
          <cell r="A2006">
            <v>42732</v>
          </cell>
        </row>
        <row r="2007">
          <cell r="A2007">
            <v>42733</v>
          </cell>
        </row>
        <row r="2008">
          <cell r="A2008">
            <v>42734</v>
          </cell>
        </row>
        <row r="2009">
          <cell r="A2009">
            <v>42735</v>
          </cell>
        </row>
        <row r="2010">
          <cell r="A2010">
            <v>42736</v>
          </cell>
        </row>
        <row r="2011">
          <cell r="A2011">
            <v>42737</v>
          </cell>
        </row>
        <row r="2012">
          <cell r="A2012">
            <v>42738</v>
          </cell>
        </row>
        <row r="2013">
          <cell r="A2013">
            <v>42739</v>
          </cell>
        </row>
        <row r="2014">
          <cell r="A2014">
            <v>42740</v>
          </cell>
        </row>
        <row r="2015">
          <cell r="A2015">
            <v>42741</v>
          </cell>
        </row>
        <row r="2016">
          <cell r="A2016">
            <v>42742</v>
          </cell>
        </row>
        <row r="2017">
          <cell r="A2017">
            <v>42743</v>
          </cell>
        </row>
        <row r="2018">
          <cell r="A2018">
            <v>42744</v>
          </cell>
        </row>
        <row r="2019">
          <cell r="A2019">
            <v>42745</v>
          </cell>
        </row>
        <row r="2020">
          <cell r="A2020">
            <v>42746</v>
          </cell>
        </row>
        <row r="2021">
          <cell r="A2021">
            <v>42747</v>
          </cell>
        </row>
        <row r="2022">
          <cell r="A2022">
            <v>42748</v>
          </cell>
        </row>
        <row r="2023">
          <cell r="A2023">
            <v>42749</v>
          </cell>
        </row>
        <row r="2024">
          <cell r="A2024">
            <v>42750</v>
          </cell>
        </row>
        <row r="2025">
          <cell r="A2025">
            <v>42751</v>
          </cell>
        </row>
        <row r="2026">
          <cell r="A2026">
            <v>42752</v>
          </cell>
        </row>
        <row r="2027">
          <cell r="A2027">
            <v>42753</v>
          </cell>
        </row>
        <row r="2028">
          <cell r="A2028">
            <v>42754</v>
          </cell>
        </row>
        <row r="2029">
          <cell r="A2029">
            <v>42755</v>
          </cell>
        </row>
        <row r="2030">
          <cell r="A2030">
            <v>42756</v>
          </cell>
        </row>
        <row r="2031">
          <cell r="A2031">
            <v>42757</v>
          </cell>
        </row>
        <row r="2032">
          <cell r="A2032">
            <v>42758</v>
          </cell>
        </row>
        <row r="2033">
          <cell r="A2033">
            <v>42759</v>
          </cell>
        </row>
        <row r="2034">
          <cell r="A2034">
            <v>42760</v>
          </cell>
        </row>
        <row r="2035">
          <cell r="A2035">
            <v>42761</v>
          </cell>
        </row>
        <row r="2036">
          <cell r="A2036">
            <v>42762</v>
          </cell>
        </row>
        <row r="2037">
          <cell r="A2037">
            <v>42763</v>
          </cell>
        </row>
        <row r="2038">
          <cell r="A2038">
            <v>42764</v>
          </cell>
        </row>
        <row r="2039">
          <cell r="A2039">
            <v>42765</v>
          </cell>
        </row>
        <row r="2040">
          <cell r="A2040">
            <v>42766</v>
          </cell>
        </row>
        <row r="2041">
          <cell r="A2041">
            <v>42767</v>
          </cell>
        </row>
        <row r="2042">
          <cell r="A2042">
            <v>42768</v>
          </cell>
        </row>
        <row r="2043">
          <cell r="A2043">
            <v>42769</v>
          </cell>
        </row>
        <row r="2044">
          <cell r="A2044">
            <v>42770</v>
          </cell>
        </row>
        <row r="2045">
          <cell r="A2045">
            <v>42771</v>
          </cell>
        </row>
        <row r="2046">
          <cell r="A2046">
            <v>42772</v>
          </cell>
        </row>
        <row r="2047">
          <cell r="A2047">
            <v>42773</v>
          </cell>
        </row>
        <row r="2048">
          <cell r="A2048">
            <v>42774</v>
          </cell>
        </row>
        <row r="2049">
          <cell r="A2049">
            <v>42775</v>
          </cell>
        </row>
        <row r="2050">
          <cell r="A2050">
            <v>42776</v>
          </cell>
        </row>
        <row r="2051">
          <cell r="A2051">
            <v>42777</v>
          </cell>
        </row>
        <row r="2052">
          <cell r="A2052">
            <v>42778</v>
          </cell>
        </row>
        <row r="2053">
          <cell r="A2053">
            <v>42779</v>
          </cell>
        </row>
        <row r="2054">
          <cell r="A2054">
            <v>42780</v>
          </cell>
        </row>
        <row r="2055">
          <cell r="A2055">
            <v>42781</v>
          </cell>
        </row>
        <row r="2056">
          <cell r="A2056">
            <v>42782</v>
          </cell>
        </row>
        <row r="2057">
          <cell r="A2057">
            <v>42783</v>
          </cell>
        </row>
        <row r="2058">
          <cell r="A2058">
            <v>42784</v>
          </cell>
        </row>
        <row r="2059">
          <cell r="A2059">
            <v>42785</v>
          </cell>
        </row>
        <row r="2060">
          <cell r="A2060">
            <v>42786</v>
          </cell>
        </row>
        <row r="2061">
          <cell r="A2061">
            <v>42787</v>
          </cell>
        </row>
        <row r="2062">
          <cell r="A2062">
            <v>42788</v>
          </cell>
        </row>
        <row r="2063">
          <cell r="A2063">
            <v>42789</v>
          </cell>
        </row>
        <row r="2064">
          <cell r="A2064">
            <v>42790</v>
          </cell>
        </row>
        <row r="2065">
          <cell r="A2065">
            <v>42791</v>
          </cell>
        </row>
        <row r="2066">
          <cell r="A2066">
            <v>42792</v>
          </cell>
        </row>
        <row r="2067">
          <cell r="A2067">
            <v>42793</v>
          </cell>
        </row>
        <row r="2068">
          <cell r="A2068">
            <v>42794</v>
          </cell>
        </row>
        <row r="2069">
          <cell r="A2069">
            <v>42795</v>
          </cell>
        </row>
        <row r="2070">
          <cell r="A2070">
            <v>42796</v>
          </cell>
        </row>
        <row r="2071">
          <cell r="A2071">
            <v>42797</v>
          </cell>
        </row>
        <row r="2072">
          <cell r="A2072">
            <v>42798</v>
          </cell>
        </row>
        <row r="2073">
          <cell r="A2073">
            <v>42799</v>
          </cell>
        </row>
        <row r="2074">
          <cell r="A2074">
            <v>42800</v>
          </cell>
        </row>
        <row r="2075">
          <cell r="A2075">
            <v>42801</v>
          </cell>
        </row>
        <row r="2076">
          <cell r="A2076">
            <v>42802</v>
          </cell>
        </row>
        <row r="2077">
          <cell r="A2077">
            <v>42803</v>
          </cell>
        </row>
        <row r="2078">
          <cell r="A2078">
            <v>42804</v>
          </cell>
        </row>
        <row r="2079">
          <cell r="A2079">
            <v>42805</v>
          </cell>
        </row>
        <row r="2080">
          <cell r="A2080">
            <v>42806</v>
          </cell>
        </row>
        <row r="2081">
          <cell r="A2081">
            <v>42807</v>
          </cell>
        </row>
        <row r="2082">
          <cell r="A2082">
            <v>42808</v>
          </cell>
        </row>
        <row r="2083">
          <cell r="A2083">
            <v>42809</v>
          </cell>
        </row>
        <row r="2084">
          <cell r="A2084">
            <v>42810</v>
          </cell>
        </row>
        <row r="2085">
          <cell r="A2085">
            <v>42811</v>
          </cell>
        </row>
        <row r="2086">
          <cell r="A2086">
            <v>42812</v>
          </cell>
        </row>
        <row r="2087">
          <cell r="A2087">
            <v>42813</v>
          </cell>
        </row>
        <row r="2088">
          <cell r="A2088">
            <v>42814</v>
          </cell>
        </row>
        <row r="2089">
          <cell r="A2089">
            <v>42815</v>
          </cell>
        </row>
        <row r="2090">
          <cell r="A2090">
            <v>42816</v>
          </cell>
        </row>
        <row r="2091">
          <cell r="A2091">
            <v>42817</v>
          </cell>
        </row>
        <row r="2092">
          <cell r="A2092">
            <v>42818</v>
          </cell>
        </row>
        <row r="2093">
          <cell r="A2093">
            <v>42819</v>
          </cell>
        </row>
        <row r="2094">
          <cell r="A2094">
            <v>42820</v>
          </cell>
        </row>
        <row r="2095">
          <cell r="A2095">
            <v>42821</v>
          </cell>
        </row>
        <row r="2096">
          <cell r="A2096">
            <v>42822</v>
          </cell>
        </row>
        <row r="2097">
          <cell r="A2097">
            <v>42823</v>
          </cell>
        </row>
        <row r="2098">
          <cell r="A2098">
            <v>42824</v>
          </cell>
        </row>
        <row r="2099">
          <cell r="A2099">
            <v>42825</v>
          </cell>
        </row>
        <row r="2100">
          <cell r="A2100">
            <v>42826</v>
          </cell>
        </row>
        <row r="2101">
          <cell r="A2101">
            <v>42827</v>
          </cell>
        </row>
        <row r="2102">
          <cell r="A2102">
            <v>42828</v>
          </cell>
        </row>
        <row r="2103">
          <cell r="A2103">
            <v>42829</v>
          </cell>
        </row>
        <row r="2104">
          <cell r="A2104">
            <v>42830</v>
          </cell>
        </row>
        <row r="2105">
          <cell r="A2105">
            <v>42831</v>
          </cell>
        </row>
        <row r="2106">
          <cell r="A2106">
            <v>42832</v>
          </cell>
        </row>
        <row r="2107">
          <cell r="A2107">
            <v>42833</v>
          </cell>
        </row>
        <row r="2108">
          <cell r="A2108">
            <v>42834</v>
          </cell>
        </row>
        <row r="2109">
          <cell r="A2109">
            <v>42835</v>
          </cell>
        </row>
        <row r="2110">
          <cell r="A2110">
            <v>42836</v>
          </cell>
        </row>
        <row r="2111">
          <cell r="A2111">
            <v>42837</v>
          </cell>
        </row>
        <row r="2112">
          <cell r="A2112">
            <v>42838</v>
          </cell>
        </row>
        <row r="2113">
          <cell r="A2113">
            <v>42839</v>
          </cell>
        </row>
        <row r="2114">
          <cell r="A2114">
            <v>42840</v>
          </cell>
        </row>
        <row r="2115">
          <cell r="A2115">
            <v>42841</v>
          </cell>
        </row>
        <row r="2116">
          <cell r="A2116">
            <v>42842</v>
          </cell>
        </row>
        <row r="2117">
          <cell r="A2117">
            <v>42843</v>
          </cell>
        </row>
        <row r="2118">
          <cell r="A2118">
            <v>42844</v>
          </cell>
        </row>
        <row r="2119">
          <cell r="A2119">
            <v>42845</v>
          </cell>
        </row>
        <row r="2120">
          <cell r="A2120">
            <v>42846</v>
          </cell>
        </row>
        <row r="2121">
          <cell r="A2121">
            <v>42847</v>
          </cell>
        </row>
        <row r="2122">
          <cell r="A2122">
            <v>42848</v>
          </cell>
        </row>
        <row r="2123">
          <cell r="A2123">
            <v>42849</v>
          </cell>
        </row>
        <row r="2124">
          <cell r="A2124">
            <v>42850</v>
          </cell>
        </row>
        <row r="2125">
          <cell r="A2125">
            <v>42851</v>
          </cell>
        </row>
        <row r="2126">
          <cell r="A2126">
            <v>42852</v>
          </cell>
        </row>
        <row r="2127">
          <cell r="A2127">
            <v>42853</v>
          </cell>
        </row>
        <row r="2128">
          <cell r="A2128">
            <v>42854</v>
          </cell>
        </row>
        <row r="2129">
          <cell r="A2129">
            <v>42855</v>
          </cell>
        </row>
        <row r="2130">
          <cell r="A2130">
            <v>42856</v>
          </cell>
        </row>
        <row r="2131">
          <cell r="A2131">
            <v>42857</v>
          </cell>
        </row>
        <row r="2132">
          <cell r="A2132">
            <v>42858</v>
          </cell>
        </row>
        <row r="2133">
          <cell r="A2133">
            <v>42859</v>
          </cell>
        </row>
        <row r="2134">
          <cell r="A2134">
            <v>42860</v>
          </cell>
        </row>
        <row r="2135">
          <cell r="A2135">
            <v>42861</v>
          </cell>
        </row>
        <row r="2136">
          <cell r="A2136">
            <v>42862</v>
          </cell>
        </row>
        <row r="2137">
          <cell r="A2137">
            <v>42863</v>
          </cell>
        </row>
        <row r="2138">
          <cell r="A2138">
            <v>42864</v>
          </cell>
        </row>
        <row r="2139">
          <cell r="A2139">
            <v>42865</v>
          </cell>
        </row>
        <row r="2140">
          <cell r="A2140">
            <v>42866</v>
          </cell>
        </row>
        <row r="2141">
          <cell r="A2141">
            <v>42867</v>
          </cell>
        </row>
        <row r="2142">
          <cell r="A2142">
            <v>42868</v>
          </cell>
        </row>
        <row r="2143">
          <cell r="A2143">
            <v>42869</v>
          </cell>
        </row>
        <row r="2144">
          <cell r="A2144">
            <v>42870</v>
          </cell>
        </row>
        <row r="2145">
          <cell r="A2145">
            <v>42871</v>
          </cell>
        </row>
        <row r="2146">
          <cell r="A2146">
            <v>42872</v>
          </cell>
        </row>
        <row r="2147">
          <cell r="A2147">
            <v>42873</v>
          </cell>
        </row>
        <row r="2148">
          <cell r="A2148">
            <v>42874</v>
          </cell>
        </row>
        <row r="2149">
          <cell r="A2149">
            <v>42875</v>
          </cell>
        </row>
        <row r="2150">
          <cell r="A2150">
            <v>42876</v>
          </cell>
        </row>
        <row r="2151">
          <cell r="A2151">
            <v>42877</v>
          </cell>
        </row>
        <row r="2152">
          <cell r="A2152">
            <v>42878</v>
          </cell>
        </row>
        <row r="2153">
          <cell r="A2153">
            <v>42879</v>
          </cell>
        </row>
        <row r="2154">
          <cell r="A2154">
            <v>42880</v>
          </cell>
        </row>
        <row r="2155">
          <cell r="A2155">
            <v>42881</v>
          </cell>
        </row>
        <row r="2156">
          <cell r="A2156">
            <v>42882</v>
          </cell>
        </row>
        <row r="2157">
          <cell r="A2157">
            <v>42883</v>
          </cell>
        </row>
        <row r="2158">
          <cell r="A2158">
            <v>42884</v>
          </cell>
        </row>
        <row r="2159">
          <cell r="A2159">
            <v>42885</v>
          </cell>
        </row>
        <row r="2160">
          <cell r="A2160">
            <v>42886</v>
          </cell>
        </row>
        <row r="2161">
          <cell r="A2161">
            <v>42887</v>
          </cell>
        </row>
        <row r="2162">
          <cell r="A2162">
            <v>42888</v>
          </cell>
        </row>
        <row r="2163">
          <cell r="A2163">
            <v>42889</v>
          </cell>
        </row>
        <row r="2164">
          <cell r="A2164">
            <v>42890</v>
          </cell>
        </row>
        <row r="2165">
          <cell r="A2165">
            <v>42891</v>
          </cell>
        </row>
        <row r="2166">
          <cell r="A2166">
            <v>42892</v>
          </cell>
        </row>
        <row r="2167">
          <cell r="A2167">
            <v>42893</v>
          </cell>
        </row>
        <row r="2168">
          <cell r="A2168">
            <v>42894</v>
          </cell>
        </row>
        <row r="2169">
          <cell r="A2169">
            <v>42895</v>
          </cell>
        </row>
        <row r="2170">
          <cell r="A2170">
            <v>42896</v>
          </cell>
        </row>
        <row r="2171">
          <cell r="A2171">
            <v>42897</v>
          </cell>
        </row>
        <row r="2172">
          <cell r="A2172">
            <v>42898</v>
          </cell>
        </row>
        <row r="2173">
          <cell r="A2173">
            <v>42899</v>
          </cell>
        </row>
        <row r="2174">
          <cell r="A2174">
            <v>42900</v>
          </cell>
        </row>
        <row r="2175">
          <cell r="A2175">
            <v>42901</v>
          </cell>
        </row>
        <row r="2176">
          <cell r="A2176">
            <v>42902</v>
          </cell>
        </row>
        <row r="2177">
          <cell r="A2177">
            <v>42903</v>
          </cell>
        </row>
        <row r="2178">
          <cell r="A2178">
            <v>42904</v>
          </cell>
        </row>
        <row r="2179">
          <cell r="A2179">
            <v>42905</v>
          </cell>
        </row>
        <row r="2180">
          <cell r="A2180">
            <v>42906</v>
          </cell>
        </row>
        <row r="2181">
          <cell r="A2181">
            <v>42907</v>
          </cell>
        </row>
        <row r="2182">
          <cell r="A2182">
            <v>42908</v>
          </cell>
        </row>
        <row r="2183">
          <cell r="A2183">
            <v>42909</v>
          </cell>
        </row>
        <row r="2184">
          <cell r="A2184">
            <v>42910</v>
          </cell>
        </row>
        <row r="2185">
          <cell r="A2185">
            <v>42911</v>
          </cell>
        </row>
        <row r="2186">
          <cell r="A2186">
            <v>42912</v>
          </cell>
        </row>
        <row r="2187">
          <cell r="A2187">
            <v>42913</v>
          </cell>
        </row>
        <row r="2188">
          <cell r="A2188">
            <v>42914</v>
          </cell>
        </row>
        <row r="2189">
          <cell r="A2189">
            <v>42915</v>
          </cell>
        </row>
        <row r="2190">
          <cell r="A2190">
            <v>42916</v>
          </cell>
        </row>
        <row r="2191">
          <cell r="A2191">
            <v>42917</v>
          </cell>
        </row>
        <row r="2192">
          <cell r="A2192">
            <v>42918</v>
          </cell>
        </row>
        <row r="2193">
          <cell r="A2193">
            <v>42919</v>
          </cell>
        </row>
        <row r="2194">
          <cell r="A2194">
            <v>42920</v>
          </cell>
        </row>
        <row r="2195">
          <cell r="A2195">
            <v>42921</v>
          </cell>
        </row>
        <row r="2196">
          <cell r="A2196">
            <v>42922</v>
          </cell>
        </row>
        <row r="2197">
          <cell r="A2197">
            <v>42923</v>
          </cell>
        </row>
        <row r="2198">
          <cell r="A2198">
            <v>42924</v>
          </cell>
        </row>
        <row r="2199">
          <cell r="A2199">
            <v>42925</v>
          </cell>
        </row>
        <row r="2200">
          <cell r="A2200">
            <v>42926</v>
          </cell>
        </row>
        <row r="2201">
          <cell r="A2201">
            <v>42927</v>
          </cell>
        </row>
        <row r="2202">
          <cell r="A2202">
            <v>42928</v>
          </cell>
        </row>
        <row r="2203">
          <cell r="A2203">
            <v>42929</v>
          </cell>
        </row>
        <row r="2204">
          <cell r="A2204">
            <v>42930</v>
          </cell>
        </row>
        <row r="2205">
          <cell r="A2205">
            <v>42931</v>
          </cell>
        </row>
        <row r="2206">
          <cell r="A2206">
            <v>42932</v>
          </cell>
        </row>
        <row r="2207">
          <cell r="A2207">
            <v>42933</v>
          </cell>
        </row>
        <row r="2208">
          <cell r="A2208">
            <v>42934</v>
          </cell>
        </row>
        <row r="2209">
          <cell r="A2209">
            <v>42935</v>
          </cell>
        </row>
        <row r="2210">
          <cell r="A2210">
            <v>42936</v>
          </cell>
        </row>
        <row r="2211">
          <cell r="A2211">
            <v>42937</v>
          </cell>
        </row>
        <row r="2212">
          <cell r="A2212">
            <v>42938</v>
          </cell>
        </row>
        <row r="2213">
          <cell r="A2213">
            <v>42939</v>
          </cell>
        </row>
        <row r="2214">
          <cell r="A2214">
            <v>42940</v>
          </cell>
        </row>
        <row r="2215">
          <cell r="A2215">
            <v>42941</v>
          </cell>
        </row>
        <row r="2216">
          <cell r="A2216">
            <v>42942</v>
          </cell>
        </row>
        <row r="2217">
          <cell r="A2217">
            <v>42943</v>
          </cell>
        </row>
        <row r="2218">
          <cell r="A2218">
            <v>42944</v>
          </cell>
        </row>
        <row r="2219">
          <cell r="A2219">
            <v>42945</v>
          </cell>
        </row>
        <row r="2220">
          <cell r="A2220">
            <v>42946</v>
          </cell>
        </row>
        <row r="2221">
          <cell r="A2221">
            <v>42947</v>
          </cell>
        </row>
        <row r="2222">
          <cell r="A2222">
            <v>42948</v>
          </cell>
        </row>
        <row r="2223">
          <cell r="A2223">
            <v>42949</v>
          </cell>
        </row>
        <row r="2224">
          <cell r="A2224">
            <v>42950</v>
          </cell>
        </row>
        <row r="2225">
          <cell r="A2225">
            <v>42951</v>
          </cell>
        </row>
        <row r="2226">
          <cell r="A2226">
            <v>42952</v>
          </cell>
        </row>
        <row r="2227">
          <cell r="A2227">
            <v>42953</v>
          </cell>
        </row>
        <row r="2228">
          <cell r="A2228">
            <v>42954</v>
          </cell>
        </row>
        <row r="2229">
          <cell r="A2229">
            <v>42955</v>
          </cell>
        </row>
        <row r="2230">
          <cell r="A2230">
            <v>42956</v>
          </cell>
        </row>
        <row r="2231">
          <cell r="A2231">
            <v>42957</v>
          </cell>
        </row>
        <row r="2232">
          <cell r="A2232">
            <v>42958</v>
          </cell>
        </row>
        <row r="2233">
          <cell r="A2233">
            <v>42959</v>
          </cell>
        </row>
        <row r="2234">
          <cell r="A2234">
            <v>42960</v>
          </cell>
        </row>
        <row r="2235">
          <cell r="A2235">
            <v>42961</v>
          </cell>
        </row>
        <row r="2236">
          <cell r="A2236">
            <v>42962</v>
          </cell>
        </row>
        <row r="2237">
          <cell r="A2237">
            <v>42963</v>
          </cell>
        </row>
        <row r="2238">
          <cell r="A2238">
            <v>42964</v>
          </cell>
        </row>
        <row r="2239">
          <cell r="A2239">
            <v>42965</v>
          </cell>
        </row>
        <row r="2240">
          <cell r="A2240">
            <v>42966</v>
          </cell>
        </row>
        <row r="2241">
          <cell r="A2241">
            <v>42967</v>
          </cell>
        </row>
        <row r="2242">
          <cell r="A2242">
            <v>42968</v>
          </cell>
        </row>
        <row r="2243">
          <cell r="A2243">
            <v>42969</v>
          </cell>
        </row>
        <row r="2244">
          <cell r="A2244">
            <v>42970</v>
          </cell>
        </row>
        <row r="2245">
          <cell r="A2245">
            <v>42971</v>
          </cell>
        </row>
        <row r="2246">
          <cell r="A2246">
            <v>42972</v>
          </cell>
        </row>
        <row r="2247">
          <cell r="A2247">
            <v>42973</v>
          </cell>
        </row>
        <row r="2248">
          <cell r="A2248">
            <v>42974</v>
          </cell>
        </row>
        <row r="2249">
          <cell r="A2249">
            <v>42975</v>
          </cell>
        </row>
        <row r="2250">
          <cell r="A2250">
            <v>42976</v>
          </cell>
        </row>
        <row r="2251">
          <cell r="A2251">
            <v>42977</v>
          </cell>
        </row>
        <row r="2252">
          <cell r="A2252">
            <v>42978</v>
          </cell>
        </row>
        <row r="2253">
          <cell r="A2253">
            <v>42979</v>
          </cell>
        </row>
        <row r="2254">
          <cell r="A2254">
            <v>42980</v>
          </cell>
        </row>
        <row r="2255">
          <cell r="A2255">
            <v>42981</v>
          </cell>
        </row>
        <row r="2256">
          <cell r="A2256">
            <v>42982</v>
          </cell>
        </row>
        <row r="2257">
          <cell r="A2257">
            <v>42983</v>
          </cell>
        </row>
        <row r="2258">
          <cell r="A2258">
            <v>42984</v>
          </cell>
        </row>
        <row r="2259">
          <cell r="A2259">
            <v>42985</v>
          </cell>
        </row>
        <row r="2260">
          <cell r="A2260">
            <v>42986</v>
          </cell>
        </row>
        <row r="2261">
          <cell r="A2261">
            <v>42987</v>
          </cell>
        </row>
        <row r="2262">
          <cell r="A2262">
            <v>42988</v>
          </cell>
        </row>
        <row r="2263">
          <cell r="A2263">
            <v>42989</v>
          </cell>
        </row>
        <row r="2264">
          <cell r="A2264">
            <v>42990</v>
          </cell>
        </row>
        <row r="2265">
          <cell r="A2265">
            <v>42991</v>
          </cell>
        </row>
        <row r="2266">
          <cell r="A2266">
            <v>42992</v>
          </cell>
        </row>
        <row r="2267">
          <cell r="A2267">
            <v>42993</v>
          </cell>
        </row>
        <row r="2268">
          <cell r="A2268">
            <v>42994</v>
          </cell>
        </row>
        <row r="2269">
          <cell r="A2269">
            <v>42995</v>
          </cell>
        </row>
        <row r="2270">
          <cell r="A2270">
            <v>42996</v>
          </cell>
        </row>
        <row r="2271">
          <cell r="A2271">
            <v>42997</v>
          </cell>
        </row>
        <row r="2272">
          <cell r="A2272">
            <v>42998</v>
          </cell>
        </row>
        <row r="2273">
          <cell r="A2273">
            <v>42999</v>
          </cell>
        </row>
        <row r="2274">
          <cell r="A2274">
            <v>43000</v>
          </cell>
        </row>
        <row r="2275">
          <cell r="A2275">
            <v>43001</v>
          </cell>
        </row>
        <row r="2276">
          <cell r="A2276">
            <v>43002</v>
          </cell>
        </row>
        <row r="2277">
          <cell r="A2277">
            <v>43003</v>
          </cell>
        </row>
        <row r="2278">
          <cell r="A2278">
            <v>43004</v>
          </cell>
        </row>
        <row r="2279">
          <cell r="A2279">
            <v>43005</v>
          </cell>
        </row>
        <row r="2280">
          <cell r="A2280">
            <v>43006</v>
          </cell>
        </row>
        <row r="2281">
          <cell r="A2281">
            <v>43007</v>
          </cell>
        </row>
        <row r="2282">
          <cell r="A2282">
            <v>43008</v>
          </cell>
        </row>
        <row r="2283">
          <cell r="A2283">
            <v>43009</v>
          </cell>
        </row>
        <row r="2284">
          <cell r="A2284">
            <v>43010</v>
          </cell>
        </row>
        <row r="2285">
          <cell r="A2285">
            <v>43011</v>
          </cell>
        </row>
        <row r="2286">
          <cell r="A2286">
            <v>43012</v>
          </cell>
        </row>
        <row r="2287">
          <cell r="A2287">
            <v>43013</v>
          </cell>
        </row>
        <row r="2288">
          <cell r="A2288">
            <v>43014</v>
          </cell>
        </row>
        <row r="2289">
          <cell r="A2289">
            <v>43015</v>
          </cell>
        </row>
        <row r="2290">
          <cell r="A2290">
            <v>43016</v>
          </cell>
        </row>
        <row r="2291">
          <cell r="A2291">
            <v>43017</v>
          </cell>
        </row>
        <row r="2292">
          <cell r="A2292">
            <v>43018</v>
          </cell>
        </row>
        <row r="2293">
          <cell r="A2293">
            <v>43019</v>
          </cell>
        </row>
        <row r="2294">
          <cell r="A2294">
            <v>43020</v>
          </cell>
        </row>
        <row r="2295">
          <cell r="A2295">
            <v>43021</v>
          </cell>
        </row>
        <row r="2296">
          <cell r="A2296">
            <v>43022</v>
          </cell>
        </row>
        <row r="2297">
          <cell r="A2297">
            <v>43023</v>
          </cell>
        </row>
        <row r="2298">
          <cell r="A2298">
            <v>43024</v>
          </cell>
        </row>
        <row r="2299">
          <cell r="A2299">
            <v>43025</v>
          </cell>
        </row>
        <row r="2300">
          <cell r="A2300">
            <v>43026</v>
          </cell>
        </row>
        <row r="2301">
          <cell r="A2301">
            <v>43027</v>
          </cell>
        </row>
        <row r="2302">
          <cell r="A2302">
            <v>43028</v>
          </cell>
        </row>
        <row r="2303">
          <cell r="A2303">
            <v>43029</v>
          </cell>
        </row>
        <row r="2304">
          <cell r="A2304">
            <v>43030</v>
          </cell>
        </row>
        <row r="2305">
          <cell r="A2305">
            <v>43031</v>
          </cell>
        </row>
        <row r="2306">
          <cell r="A2306">
            <v>43032</v>
          </cell>
        </row>
        <row r="2307">
          <cell r="A2307">
            <v>43033</v>
          </cell>
        </row>
        <row r="2308">
          <cell r="A2308">
            <v>43034</v>
          </cell>
        </row>
        <row r="2309">
          <cell r="A2309">
            <v>43035</v>
          </cell>
        </row>
        <row r="2310">
          <cell r="A2310">
            <v>43036</v>
          </cell>
        </row>
        <row r="2311">
          <cell r="A2311">
            <v>43037</v>
          </cell>
        </row>
        <row r="2312">
          <cell r="A2312">
            <v>43038</v>
          </cell>
        </row>
        <row r="2313">
          <cell r="A2313">
            <v>43039</v>
          </cell>
        </row>
        <row r="2314">
          <cell r="A2314">
            <v>43040</v>
          </cell>
        </row>
        <row r="2315">
          <cell r="A2315">
            <v>43041</v>
          </cell>
        </row>
        <row r="2316">
          <cell r="A2316">
            <v>43042</v>
          </cell>
        </row>
        <row r="2317">
          <cell r="A2317">
            <v>43043</v>
          </cell>
        </row>
        <row r="2318">
          <cell r="A2318">
            <v>43044</v>
          </cell>
        </row>
        <row r="2319">
          <cell r="A2319">
            <v>43045</v>
          </cell>
        </row>
        <row r="2320">
          <cell r="A2320">
            <v>43046</v>
          </cell>
        </row>
        <row r="2321">
          <cell r="A2321">
            <v>43047</v>
          </cell>
        </row>
        <row r="2322">
          <cell r="A2322">
            <v>43048</v>
          </cell>
        </row>
        <row r="2323">
          <cell r="A2323">
            <v>43049</v>
          </cell>
        </row>
        <row r="2324">
          <cell r="A2324">
            <v>43050</v>
          </cell>
        </row>
        <row r="2325">
          <cell r="A2325">
            <v>43051</v>
          </cell>
        </row>
        <row r="2326">
          <cell r="A2326">
            <v>43052</v>
          </cell>
        </row>
        <row r="2327">
          <cell r="A2327">
            <v>43053</v>
          </cell>
        </row>
        <row r="2328">
          <cell r="A2328">
            <v>43054</v>
          </cell>
        </row>
        <row r="2329">
          <cell r="A2329">
            <v>43055</v>
          </cell>
        </row>
        <row r="2330">
          <cell r="A2330">
            <v>43056</v>
          </cell>
        </row>
        <row r="2331">
          <cell r="A2331">
            <v>43057</v>
          </cell>
        </row>
        <row r="2332">
          <cell r="A2332">
            <v>43058</v>
          </cell>
        </row>
        <row r="2333">
          <cell r="A2333">
            <v>43059</v>
          </cell>
        </row>
        <row r="2334">
          <cell r="A2334">
            <v>43060</v>
          </cell>
        </row>
        <row r="2335">
          <cell r="A2335">
            <v>43061</v>
          </cell>
        </row>
        <row r="2336">
          <cell r="A2336">
            <v>43062</v>
          </cell>
        </row>
        <row r="2337">
          <cell r="A2337">
            <v>43063</v>
          </cell>
        </row>
        <row r="2338">
          <cell r="A2338">
            <v>43064</v>
          </cell>
        </row>
        <row r="2339">
          <cell r="A2339">
            <v>43065</v>
          </cell>
        </row>
        <row r="2340">
          <cell r="A2340">
            <v>43066</v>
          </cell>
        </row>
        <row r="2341">
          <cell r="A2341">
            <v>43067</v>
          </cell>
        </row>
        <row r="2342">
          <cell r="A2342">
            <v>43068</v>
          </cell>
        </row>
        <row r="2343">
          <cell r="A2343">
            <v>43069</v>
          </cell>
        </row>
        <row r="2344">
          <cell r="A2344">
            <v>43070</v>
          </cell>
        </row>
        <row r="2345">
          <cell r="A2345">
            <v>43071</v>
          </cell>
        </row>
        <row r="2346">
          <cell r="A2346">
            <v>43072</v>
          </cell>
        </row>
        <row r="2347">
          <cell r="A2347">
            <v>43073</v>
          </cell>
        </row>
        <row r="2348">
          <cell r="A2348">
            <v>43074</v>
          </cell>
        </row>
        <row r="2349">
          <cell r="A2349">
            <v>43075</v>
          </cell>
        </row>
        <row r="2350">
          <cell r="A2350">
            <v>43076</v>
          </cell>
        </row>
        <row r="2351">
          <cell r="A2351">
            <v>43077</v>
          </cell>
        </row>
        <row r="2352">
          <cell r="A2352">
            <v>43078</v>
          </cell>
        </row>
        <row r="2353">
          <cell r="A2353">
            <v>43079</v>
          </cell>
        </row>
        <row r="2354">
          <cell r="A2354">
            <v>43080</v>
          </cell>
        </row>
        <row r="2355">
          <cell r="A2355">
            <v>43081</v>
          </cell>
        </row>
        <row r="2356">
          <cell r="A2356">
            <v>43082</v>
          </cell>
        </row>
        <row r="2357">
          <cell r="A2357">
            <v>43083</v>
          </cell>
        </row>
        <row r="2358">
          <cell r="A2358">
            <v>43084</v>
          </cell>
        </row>
        <row r="2359">
          <cell r="A2359">
            <v>43085</v>
          </cell>
        </row>
        <row r="2360">
          <cell r="A2360">
            <v>43086</v>
          </cell>
        </row>
        <row r="2361">
          <cell r="A2361">
            <v>43087</v>
          </cell>
        </row>
        <row r="2362">
          <cell r="A2362">
            <v>43088</v>
          </cell>
        </row>
        <row r="2363">
          <cell r="A2363">
            <v>43089</v>
          </cell>
        </row>
        <row r="2364">
          <cell r="A2364">
            <v>43090</v>
          </cell>
        </row>
        <row r="2365">
          <cell r="A2365">
            <v>43091</v>
          </cell>
        </row>
        <row r="2366">
          <cell r="A2366">
            <v>43092</v>
          </cell>
        </row>
        <row r="2367">
          <cell r="A2367">
            <v>43093</v>
          </cell>
        </row>
        <row r="2368">
          <cell r="A2368">
            <v>43094</v>
          </cell>
        </row>
        <row r="2369">
          <cell r="A2369">
            <v>43095</v>
          </cell>
        </row>
        <row r="2370">
          <cell r="A2370">
            <v>43096</v>
          </cell>
        </row>
        <row r="2371">
          <cell r="A2371">
            <v>43097</v>
          </cell>
        </row>
        <row r="2372">
          <cell r="A2372">
            <v>43098</v>
          </cell>
        </row>
        <row r="2373">
          <cell r="A2373">
            <v>43099</v>
          </cell>
        </row>
        <row r="2374">
          <cell r="A2374">
            <v>43100</v>
          </cell>
        </row>
        <row r="2375">
          <cell r="A2375">
            <v>43101</v>
          </cell>
        </row>
        <row r="2376">
          <cell r="A2376">
            <v>43102</v>
          </cell>
        </row>
        <row r="2377">
          <cell r="A2377">
            <v>43103</v>
          </cell>
        </row>
        <row r="2378">
          <cell r="A2378">
            <v>43104</v>
          </cell>
        </row>
        <row r="2379">
          <cell r="A2379">
            <v>43105</v>
          </cell>
        </row>
        <row r="2380">
          <cell r="A2380">
            <v>43106</v>
          </cell>
        </row>
        <row r="2381">
          <cell r="A2381">
            <v>43107</v>
          </cell>
        </row>
        <row r="2382">
          <cell r="A2382">
            <v>43108</v>
          </cell>
        </row>
        <row r="2383">
          <cell r="A2383">
            <v>43109</v>
          </cell>
        </row>
        <row r="2384">
          <cell r="A2384">
            <v>43110</v>
          </cell>
        </row>
        <row r="2385">
          <cell r="A2385">
            <v>43111</v>
          </cell>
        </row>
        <row r="2386">
          <cell r="A2386">
            <v>43112</v>
          </cell>
        </row>
        <row r="2387">
          <cell r="A2387">
            <v>43113</v>
          </cell>
        </row>
        <row r="2388">
          <cell r="A2388">
            <v>43114</v>
          </cell>
        </row>
        <row r="2389">
          <cell r="A2389">
            <v>43115</v>
          </cell>
        </row>
        <row r="2390">
          <cell r="A2390">
            <v>43116</v>
          </cell>
        </row>
        <row r="2391">
          <cell r="A2391">
            <v>43117</v>
          </cell>
        </row>
        <row r="2392">
          <cell r="A2392">
            <v>43118</v>
          </cell>
        </row>
        <row r="2393">
          <cell r="A2393">
            <v>43119</v>
          </cell>
        </row>
        <row r="2394">
          <cell r="A2394">
            <v>43120</v>
          </cell>
        </row>
        <row r="2395">
          <cell r="A2395">
            <v>43121</v>
          </cell>
        </row>
        <row r="2396">
          <cell r="A2396">
            <v>43122</v>
          </cell>
        </row>
        <row r="2397">
          <cell r="A2397">
            <v>43123</v>
          </cell>
        </row>
        <row r="2398">
          <cell r="A2398">
            <v>43124</v>
          </cell>
        </row>
        <row r="2399">
          <cell r="A2399">
            <v>43125</v>
          </cell>
        </row>
        <row r="2400">
          <cell r="A2400">
            <v>43126</v>
          </cell>
        </row>
        <row r="2401">
          <cell r="A2401">
            <v>43127</v>
          </cell>
        </row>
        <row r="2402">
          <cell r="A2402">
            <v>43128</v>
          </cell>
        </row>
        <row r="2403">
          <cell r="A2403">
            <v>43129</v>
          </cell>
        </row>
        <row r="2404">
          <cell r="A2404">
            <v>43130</v>
          </cell>
        </row>
        <row r="2405">
          <cell r="A2405">
            <v>43131</v>
          </cell>
        </row>
        <row r="2406">
          <cell r="A2406">
            <v>43132</v>
          </cell>
        </row>
        <row r="2407">
          <cell r="A2407">
            <v>43133</v>
          </cell>
        </row>
        <row r="2408">
          <cell r="A2408">
            <v>43134</v>
          </cell>
        </row>
        <row r="2409">
          <cell r="A2409">
            <v>43135</v>
          </cell>
        </row>
        <row r="2410">
          <cell r="A2410">
            <v>43136</v>
          </cell>
        </row>
        <row r="2411">
          <cell r="A2411">
            <v>43137</v>
          </cell>
        </row>
        <row r="2412">
          <cell r="A2412">
            <v>43138</v>
          </cell>
        </row>
        <row r="2413">
          <cell r="A2413">
            <v>43139</v>
          </cell>
        </row>
        <row r="2414">
          <cell r="A2414">
            <v>43140</v>
          </cell>
        </row>
        <row r="2415">
          <cell r="A2415">
            <v>43141</v>
          </cell>
        </row>
        <row r="2416">
          <cell r="A2416">
            <v>43142</v>
          </cell>
        </row>
        <row r="2417">
          <cell r="A2417">
            <v>43143</v>
          </cell>
        </row>
        <row r="2418">
          <cell r="A2418">
            <v>43144</v>
          </cell>
        </row>
        <row r="2419">
          <cell r="A2419">
            <v>43145</v>
          </cell>
        </row>
        <row r="2420">
          <cell r="A2420">
            <v>43146</v>
          </cell>
        </row>
        <row r="2421">
          <cell r="A2421">
            <v>43147</v>
          </cell>
        </row>
        <row r="2422">
          <cell r="A2422">
            <v>43148</v>
          </cell>
        </row>
        <row r="2423">
          <cell r="A2423">
            <v>43149</v>
          </cell>
        </row>
        <row r="2424">
          <cell r="A2424">
            <v>43150</v>
          </cell>
        </row>
        <row r="2425">
          <cell r="A2425">
            <v>43151</v>
          </cell>
        </row>
        <row r="2426">
          <cell r="A2426">
            <v>43152</v>
          </cell>
        </row>
        <row r="2427">
          <cell r="A2427">
            <v>43153</v>
          </cell>
        </row>
        <row r="2428">
          <cell r="A2428">
            <v>43154</v>
          </cell>
        </row>
        <row r="2429">
          <cell r="A2429">
            <v>43155</v>
          </cell>
        </row>
        <row r="2430">
          <cell r="A2430">
            <v>43156</v>
          </cell>
        </row>
        <row r="2431">
          <cell r="A2431">
            <v>43157</v>
          </cell>
        </row>
        <row r="2432">
          <cell r="A2432">
            <v>43158</v>
          </cell>
        </row>
        <row r="2433">
          <cell r="A2433">
            <v>43159</v>
          </cell>
        </row>
        <row r="2434">
          <cell r="A2434">
            <v>43160</v>
          </cell>
        </row>
        <row r="2435">
          <cell r="A2435">
            <v>43161</v>
          </cell>
        </row>
        <row r="2436">
          <cell r="A2436">
            <v>43162</v>
          </cell>
        </row>
        <row r="2437">
          <cell r="A2437">
            <v>43163</v>
          </cell>
        </row>
        <row r="2438">
          <cell r="A2438">
            <v>43164</v>
          </cell>
        </row>
        <row r="2439">
          <cell r="A2439">
            <v>43165</v>
          </cell>
        </row>
        <row r="2440">
          <cell r="A2440">
            <v>43166</v>
          </cell>
        </row>
        <row r="2441">
          <cell r="A2441">
            <v>43167</v>
          </cell>
        </row>
        <row r="2442">
          <cell r="A2442">
            <v>43168</v>
          </cell>
        </row>
        <row r="2443">
          <cell r="A2443">
            <v>43169</v>
          </cell>
        </row>
        <row r="2444">
          <cell r="A2444">
            <v>43170</v>
          </cell>
        </row>
        <row r="2445">
          <cell r="A2445">
            <v>43171</v>
          </cell>
        </row>
        <row r="2446">
          <cell r="A2446">
            <v>43172</v>
          </cell>
        </row>
        <row r="2447">
          <cell r="A2447">
            <v>43173</v>
          </cell>
        </row>
        <row r="2448">
          <cell r="A2448">
            <v>43174</v>
          </cell>
        </row>
        <row r="2449">
          <cell r="A2449">
            <v>43175</v>
          </cell>
        </row>
        <row r="2450">
          <cell r="A2450">
            <v>43176</v>
          </cell>
        </row>
        <row r="2451">
          <cell r="A2451">
            <v>43177</v>
          </cell>
        </row>
        <row r="2452">
          <cell r="A2452">
            <v>43178</v>
          </cell>
        </row>
        <row r="2453">
          <cell r="A2453">
            <v>43179</v>
          </cell>
        </row>
        <row r="2454">
          <cell r="A2454">
            <v>43180</v>
          </cell>
        </row>
        <row r="2455">
          <cell r="A2455">
            <v>43181</v>
          </cell>
        </row>
        <row r="2456">
          <cell r="A2456">
            <v>43182</v>
          </cell>
        </row>
        <row r="2457">
          <cell r="A2457">
            <v>43183</v>
          </cell>
        </row>
        <row r="2458">
          <cell r="A2458">
            <v>43184</v>
          </cell>
        </row>
        <row r="2459">
          <cell r="A2459">
            <v>43185</v>
          </cell>
        </row>
        <row r="2460">
          <cell r="A2460">
            <v>43186</v>
          </cell>
        </row>
        <row r="2461">
          <cell r="A2461">
            <v>43187</v>
          </cell>
        </row>
        <row r="2462">
          <cell r="A2462">
            <v>43188</v>
          </cell>
        </row>
        <row r="2463">
          <cell r="A2463">
            <v>43189</v>
          </cell>
        </row>
        <row r="2464">
          <cell r="A2464">
            <v>43190</v>
          </cell>
        </row>
        <row r="2465">
          <cell r="A2465">
            <v>43191</v>
          </cell>
        </row>
        <row r="2466">
          <cell r="A2466">
            <v>43192</v>
          </cell>
        </row>
        <row r="2467">
          <cell r="A2467">
            <v>43193</v>
          </cell>
        </row>
        <row r="2468">
          <cell r="A2468">
            <v>43194</v>
          </cell>
        </row>
        <row r="2469">
          <cell r="A2469">
            <v>43195</v>
          </cell>
        </row>
        <row r="2470">
          <cell r="A2470">
            <v>43196</v>
          </cell>
        </row>
        <row r="2471">
          <cell r="A2471">
            <v>43197</v>
          </cell>
        </row>
        <row r="2472">
          <cell r="A2472">
            <v>43198</v>
          </cell>
        </row>
        <row r="2473">
          <cell r="A2473">
            <v>43199</v>
          </cell>
        </row>
        <row r="2474">
          <cell r="A2474">
            <v>43200</v>
          </cell>
        </row>
        <row r="2475">
          <cell r="A2475">
            <v>43201</v>
          </cell>
        </row>
        <row r="2476">
          <cell r="A2476">
            <v>43202</v>
          </cell>
        </row>
        <row r="2477">
          <cell r="A2477">
            <v>43203</v>
          </cell>
        </row>
        <row r="2478">
          <cell r="A2478">
            <v>43204</v>
          </cell>
        </row>
        <row r="2479">
          <cell r="A2479">
            <v>43205</v>
          </cell>
        </row>
        <row r="2480">
          <cell r="A2480">
            <v>43206</v>
          </cell>
        </row>
        <row r="2481">
          <cell r="A2481">
            <v>43207</v>
          </cell>
        </row>
        <row r="2482">
          <cell r="A2482">
            <v>43208</v>
          </cell>
        </row>
        <row r="2483">
          <cell r="A2483">
            <v>43209</v>
          </cell>
        </row>
        <row r="2484">
          <cell r="A2484">
            <v>43210</v>
          </cell>
        </row>
        <row r="2485">
          <cell r="A2485">
            <v>43211</v>
          </cell>
        </row>
        <row r="2486">
          <cell r="A2486">
            <v>43212</v>
          </cell>
        </row>
        <row r="2487">
          <cell r="A2487">
            <v>43213</v>
          </cell>
        </row>
        <row r="2488">
          <cell r="A2488">
            <v>43214</v>
          </cell>
        </row>
        <row r="2489">
          <cell r="A2489">
            <v>43215</v>
          </cell>
        </row>
        <row r="2490">
          <cell r="A2490">
            <v>43216</v>
          </cell>
        </row>
        <row r="2491">
          <cell r="A2491">
            <v>43217</v>
          </cell>
        </row>
        <row r="2492">
          <cell r="A2492">
            <v>43218</v>
          </cell>
        </row>
        <row r="2493">
          <cell r="A2493">
            <v>43219</v>
          </cell>
        </row>
        <row r="2494">
          <cell r="A2494">
            <v>43220</v>
          </cell>
        </row>
        <row r="2495">
          <cell r="A2495">
            <v>43221</v>
          </cell>
        </row>
        <row r="2496">
          <cell r="A2496">
            <v>43222</v>
          </cell>
        </row>
        <row r="2497">
          <cell r="A2497">
            <v>43223</v>
          </cell>
        </row>
        <row r="2498">
          <cell r="A2498">
            <v>43224</v>
          </cell>
        </row>
        <row r="2499">
          <cell r="A2499">
            <v>43225</v>
          </cell>
        </row>
        <row r="2500">
          <cell r="A2500">
            <v>43226</v>
          </cell>
        </row>
        <row r="2501">
          <cell r="A2501">
            <v>43227</v>
          </cell>
        </row>
        <row r="2502">
          <cell r="A2502">
            <v>43228</v>
          </cell>
        </row>
        <row r="2503">
          <cell r="A2503">
            <v>43229</v>
          </cell>
        </row>
        <row r="2504">
          <cell r="A2504">
            <v>43230</v>
          </cell>
        </row>
        <row r="2505">
          <cell r="A2505">
            <v>43231</v>
          </cell>
        </row>
        <row r="2506">
          <cell r="A2506">
            <v>43232</v>
          </cell>
        </row>
        <row r="2507">
          <cell r="A2507">
            <v>43233</v>
          </cell>
        </row>
        <row r="2508">
          <cell r="A2508">
            <v>43234</v>
          </cell>
        </row>
        <row r="2509">
          <cell r="A2509">
            <v>43235</v>
          </cell>
        </row>
        <row r="2510">
          <cell r="A2510">
            <v>43236</v>
          </cell>
        </row>
        <row r="2511">
          <cell r="A2511">
            <v>43237</v>
          </cell>
        </row>
        <row r="2512">
          <cell r="A2512">
            <v>43238</v>
          </cell>
        </row>
        <row r="2513">
          <cell r="A2513">
            <v>43239</v>
          </cell>
        </row>
        <row r="2514">
          <cell r="A2514">
            <v>43240</v>
          </cell>
        </row>
        <row r="2515">
          <cell r="A2515">
            <v>43241</v>
          </cell>
        </row>
        <row r="2516">
          <cell r="A2516">
            <v>43242</v>
          </cell>
        </row>
        <row r="2517">
          <cell r="A2517">
            <v>43243</v>
          </cell>
        </row>
        <row r="2518">
          <cell r="A2518">
            <v>43244</v>
          </cell>
        </row>
        <row r="2519">
          <cell r="A2519">
            <v>43245</v>
          </cell>
        </row>
        <row r="2520">
          <cell r="A2520">
            <v>43246</v>
          </cell>
        </row>
        <row r="2521">
          <cell r="A2521">
            <v>43247</v>
          </cell>
        </row>
        <row r="2522">
          <cell r="A2522">
            <v>43248</v>
          </cell>
        </row>
        <row r="2523">
          <cell r="A2523">
            <v>43249</v>
          </cell>
        </row>
        <row r="2524">
          <cell r="A2524">
            <v>43250</v>
          </cell>
        </row>
        <row r="2525">
          <cell r="A2525">
            <v>43251</v>
          </cell>
        </row>
        <row r="2526">
          <cell r="A2526">
            <v>43252</v>
          </cell>
        </row>
        <row r="2527">
          <cell r="A2527">
            <v>43253</v>
          </cell>
        </row>
        <row r="2528">
          <cell r="A2528">
            <v>43254</v>
          </cell>
        </row>
        <row r="2529">
          <cell r="A2529">
            <v>43255</v>
          </cell>
        </row>
        <row r="2530">
          <cell r="A2530">
            <v>43256</v>
          </cell>
        </row>
        <row r="2531">
          <cell r="A2531">
            <v>43257</v>
          </cell>
        </row>
        <row r="2532">
          <cell r="A2532">
            <v>43258</v>
          </cell>
        </row>
        <row r="2533">
          <cell r="A2533">
            <v>43259</v>
          </cell>
        </row>
        <row r="2534">
          <cell r="A2534">
            <v>43260</v>
          </cell>
        </row>
        <row r="2535">
          <cell r="A2535">
            <v>43261</v>
          </cell>
        </row>
        <row r="2536">
          <cell r="A2536">
            <v>43262</v>
          </cell>
        </row>
        <row r="2537">
          <cell r="A2537">
            <v>43263</v>
          </cell>
        </row>
        <row r="2538">
          <cell r="A2538">
            <v>43264</v>
          </cell>
        </row>
        <row r="2539">
          <cell r="A2539">
            <v>43265</v>
          </cell>
        </row>
        <row r="2540">
          <cell r="A2540">
            <v>43266</v>
          </cell>
        </row>
        <row r="2541">
          <cell r="A2541">
            <v>43267</v>
          </cell>
        </row>
        <row r="2542">
          <cell r="A2542">
            <v>43268</v>
          </cell>
        </row>
        <row r="2543">
          <cell r="A2543">
            <v>43269</v>
          </cell>
        </row>
        <row r="2544">
          <cell r="A2544">
            <v>43270</v>
          </cell>
        </row>
        <row r="2545">
          <cell r="A2545">
            <v>43271</v>
          </cell>
        </row>
        <row r="2546">
          <cell r="A2546">
            <v>43272</v>
          </cell>
        </row>
        <row r="2547">
          <cell r="A2547">
            <v>43273</v>
          </cell>
        </row>
        <row r="2548">
          <cell r="A2548">
            <v>43274</v>
          </cell>
        </row>
        <row r="2549">
          <cell r="A2549">
            <v>43275</v>
          </cell>
        </row>
        <row r="2550">
          <cell r="A2550">
            <v>43276</v>
          </cell>
        </row>
        <row r="2551">
          <cell r="A2551">
            <v>43277</v>
          </cell>
        </row>
        <row r="2552">
          <cell r="A2552">
            <v>43278</v>
          </cell>
        </row>
        <row r="2553">
          <cell r="A2553">
            <v>43279</v>
          </cell>
        </row>
        <row r="2554">
          <cell r="A2554">
            <v>43280</v>
          </cell>
        </row>
        <row r="2555">
          <cell r="A2555">
            <v>43281</v>
          </cell>
        </row>
        <row r="2556">
          <cell r="A2556">
            <v>43282</v>
          </cell>
        </row>
        <row r="2557">
          <cell r="A2557">
            <v>43283</v>
          </cell>
        </row>
        <row r="2558">
          <cell r="A2558">
            <v>43284</v>
          </cell>
        </row>
        <row r="2559">
          <cell r="A2559">
            <v>43285</v>
          </cell>
        </row>
        <row r="2560">
          <cell r="A2560">
            <v>43286</v>
          </cell>
        </row>
        <row r="2561">
          <cell r="A2561">
            <v>43287</v>
          </cell>
        </row>
        <row r="2562">
          <cell r="A2562">
            <v>43288</v>
          </cell>
        </row>
        <row r="2563">
          <cell r="A2563">
            <v>43289</v>
          </cell>
        </row>
        <row r="2564">
          <cell r="A2564">
            <v>43290</v>
          </cell>
        </row>
        <row r="2565">
          <cell r="A2565">
            <v>43291</v>
          </cell>
        </row>
        <row r="2566">
          <cell r="A2566">
            <v>43292</v>
          </cell>
        </row>
        <row r="2567">
          <cell r="A2567">
            <v>43293</v>
          </cell>
        </row>
        <row r="2568">
          <cell r="A2568">
            <v>43294</v>
          </cell>
        </row>
        <row r="2569">
          <cell r="A2569">
            <v>43295</v>
          </cell>
        </row>
        <row r="2570">
          <cell r="A2570">
            <v>43296</v>
          </cell>
        </row>
        <row r="2571">
          <cell r="A2571">
            <v>43297</v>
          </cell>
        </row>
        <row r="2572">
          <cell r="A2572">
            <v>43298</v>
          </cell>
        </row>
        <row r="2573">
          <cell r="A2573">
            <v>43299</v>
          </cell>
        </row>
        <row r="2574">
          <cell r="A2574">
            <v>43300</v>
          </cell>
        </row>
        <row r="2575">
          <cell r="A2575">
            <v>43301</v>
          </cell>
        </row>
        <row r="2576">
          <cell r="A2576">
            <v>43302</v>
          </cell>
        </row>
        <row r="2577">
          <cell r="A2577">
            <v>43303</v>
          </cell>
        </row>
        <row r="2578">
          <cell r="A2578">
            <v>43304</v>
          </cell>
        </row>
        <row r="2579">
          <cell r="A2579">
            <v>43305</v>
          </cell>
        </row>
        <row r="2580">
          <cell r="A2580">
            <v>43306</v>
          </cell>
        </row>
        <row r="2581">
          <cell r="A2581">
            <v>43307</v>
          </cell>
        </row>
        <row r="2582">
          <cell r="A2582">
            <v>43308</v>
          </cell>
        </row>
        <row r="2583">
          <cell r="A2583">
            <v>43309</v>
          </cell>
        </row>
        <row r="2584">
          <cell r="A2584">
            <v>43310</v>
          </cell>
        </row>
        <row r="2585">
          <cell r="A2585">
            <v>43311</v>
          </cell>
        </row>
        <row r="2586">
          <cell r="A2586">
            <v>43312</v>
          </cell>
        </row>
        <row r="2587">
          <cell r="A2587">
            <v>43313</v>
          </cell>
        </row>
        <row r="2588">
          <cell r="A2588">
            <v>43314</v>
          </cell>
        </row>
        <row r="2589">
          <cell r="A2589">
            <v>43315</v>
          </cell>
        </row>
        <row r="2590">
          <cell r="A2590">
            <v>43316</v>
          </cell>
        </row>
        <row r="2591">
          <cell r="A2591">
            <v>43317</v>
          </cell>
        </row>
        <row r="2592">
          <cell r="A2592">
            <v>43318</v>
          </cell>
        </row>
        <row r="2593">
          <cell r="A2593">
            <v>43319</v>
          </cell>
        </row>
        <row r="2594">
          <cell r="A2594">
            <v>43320</v>
          </cell>
        </row>
        <row r="2595">
          <cell r="A2595">
            <v>43321</v>
          </cell>
        </row>
        <row r="2596">
          <cell r="A2596">
            <v>43322</v>
          </cell>
        </row>
        <row r="2597">
          <cell r="A2597">
            <v>43323</v>
          </cell>
        </row>
        <row r="2598">
          <cell r="A2598">
            <v>43324</v>
          </cell>
        </row>
        <row r="2599">
          <cell r="A2599">
            <v>43325</v>
          </cell>
        </row>
        <row r="2600">
          <cell r="A2600">
            <v>43326</v>
          </cell>
        </row>
        <row r="2601">
          <cell r="A2601">
            <v>43327</v>
          </cell>
        </row>
        <row r="2602">
          <cell r="A2602">
            <v>43328</v>
          </cell>
        </row>
        <row r="2603">
          <cell r="A2603">
            <v>43329</v>
          </cell>
        </row>
        <row r="2604">
          <cell r="A2604">
            <v>43330</v>
          </cell>
        </row>
        <row r="2605">
          <cell r="A2605">
            <v>43331</v>
          </cell>
        </row>
        <row r="2606">
          <cell r="A2606">
            <v>43332</v>
          </cell>
        </row>
        <row r="2607">
          <cell r="A2607">
            <v>43333</v>
          </cell>
        </row>
        <row r="2608">
          <cell r="A2608">
            <v>43334</v>
          </cell>
        </row>
        <row r="2609">
          <cell r="A2609">
            <v>43335</v>
          </cell>
        </row>
        <row r="2610">
          <cell r="A2610">
            <v>43336</v>
          </cell>
        </row>
        <row r="2611">
          <cell r="A2611">
            <v>43337</v>
          </cell>
        </row>
        <row r="2612">
          <cell r="A2612">
            <v>43338</v>
          </cell>
        </row>
        <row r="2613">
          <cell r="A2613">
            <v>43339</v>
          </cell>
        </row>
        <row r="2614">
          <cell r="A2614">
            <v>43340</v>
          </cell>
        </row>
        <row r="2615">
          <cell r="A2615">
            <v>43341</v>
          </cell>
        </row>
        <row r="2616">
          <cell r="A2616">
            <v>43342</v>
          </cell>
        </row>
        <row r="2617">
          <cell r="A2617">
            <v>43343</v>
          </cell>
        </row>
        <row r="2618">
          <cell r="A2618">
            <v>43344</v>
          </cell>
        </row>
        <row r="2619">
          <cell r="A2619">
            <v>43345</v>
          </cell>
        </row>
        <row r="2620">
          <cell r="A2620">
            <v>43346</v>
          </cell>
        </row>
        <row r="2621">
          <cell r="A2621">
            <v>43347</v>
          </cell>
        </row>
        <row r="2622">
          <cell r="A2622">
            <v>43348</v>
          </cell>
        </row>
        <row r="2623">
          <cell r="A2623">
            <v>43349</v>
          </cell>
        </row>
        <row r="2624">
          <cell r="A2624">
            <v>43350</v>
          </cell>
        </row>
        <row r="2625">
          <cell r="A2625">
            <v>43351</v>
          </cell>
        </row>
        <row r="2626">
          <cell r="A2626">
            <v>43352</v>
          </cell>
        </row>
        <row r="2627">
          <cell r="A2627">
            <v>43353</v>
          </cell>
        </row>
        <row r="2628">
          <cell r="A2628">
            <v>43354</v>
          </cell>
        </row>
        <row r="2629">
          <cell r="A2629">
            <v>43355</v>
          </cell>
        </row>
        <row r="2630">
          <cell r="A2630">
            <v>43356</v>
          </cell>
        </row>
        <row r="2631">
          <cell r="A2631">
            <v>43357</v>
          </cell>
        </row>
        <row r="2632">
          <cell r="A2632">
            <v>43358</v>
          </cell>
        </row>
        <row r="2633">
          <cell r="A2633">
            <v>43359</v>
          </cell>
        </row>
        <row r="2634">
          <cell r="A2634">
            <v>43360</v>
          </cell>
        </row>
        <row r="2635">
          <cell r="A2635">
            <v>43361</v>
          </cell>
        </row>
        <row r="2636">
          <cell r="A2636">
            <v>43362</v>
          </cell>
        </row>
        <row r="2637">
          <cell r="A2637">
            <v>43363</v>
          </cell>
        </row>
        <row r="2638">
          <cell r="A2638">
            <v>43364</v>
          </cell>
        </row>
        <row r="2639">
          <cell r="A2639">
            <v>43365</v>
          </cell>
        </row>
        <row r="2640">
          <cell r="A2640">
            <v>43366</v>
          </cell>
        </row>
        <row r="2641">
          <cell r="A2641">
            <v>43367</v>
          </cell>
        </row>
        <row r="2642">
          <cell r="A2642">
            <v>43368</v>
          </cell>
        </row>
        <row r="2643">
          <cell r="A2643">
            <v>43369</v>
          </cell>
        </row>
        <row r="2644">
          <cell r="A2644">
            <v>43370</v>
          </cell>
        </row>
        <row r="2645">
          <cell r="A2645">
            <v>43371</v>
          </cell>
        </row>
        <row r="2646">
          <cell r="A2646">
            <v>43372</v>
          </cell>
        </row>
        <row r="2647">
          <cell r="A2647">
            <v>43373</v>
          </cell>
        </row>
        <row r="2648">
          <cell r="A2648">
            <v>43374</v>
          </cell>
        </row>
        <row r="2649">
          <cell r="A2649">
            <v>43375</v>
          </cell>
        </row>
        <row r="2650">
          <cell r="A2650">
            <v>43376</v>
          </cell>
        </row>
        <row r="2651">
          <cell r="A2651">
            <v>43377</v>
          </cell>
        </row>
        <row r="2652">
          <cell r="A2652">
            <v>43378</v>
          </cell>
        </row>
        <row r="2653">
          <cell r="A2653">
            <v>43379</v>
          </cell>
        </row>
        <row r="2654">
          <cell r="A2654">
            <v>43380</v>
          </cell>
        </row>
        <row r="2655">
          <cell r="A2655">
            <v>43381</v>
          </cell>
        </row>
        <row r="2656">
          <cell r="A2656">
            <v>43382</v>
          </cell>
        </row>
        <row r="2657">
          <cell r="A2657">
            <v>43383</v>
          </cell>
        </row>
        <row r="2658">
          <cell r="A2658">
            <v>43384</v>
          </cell>
        </row>
        <row r="2659">
          <cell r="A2659">
            <v>43385</v>
          </cell>
        </row>
        <row r="2660">
          <cell r="A2660">
            <v>43386</v>
          </cell>
        </row>
        <row r="2661">
          <cell r="A2661">
            <v>43387</v>
          </cell>
        </row>
        <row r="2662">
          <cell r="A2662">
            <v>43388</v>
          </cell>
        </row>
        <row r="2663">
          <cell r="A2663">
            <v>43389</v>
          </cell>
        </row>
        <row r="2664">
          <cell r="A2664">
            <v>43390</v>
          </cell>
        </row>
        <row r="2665">
          <cell r="A2665">
            <v>43391</v>
          </cell>
        </row>
        <row r="2666">
          <cell r="A2666">
            <v>43392</v>
          </cell>
        </row>
        <row r="2667">
          <cell r="A2667">
            <v>43393</v>
          </cell>
        </row>
        <row r="2668">
          <cell r="A2668">
            <v>43394</v>
          </cell>
        </row>
        <row r="2669">
          <cell r="A2669">
            <v>43395</v>
          </cell>
        </row>
        <row r="2670">
          <cell r="A2670">
            <v>43396</v>
          </cell>
        </row>
        <row r="2671">
          <cell r="A2671">
            <v>43397</v>
          </cell>
        </row>
        <row r="2672">
          <cell r="A2672">
            <v>43398</v>
          </cell>
        </row>
        <row r="2673">
          <cell r="A2673">
            <v>43399</v>
          </cell>
        </row>
        <row r="2674">
          <cell r="A2674">
            <v>43400</v>
          </cell>
        </row>
        <row r="2675">
          <cell r="A2675">
            <v>43401</v>
          </cell>
        </row>
        <row r="2676">
          <cell r="A2676">
            <v>43402</v>
          </cell>
        </row>
        <row r="2677">
          <cell r="A2677">
            <v>43403</v>
          </cell>
        </row>
        <row r="2678">
          <cell r="A2678">
            <v>43404</v>
          </cell>
        </row>
        <row r="2679">
          <cell r="A2679">
            <v>43405</v>
          </cell>
        </row>
        <row r="2680">
          <cell r="A2680">
            <v>43406</v>
          </cell>
        </row>
        <row r="2681">
          <cell r="A2681">
            <v>43407</v>
          </cell>
        </row>
        <row r="2682">
          <cell r="A2682">
            <v>43408</v>
          </cell>
        </row>
        <row r="2683">
          <cell r="A2683">
            <v>43409</v>
          </cell>
        </row>
        <row r="2684">
          <cell r="A2684">
            <v>43410</v>
          </cell>
        </row>
        <row r="2685">
          <cell r="A2685">
            <v>43411</v>
          </cell>
        </row>
        <row r="2686">
          <cell r="A2686">
            <v>43412</v>
          </cell>
        </row>
        <row r="2687">
          <cell r="A2687">
            <v>43413</v>
          </cell>
        </row>
        <row r="2688">
          <cell r="A2688">
            <v>43414</v>
          </cell>
        </row>
        <row r="2689">
          <cell r="A2689">
            <v>43415</v>
          </cell>
        </row>
        <row r="2690">
          <cell r="A2690">
            <v>43416</v>
          </cell>
        </row>
        <row r="2691">
          <cell r="A2691">
            <v>43417</v>
          </cell>
        </row>
        <row r="2692">
          <cell r="A2692">
            <v>43418</v>
          </cell>
        </row>
        <row r="2693">
          <cell r="A2693">
            <v>43419</v>
          </cell>
        </row>
        <row r="2694">
          <cell r="A2694">
            <v>43420</v>
          </cell>
        </row>
        <row r="2695">
          <cell r="A2695">
            <v>43421</v>
          </cell>
        </row>
        <row r="2696">
          <cell r="A2696">
            <v>43422</v>
          </cell>
        </row>
        <row r="2697">
          <cell r="A2697">
            <v>43423</v>
          </cell>
        </row>
        <row r="2698">
          <cell r="A2698">
            <v>43424</v>
          </cell>
        </row>
        <row r="2699">
          <cell r="A2699">
            <v>43425</v>
          </cell>
        </row>
        <row r="2700">
          <cell r="A2700">
            <v>43426</v>
          </cell>
        </row>
        <row r="2701">
          <cell r="A2701">
            <v>43427</v>
          </cell>
        </row>
        <row r="2702">
          <cell r="A2702">
            <v>43428</v>
          </cell>
        </row>
        <row r="2703">
          <cell r="A2703">
            <v>43429</v>
          </cell>
        </row>
        <row r="2704">
          <cell r="A2704">
            <v>43430</v>
          </cell>
        </row>
        <row r="2705">
          <cell r="A2705">
            <v>43431</v>
          </cell>
        </row>
        <row r="2706">
          <cell r="A2706">
            <v>43432</v>
          </cell>
        </row>
        <row r="2707">
          <cell r="A2707">
            <v>43433</v>
          </cell>
        </row>
        <row r="2708">
          <cell r="A2708">
            <v>43434</v>
          </cell>
        </row>
        <row r="2709">
          <cell r="A2709">
            <v>43435</v>
          </cell>
        </row>
        <row r="2710">
          <cell r="A2710">
            <v>43436</v>
          </cell>
        </row>
        <row r="2711">
          <cell r="A2711">
            <v>43437</v>
          </cell>
        </row>
        <row r="2712">
          <cell r="A2712">
            <v>43438</v>
          </cell>
        </row>
        <row r="2713">
          <cell r="A2713">
            <v>43439</v>
          </cell>
        </row>
        <row r="2714">
          <cell r="A2714">
            <v>43440</v>
          </cell>
        </row>
        <row r="2715">
          <cell r="A2715">
            <v>43441</v>
          </cell>
        </row>
        <row r="2716">
          <cell r="A2716">
            <v>43442</v>
          </cell>
        </row>
        <row r="2717">
          <cell r="A2717">
            <v>43443</v>
          </cell>
        </row>
        <row r="2718">
          <cell r="A2718">
            <v>43444</v>
          </cell>
        </row>
        <row r="2719">
          <cell r="A2719">
            <v>43445</v>
          </cell>
        </row>
        <row r="2720">
          <cell r="A2720">
            <v>43446</v>
          </cell>
        </row>
        <row r="2721">
          <cell r="A2721">
            <v>43447</v>
          </cell>
        </row>
        <row r="2722">
          <cell r="A2722">
            <v>43448</v>
          </cell>
        </row>
        <row r="2723">
          <cell r="A2723">
            <v>43449</v>
          </cell>
        </row>
        <row r="2724">
          <cell r="A2724">
            <v>43450</v>
          </cell>
        </row>
        <row r="2725">
          <cell r="A2725">
            <v>43451</v>
          </cell>
        </row>
        <row r="2726">
          <cell r="A2726">
            <v>43452</v>
          </cell>
        </row>
        <row r="2727">
          <cell r="A2727">
            <v>43453</v>
          </cell>
        </row>
        <row r="2728">
          <cell r="A2728">
            <v>43454</v>
          </cell>
        </row>
        <row r="2729">
          <cell r="A2729">
            <v>43455</v>
          </cell>
        </row>
        <row r="2730">
          <cell r="A2730">
            <v>43456</v>
          </cell>
        </row>
        <row r="2731">
          <cell r="A2731">
            <v>43457</v>
          </cell>
        </row>
        <row r="2732">
          <cell r="A2732">
            <v>43458</v>
          </cell>
        </row>
        <row r="2733">
          <cell r="A2733">
            <v>43459</v>
          </cell>
        </row>
        <row r="2734">
          <cell r="A2734">
            <v>43460</v>
          </cell>
        </row>
        <row r="2735">
          <cell r="A2735">
            <v>43461</v>
          </cell>
        </row>
        <row r="2736">
          <cell r="A2736">
            <v>43462</v>
          </cell>
        </row>
        <row r="2737">
          <cell r="A2737">
            <v>43463</v>
          </cell>
        </row>
        <row r="2738">
          <cell r="A2738">
            <v>43464</v>
          </cell>
        </row>
        <row r="2739">
          <cell r="A2739">
            <v>43465</v>
          </cell>
        </row>
        <row r="2740">
          <cell r="A2740">
            <v>43466</v>
          </cell>
        </row>
        <row r="2741">
          <cell r="A2741">
            <v>43467</v>
          </cell>
        </row>
        <row r="2742">
          <cell r="A2742">
            <v>43468</v>
          </cell>
        </row>
        <row r="2743">
          <cell r="A2743">
            <v>43469</v>
          </cell>
        </row>
        <row r="2744">
          <cell r="A2744">
            <v>43470</v>
          </cell>
        </row>
        <row r="2745">
          <cell r="A2745">
            <v>43471</v>
          </cell>
        </row>
        <row r="2746">
          <cell r="A2746">
            <v>43472</v>
          </cell>
        </row>
        <row r="2747">
          <cell r="A2747">
            <v>43473</v>
          </cell>
        </row>
        <row r="2748">
          <cell r="A2748">
            <v>43474</v>
          </cell>
        </row>
        <row r="2749">
          <cell r="A2749">
            <v>43475</v>
          </cell>
        </row>
        <row r="2750">
          <cell r="A2750">
            <v>43476</v>
          </cell>
        </row>
        <row r="2751">
          <cell r="A2751">
            <v>43477</v>
          </cell>
        </row>
        <row r="2752">
          <cell r="A2752">
            <v>43478</v>
          </cell>
        </row>
        <row r="2753">
          <cell r="A2753">
            <v>43479</v>
          </cell>
        </row>
        <row r="2754">
          <cell r="A2754">
            <v>43480</v>
          </cell>
        </row>
        <row r="2755">
          <cell r="A2755">
            <v>43481</v>
          </cell>
        </row>
        <row r="2756">
          <cell r="A2756">
            <v>43482</v>
          </cell>
        </row>
        <row r="2757">
          <cell r="A2757">
            <v>43483</v>
          </cell>
        </row>
        <row r="2758">
          <cell r="A2758">
            <v>43484</v>
          </cell>
        </row>
        <row r="2759">
          <cell r="A2759">
            <v>43485</v>
          </cell>
        </row>
        <row r="2760">
          <cell r="A2760">
            <v>43486</v>
          </cell>
        </row>
        <row r="2761">
          <cell r="A2761">
            <v>43487</v>
          </cell>
        </row>
        <row r="2762">
          <cell r="A2762">
            <v>43488</v>
          </cell>
        </row>
        <row r="2763">
          <cell r="A2763">
            <v>43489</v>
          </cell>
        </row>
        <row r="2764">
          <cell r="A2764">
            <v>43490</v>
          </cell>
        </row>
        <row r="2765">
          <cell r="A2765">
            <v>43491</v>
          </cell>
        </row>
        <row r="2766">
          <cell r="A2766">
            <v>43492</v>
          </cell>
        </row>
        <row r="2767">
          <cell r="A2767">
            <v>43493</v>
          </cell>
        </row>
        <row r="2768">
          <cell r="A2768">
            <v>43494</v>
          </cell>
        </row>
        <row r="2769">
          <cell r="A2769">
            <v>43495</v>
          </cell>
        </row>
        <row r="2770">
          <cell r="A2770">
            <v>43496</v>
          </cell>
        </row>
        <row r="2771">
          <cell r="A2771">
            <v>43497</v>
          </cell>
        </row>
        <row r="2772">
          <cell r="A2772">
            <v>43498</v>
          </cell>
        </row>
        <row r="2773">
          <cell r="A2773">
            <v>43499</v>
          </cell>
        </row>
        <row r="2774">
          <cell r="A2774">
            <v>43500</v>
          </cell>
        </row>
        <row r="2775">
          <cell r="A2775">
            <v>43501</v>
          </cell>
        </row>
        <row r="2776">
          <cell r="A2776">
            <v>43502</v>
          </cell>
        </row>
        <row r="2777">
          <cell r="A2777">
            <v>43503</v>
          </cell>
        </row>
        <row r="2778">
          <cell r="A2778">
            <v>43504</v>
          </cell>
        </row>
        <row r="2779">
          <cell r="A2779">
            <v>43505</v>
          </cell>
        </row>
        <row r="2780">
          <cell r="A2780">
            <v>43506</v>
          </cell>
        </row>
        <row r="2781">
          <cell r="A2781">
            <v>43507</v>
          </cell>
        </row>
        <row r="2782">
          <cell r="A2782">
            <v>43508</v>
          </cell>
        </row>
        <row r="2783">
          <cell r="A2783">
            <v>43509</v>
          </cell>
        </row>
        <row r="2784">
          <cell r="A2784">
            <v>43510</v>
          </cell>
        </row>
        <row r="2785">
          <cell r="A2785">
            <v>43511</v>
          </cell>
        </row>
        <row r="2786">
          <cell r="A2786">
            <v>43512</v>
          </cell>
        </row>
        <row r="2787">
          <cell r="A2787">
            <v>43513</v>
          </cell>
        </row>
        <row r="2788">
          <cell r="A2788">
            <v>43514</v>
          </cell>
        </row>
        <row r="2789">
          <cell r="A2789">
            <v>43515</v>
          </cell>
        </row>
        <row r="2790">
          <cell r="A2790">
            <v>43516</v>
          </cell>
        </row>
        <row r="2791">
          <cell r="A2791">
            <v>43517</v>
          </cell>
        </row>
        <row r="2792">
          <cell r="A2792">
            <v>43518</v>
          </cell>
        </row>
        <row r="2793">
          <cell r="A2793">
            <v>43519</v>
          </cell>
        </row>
        <row r="2794">
          <cell r="A2794">
            <v>43520</v>
          </cell>
        </row>
        <row r="2795">
          <cell r="A2795">
            <v>43521</v>
          </cell>
        </row>
        <row r="2796">
          <cell r="A2796">
            <v>43522</v>
          </cell>
        </row>
        <row r="2797">
          <cell r="A2797">
            <v>43523</v>
          </cell>
        </row>
        <row r="2798">
          <cell r="A2798">
            <v>43524</v>
          </cell>
        </row>
        <row r="2799">
          <cell r="A2799">
            <v>43525</v>
          </cell>
        </row>
        <row r="2800">
          <cell r="A2800">
            <v>43526</v>
          </cell>
        </row>
        <row r="2801">
          <cell r="A2801">
            <v>43527</v>
          </cell>
        </row>
        <row r="2802">
          <cell r="A2802">
            <v>43528</v>
          </cell>
        </row>
        <row r="2803">
          <cell r="A2803">
            <v>43529</v>
          </cell>
        </row>
        <row r="2804">
          <cell r="A2804">
            <v>43530</v>
          </cell>
        </row>
        <row r="2805">
          <cell r="A2805">
            <v>43531</v>
          </cell>
        </row>
        <row r="2806">
          <cell r="A2806">
            <v>43532</v>
          </cell>
        </row>
        <row r="2807">
          <cell r="A2807">
            <v>43533</v>
          </cell>
        </row>
        <row r="2808">
          <cell r="A2808">
            <v>43534</v>
          </cell>
        </row>
        <row r="2809">
          <cell r="A2809">
            <v>43535</v>
          </cell>
        </row>
        <row r="2810">
          <cell r="A2810">
            <v>43536</v>
          </cell>
        </row>
        <row r="2811">
          <cell r="A2811">
            <v>43537</v>
          </cell>
        </row>
        <row r="2812">
          <cell r="A2812">
            <v>43538</v>
          </cell>
        </row>
        <row r="2813">
          <cell r="A2813">
            <v>43539</v>
          </cell>
        </row>
        <row r="2814">
          <cell r="A2814">
            <v>43540</v>
          </cell>
        </row>
        <row r="2815">
          <cell r="A2815">
            <v>43541</v>
          </cell>
        </row>
        <row r="2816">
          <cell r="A2816">
            <v>43542</v>
          </cell>
        </row>
        <row r="2817">
          <cell r="A2817">
            <v>43543</v>
          </cell>
        </row>
        <row r="2818">
          <cell r="A2818">
            <v>43544</v>
          </cell>
        </row>
        <row r="2819">
          <cell r="A2819">
            <v>43545</v>
          </cell>
        </row>
        <row r="2820">
          <cell r="A2820">
            <v>43546</v>
          </cell>
        </row>
        <row r="2821">
          <cell r="A2821">
            <v>43547</v>
          </cell>
        </row>
        <row r="2822">
          <cell r="A2822">
            <v>43548</v>
          </cell>
        </row>
        <row r="2823">
          <cell r="A2823">
            <v>43549</v>
          </cell>
        </row>
        <row r="2824">
          <cell r="A2824">
            <v>43550</v>
          </cell>
        </row>
        <row r="2825">
          <cell r="A2825">
            <v>43551</v>
          </cell>
        </row>
        <row r="2826">
          <cell r="A2826">
            <v>43552</v>
          </cell>
        </row>
        <row r="2827">
          <cell r="A2827">
            <v>43553</v>
          </cell>
        </row>
        <row r="2828">
          <cell r="A2828">
            <v>43554</v>
          </cell>
        </row>
        <row r="2829">
          <cell r="A2829">
            <v>43555</v>
          </cell>
        </row>
        <row r="2830">
          <cell r="A2830">
            <v>43556</v>
          </cell>
        </row>
        <row r="2831">
          <cell r="A2831">
            <v>43557</v>
          </cell>
        </row>
        <row r="2832">
          <cell r="A2832">
            <v>43558</v>
          </cell>
        </row>
        <row r="2833">
          <cell r="A2833">
            <v>43559</v>
          </cell>
        </row>
        <row r="2834">
          <cell r="A2834">
            <v>43560</v>
          </cell>
        </row>
        <row r="2835">
          <cell r="A2835">
            <v>43561</v>
          </cell>
        </row>
        <row r="2836">
          <cell r="A2836">
            <v>43562</v>
          </cell>
        </row>
        <row r="2837">
          <cell r="A2837">
            <v>43563</v>
          </cell>
        </row>
        <row r="2838">
          <cell r="A2838">
            <v>43564</v>
          </cell>
        </row>
        <row r="2839">
          <cell r="A2839">
            <v>43565</v>
          </cell>
        </row>
        <row r="2840">
          <cell r="A2840">
            <v>43566</v>
          </cell>
        </row>
        <row r="2841">
          <cell r="A2841">
            <v>43567</v>
          </cell>
        </row>
        <row r="2842">
          <cell r="A2842">
            <v>43568</v>
          </cell>
        </row>
        <row r="2843">
          <cell r="A2843">
            <v>43569</v>
          </cell>
        </row>
        <row r="2844">
          <cell r="A2844">
            <v>43570</v>
          </cell>
        </row>
        <row r="2845">
          <cell r="A2845">
            <v>43571</v>
          </cell>
        </row>
        <row r="2846">
          <cell r="A2846">
            <v>43572</v>
          </cell>
        </row>
        <row r="2847">
          <cell r="A2847">
            <v>43573</v>
          </cell>
        </row>
        <row r="2848">
          <cell r="A2848">
            <v>43574</v>
          </cell>
        </row>
        <row r="2849">
          <cell r="A2849">
            <v>43575</v>
          </cell>
        </row>
        <row r="2850">
          <cell r="A2850">
            <v>43576</v>
          </cell>
        </row>
        <row r="2851">
          <cell r="A2851">
            <v>43577</v>
          </cell>
        </row>
        <row r="2852">
          <cell r="A2852">
            <v>43578</v>
          </cell>
        </row>
        <row r="2853">
          <cell r="A2853">
            <v>43579</v>
          </cell>
        </row>
        <row r="2854">
          <cell r="A2854">
            <v>43580</v>
          </cell>
        </row>
        <row r="2855">
          <cell r="A2855">
            <v>43581</v>
          </cell>
        </row>
        <row r="2856">
          <cell r="A2856">
            <v>43582</v>
          </cell>
        </row>
        <row r="2857">
          <cell r="A2857">
            <v>43583</v>
          </cell>
        </row>
        <row r="2858">
          <cell r="A2858">
            <v>43584</v>
          </cell>
        </row>
        <row r="2859">
          <cell r="A2859">
            <v>43585</v>
          </cell>
        </row>
        <row r="2860">
          <cell r="A2860">
            <v>43586</v>
          </cell>
        </row>
        <row r="2861">
          <cell r="A2861">
            <v>43587</v>
          </cell>
        </row>
        <row r="2862">
          <cell r="A2862">
            <v>43588</v>
          </cell>
        </row>
        <row r="2863">
          <cell r="A2863">
            <v>43589</v>
          </cell>
        </row>
        <row r="2864">
          <cell r="A2864">
            <v>43590</v>
          </cell>
        </row>
        <row r="2865">
          <cell r="A2865">
            <v>43591</v>
          </cell>
        </row>
        <row r="2866">
          <cell r="A2866">
            <v>43592</v>
          </cell>
        </row>
        <row r="2867">
          <cell r="A2867">
            <v>43593</v>
          </cell>
        </row>
        <row r="2868">
          <cell r="A2868">
            <v>43594</v>
          </cell>
        </row>
        <row r="2869">
          <cell r="A2869">
            <v>43595</v>
          </cell>
        </row>
        <row r="2870">
          <cell r="A2870">
            <v>43596</v>
          </cell>
        </row>
        <row r="2871">
          <cell r="A2871">
            <v>43597</v>
          </cell>
        </row>
        <row r="2872">
          <cell r="A2872">
            <v>43598</v>
          </cell>
        </row>
        <row r="2873">
          <cell r="A2873">
            <v>43599</v>
          </cell>
        </row>
        <row r="2874">
          <cell r="A2874">
            <v>43600</v>
          </cell>
        </row>
        <row r="2875">
          <cell r="A2875">
            <v>43601</v>
          </cell>
        </row>
        <row r="2876">
          <cell r="A2876">
            <v>43602</v>
          </cell>
        </row>
        <row r="2877">
          <cell r="A2877">
            <v>43603</v>
          </cell>
        </row>
        <row r="2878">
          <cell r="A2878">
            <v>43604</v>
          </cell>
        </row>
        <row r="2879">
          <cell r="A2879">
            <v>43605</v>
          </cell>
        </row>
        <row r="2880">
          <cell r="A2880">
            <v>43606</v>
          </cell>
        </row>
        <row r="2881">
          <cell r="A2881">
            <v>43607</v>
          </cell>
        </row>
        <row r="2882">
          <cell r="A2882">
            <v>43608</v>
          </cell>
        </row>
        <row r="2883">
          <cell r="A2883">
            <v>43609</v>
          </cell>
        </row>
        <row r="2884">
          <cell r="A2884">
            <v>43610</v>
          </cell>
        </row>
        <row r="2885">
          <cell r="A2885">
            <v>43611</v>
          </cell>
        </row>
        <row r="2886">
          <cell r="A2886">
            <v>43612</v>
          </cell>
        </row>
        <row r="2887">
          <cell r="A2887">
            <v>43613</v>
          </cell>
        </row>
        <row r="2888">
          <cell r="A2888">
            <v>43614</v>
          </cell>
        </row>
        <row r="2889">
          <cell r="A2889">
            <v>43615</v>
          </cell>
        </row>
        <row r="2890">
          <cell r="A2890">
            <v>43616</v>
          </cell>
        </row>
        <row r="2891">
          <cell r="A2891">
            <v>43617</v>
          </cell>
        </row>
        <row r="2892">
          <cell r="A2892">
            <v>43618</v>
          </cell>
        </row>
        <row r="2893">
          <cell r="A2893">
            <v>43619</v>
          </cell>
        </row>
        <row r="2894">
          <cell r="A2894">
            <v>43620</v>
          </cell>
        </row>
        <row r="2895">
          <cell r="A2895">
            <v>43621</v>
          </cell>
        </row>
        <row r="2896">
          <cell r="A2896">
            <v>43622</v>
          </cell>
        </row>
        <row r="2897">
          <cell r="A2897">
            <v>43623</v>
          </cell>
        </row>
        <row r="2898">
          <cell r="A2898">
            <v>43624</v>
          </cell>
        </row>
        <row r="2899">
          <cell r="A2899">
            <v>43625</v>
          </cell>
        </row>
        <row r="2900">
          <cell r="A2900">
            <v>43626</v>
          </cell>
        </row>
        <row r="2901">
          <cell r="A2901">
            <v>43627</v>
          </cell>
        </row>
        <row r="2902">
          <cell r="A2902">
            <v>43628</v>
          </cell>
        </row>
        <row r="2903">
          <cell r="A2903">
            <v>43629</v>
          </cell>
        </row>
        <row r="2904">
          <cell r="A2904">
            <v>43630</v>
          </cell>
        </row>
        <row r="2905">
          <cell r="A2905">
            <v>43631</v>
          </cell>
        </row>
        <row r="2906">
          <cell r="A2906">
            <v>43632</v>
          </cell>
        </row>
        <row r="2907">
          <cell r="A2907">
            <v>43633</v>
          </cell>
        </row>
        <row r="2908">
          <cell r="A2908">
            <v>43634</v>
          </cell>
        </row>
        <row r="2909">
          <cell r="A2909">
            <v>43635</v>
          </cell>
        </row>
        <row r="2910">
          <cell r="A2910">
            <v>43636</v>
          </cell>
        </row>
        <row r="2911">
          <cell r="A2911">
            <v>43637</v>
          </cell>
        </row>
        <row r="2912">
          <cell r="A2912">
            <v>43638</v>
          </cell>
        </row>
        <row r="2913">
          <cell r="A2913">
            <v>43639</v>
          </cell>
        </row>
        <row r="2914">
          <cell r="A2914">
            <v>43640</v>
          </cell>
        </row>
        <row r="2915">
          <cell r="A2915">
            <v>43641</v>
          </cell>
        </row>
        <row r="2916">
          <cell r="A2916">
            <v>43642</v>
          </cell>
        </row>
        <row r="2917">
          <cell r="A2917">
            <v>43643</v>
          </cell>
        </row>
        <row r="2918">
          <cell r="A2918">
            <v>43644</v>
          </cell>
        </row>
        <row r="2919">
          <cell r="A2919">
            <v>43645</v>
          </cell>
        </row>
        <row r="2920">
          <cell r="A2920">
            <v>43646</v>
          </cell>
        </row>
        <row r="2921">
          <cell r="A2921">
            <v>43647</v>
          </cell>
        </row>
        <row r="2922">
          <cell r="A2922">
            <v>43648</v>
          </cell>
        </row>
        <row r="2923">
          <cell r="A2923">
            <v>43649</v>
          </cell>
        </row>
        <row r="2924">
          <cell r="A2924">
            <v>43650</v>
          </cell>
        </row>
        <row r="2925">
          <cell r="A2925">
            <v>43651</v>
          </cell>
        </row>
        <row r="2926">
          <cell r="A2926">
            <v>43652</v>
          </cell>
        </row>
        <row r="2927">
          <cell r="A2927">
            <v>43653</v>
          </cell>
        </row>
        <row r="2928">
          <cell r="A2928">
            <v>43654</v>
          </cell>
        </row>
        <row r="2929">
          <cell r="A2929">
            <v>43655</v>
          </cell>
        </row>
        <row r="2930">
          <cell r="A2930">
            <v>43656</v>
          </cell>
        </row>
        <row r="2931">
          <cell r="A2931">
            <v>43657</v>
          </cell>
        </row>
        <row r="2932">
          <cell r="A2932">
            <v>43658</v>
          </cell>
        </row>
        <row r="2933">
          <cell r="A2933">
            <v>43659</v>
          </cell>
        </row>
        <row r="2934">
          <cell r="A2934">
            <v>43660</v>
          </cell>
        </row>
        <row r="2935">
          <cell r="A2935">
            <v>43661</v>
          </cell>
        </row>
        <row r="2936">
          <cell r="A2936">
            <v>43662</v>
          </cell>
        </row>
        <row r="2937">
          <cell r="A2937">
            <v>43663</v>
          </cell>
        </row>
        <row r="2938">
          <cell r="A2938">
            <v>43664</v>
          </cell>
        </row>
        <row r="2939">
          <cell r="A2939">
            <v>43665</v>
          </cell>
        </row>
        <row r="2940">
          <cell r="A2940">
            <v>43666</v>
          </cell>
        </row>
        <row r="2941">
          <cell r="A2941">
            <v>43667</v>
          </cell>
        </row>
        <row r="2942">
          <cell r="A2942">
            <v>43668</v>
          </cell>
        </row>
        <row r="2943">
          <cell r="A2943">
            <v>43669</v>
          </cell>
        </row>
        <row r="2944">
          <cell r="A2944">
            <v>43670</v>
          </cell>
        </row>
        <row r="2945">
          <cell r="A2945">
            <v>43671</v>
          </cell>
        </row>
        <row r="2946">
          <cell r="A2946">
            <v>43672</v>
          </cell>
        </row>
        <row r="2947">
          <cell r="A2947">
            <v>43673</v>
          </cell>
        </row>
        <row r="2948">
          <cell r="A2948">
            <v>43674</v>
          </cell>
        </row>
        <row r="2949">
          <cell r="A2949">
            <v>43675</v>
          </cell>
        </row>
        <row r="2950">
          <cell r="A2950">
            <v>43676</v>
          </cell>
        </row>
        <row r="2951">
          <cell r="A2951">
            <v>43677</v>
          </cell>
        </row>
        <row r="2952">
          <cell r="A2952">
            <v>43678</v>
          </cell>
        </row>
        <row r="2953">
          <cell r="A2953">
            <v>43679</v>
          </cell>
        </row>
        <row r="2954">
          <cell r="A2954">
            <v>43680</v>
          </cell>
        </row>
        <row r="2955">
          <cell r="A2955">
            <v>43681</v>
          </cell>
        </row>
        <row r="2956">
          <cell r="A2956">
            <v>43682</v>
          </cell>
        </row>
        <row r="2957">
          <cell r="A2957">
            <v>43683</v>
          </cell>
        </row>
        <row r="2958">
          <cell r="A2958">
            <v>43684</v>
          </cell>
        </row>
        <row r="2959">
          <cell r="A2959">
            <v>43685</v>
          </cell>
        </row>
        <row r="2960">
          <cell r="A2960">
            <v>43686</v>
          </cell>
        </row>
        <row r="2961">
          <cell r="A2961">
            <v>43687</v>
          </cell>
        </row>
        <row r="2962">
          <cell r="A2962">
            <v>43688</v>
          </cell>
        </row>
        <row r="2963">
          <cell r="A2963">
            <v>43689</v>
          </cell>
        </row>
        <row r="2964">
          <cell r="A2964">
            <v>43690</v>
          </cell>
        </row>
        <row r="2965">
          <cell r="A2965">
            <v>43691</v>
          </cell>
        </row>
        <row r="2966">
          <cell r="A2966">
            <v>43692</v>
          </cell>
        </row>
        <row r="2967">
          <cell r="A2967">
            <v>43693</v>
          </cell>
        </row>
        <row r="2968">
          <cell r="A2968">
            <v>43694</v>
          </cell>
        </row>
        <row r="2969">
          <cell r="A2969">
            <v>43695</v>
          </cell>
        </row>
        <row r="2970">
          <cell r="A2970">
            <v>43696</v>
          </cell>
        </row>
        <row r="2971">
          <cell r="A2971">
            <v>43697</v>
          </cell>
        </row>
        <row r="2972">
          <cell r="A2972">
            <v>43698</v>
          </cell>
        </row>
        <row r="2973">
          <cell r="A2973">
            <v>43699</v>
          </cell>
        </row>
        <row r="2974">
          <cell r="A2974">
            <v>43700</v>
          </cell>
        </row>
        <row r="2975">
          <cell r="A2975">
            <v>43701</v>
          </cell>
        </row>
        <row r="2976">
          <cell r="A2976">
            <v>43702</v>
          </cell>
        </row>
        <row r="2977">
          <cell r="A2977">
            <v>43703</v>
          </cell>
        </row>
        <row r="2978">
          <cell r="A2978">
            <v>43704</v>
          </cell>
        </row>
        <row r="2979">
          <cell r="A2979">
            <v>43705</v>
          </cell>
        </row>
        <row r="2980">
          <cell r="A2980">
            <v>43706</v>
          </cell>
        </row>
        <row r="2981">
          <cell r="A2981">
            <v>43707</v>
          </cell>
        </row>
        <row r="2982">
          <cell r="A2982">
            <v>43708</v>
          </cell>
        </row>
        <row r="2983">
          <cell r="A2983">
            <v>43709</v>
          </cell>
        </row>
        <row r="2984">
          <cell r="A2984">
            <v>43710</v>
          </cell>
        </row>
        <row r="2985">
          <cell r="A2985">
            <v>43711</v>
          </cell>
        </row>
        <row r="2986">
          <cell r="A2986">
            <v>43712</v>
          </cell>
        </row>
        <row r="2987">
          <cell r="A2987">
            <v>43713</v>
          </cell>
        </row>
        <row r="2988">
          <cell r="A2988">
            <v>43714</v>
          </cell>
        </row>
        <row r="2989">
          <cell r="A2989">
            <v>43715</v>
          </cell>
        </row>
        <row r="2990">
          <cell r="A2990">
            <v>43716</v>
          </cell>
        </row>
        <row r="2991">
          <cell r="A2991">
            <v>43717</v>
          </cell>
        </row>
        <row r="2992">
          <cell r="A2992">
            <v>43718</v>
          </cell>
        </row>
        <row r="2993">
          <cell r="A2993">
            <v>43719</v>
          </cell>
        </row>
        <row r="2994">
          <cell r="A2994">
            <v>43720</v>
          </cell>
        </row>
        <row r="2995">
          <cell r="A2995">
            <v>43721</v>
          </cell>
        </row>
        <row r="2996">
          <cell r="A2996">
            <v>43722</v>
          </cell>
        </row>
        <row r="2997">
          <cell r="A2997">
            <v>43723</v>
          </cell>
        </row>
        <row r="2998">
          <cell r="A2998">
            <v>43724</v>
          </cell>
        </row>
        <row r="2999">
          <cell r="A2999">
            <v>43725</v>
          </cell>
        </row>
        <row r="3000">
          <cell r="A3000">
            <v>43726</v>
          </cell>
        </row>
        <row r="3001">
          <cell r="A3001">
            <v>43727</v>
          </cell>
        </row>
        <row r="3002">
          <cell r="A3002">
            <v>43728</v>
          </cell>
        </row>
        <row r="3003">
          <cell r="A3003">
            <v>43729</v>
          </cell>
        </row>
        <row r="3004">
          <cell r="A3004">
            <v>43730</v>
          </cell>
        </row>
        <row r="3005">
          <cell r="A3005">
            <v>43731</v>
          </cell>
        </row>
        <row r="3006">
          <cell r="A3006">
            <v>43732</v>
          </cell>
        </row>
        <row r="3007">
          <cell r="A3007">
            <v>43733</v>
          </cell>
        </row>
        <row r="3008">
          <cell r="A3008">
            <v>43734</v>
          </cell>
        </row>
        <row r="3009">
          <cell r="A3009">
            <v>43735</v>
          </cell>
        </row>
        <row r="3010">
          <cell r="A3010">
            <v>43736</v>
          </cell>
        </row>
        <row r="3011">
          <cell r="A3011">
            <v>43737</v>
          </cell>
        </row>
        <row r="3012">
          <cell r="A3012">
            <v>43738</v>
          </cell>
        </row>
        <row r="3013">
          <cell r="A3013">
            <v>43739</v>
          </cell>
        </row>
        <row r="3014">
          <cell r="A3014">
            <v>43740</v>
          </cell>
        </row>
        <row r="3015">
          <cell r="A3015">
            <v>43741</v>
          </cell>
        </row>
        <row r="3016">
          <cell r="A3016">
            <v>43742</v>
          </cell>
        </row>
        <row r="3017">
          <cell r="A3017">
            <v>43743</v>
          </cell>
        </row>
        <row r="3018">
          <cell r="A3018">
            <v>43744</v>
          </cell>
        </row>
        <row r="3019">
          <cell r="A3019">
            <v>43745</v>
          </cell>
        </row>
        <row r="3020">
          <cell r="A3020">
            <v>43746</v>
          </cell>
        </row>
        <row r="3021">
          <cell r="A3021">
            <v>43747</v>
          </cell>
        </row>
        <row r="3022">
          <cell r="A3022">
            <v>43748</v>
          </cell>
        </row>
        <row r="3023">
          <cell r="A3023">
            <v>43749</v>
          </cell>
        </row>
        <row r="3024">
          <cell r="A3024">
            <v>43750</v>
          </cell>
        </row>
        <row r="3025">
          <cell r="A3025">
            <v>43751</v>
          </cell>
        </row>
        <row r="3026">
          <cell r="A3026">
            <v>43752</v>
          </cell>
        </row>
        <row r="3027">
          <cell r="A3027">
            <v>43753</v>
          </cell>
        </row>
        <row r="3028">
          <cell r="A3028">
            <v>43754</v>
          </cell>
        </row>
        <row r="3029">
          <cell r="A3029">
            <v>43755</v>
          </cell>
        </row>
        <row r="3030">
          <cell r="A3030">
            <v>43756</v>
          </cell>
        </row>
        <row r="3031">
          <cell r="A3031">
            <v>43757</v>
          </cell>
        </row>
        <row r="3032">
          <cell r="A3032">
            <v>43758</v>
          </cell>
        </row>
        <row r="3033">
          <cell r="A3033">
            <v>43759</v>
          </cell>
        </row>
        <row r="3034">
          <cell r="A3034">
            <v>43760</v>
          </cell>
        </row>
        <row r="3035">
          <cell r="A3035">
            <v>43761</v>
          </cell>
        </row>
        <row r="3036">
          <cell r="A3036">
            <v>43762</v>
          </cell>
        </row>
        <row r="3037">
          <cell r="A3037">
            <v>43763</v>
          </cell>
        </row>
        <row r="3038">
          <cell r="A3038">
            <v>43764</v>
          </cell>
        </row>
        <row r="3039">
          <cell r="A3039">
            <v>43765</v>
          </cell>
        </row>
        <row r="3040">
          <cell r="A3040">
            <v>43766</v>
          </cell>
        </row>
        <row r="3041">
          <cell r="A3041">
            <v>43767</v>
          </cell>
        </row>
        <row r="3042">
          <cell r="A3042">
            <v>43768</v>
          </cell>
        </row>
        <row r="3043">
          <cell r="A3043">
            <v>43769</v>
          </cell>
        </row>
        <row r="3044">
          <cell r="A3044">
            <v>43770</v>
          </cell>
        </row>
        <row r="3045">
          <cell r="A3045">
            <v>43771</v>
          </cell>
        </row>
        <row r="3046">
          <cell r="A3046">
            <v>43772</v>
          </cell>
        </row>
        <row r="3047">
          <cell r="A3047">
            <v>43773</v>
          </cell>
        </row>
        <row r="3048">
          <cell r="A3048">
            <v>43774</v>
          </cell>
        </row>
        <row r="3049">
          <cell r="A3049">
            <v>43775</v>
          </cell>
        </row>
        <row r="3050">
          <cell r="A3050">
            <v>43776</v>
          </cell>
        </row>
        <row r="3051">
          <cell r="A3051">
            <v>43777</v>
          </cell>
        </row>
        <row r="3052">
          <cell r="A3052">
            <v>43778</v>
          </cell>
        </row>
        <row r="3053">
          <cell r="A3053">
            <v>43779</v>
          </cell>
        </row>
        <row r="3054">
          <cell r="A3054">
            <v>43780</v>
          </cell>
        </row>
        <row r="3055">
          <cell r="A3055">
            <v>43781</v>
          </cell>
        </row>
        <row r="3056">
          <cell r="A3056">
            <v>43782</v>
          </cell>
        </row>
        <row r="3057">
          <cell r="A3057">
            <v>43783</v>
          </cell>
        </row>
        <row r="3058">
          <cell r="A3058">
            <v>43784</v>
          </cell>
        </row>
        <row r="3059">
          <cell r="A3059">
            <v>43785</v>
          </cell>
        </row>
        <row r="3060">
          <cell r="A3060">
            <v>43786</v>
          </cell>
        </row>
        <row r="3061">
          <cell r="A3061">
            <v>43787</v>
          </cell>
        </row>
        <row r="3062">
          <cell r="A3062">
            <v>43788</v>
          </cell>
        </row>
        <row r="3063">
          <cell r="A3063">
            <v>43789</v>
          </cell>
        </row>
        <row r="3064">
          <cell r="A3064">
            <v>43790</v>
          </cell>
        </row>
        <row r="3065">
          <cell r="A3065">
            <v>43791</v>
          </cell>
        </row>
        <row r="3066">
          <cell r="A3066">
            <v>43792</v>
          </cell>
        </row>
        <row r="3067">
          <cell r="A3067">
            <v>43793</v>
          </cell>
        </row>
        <row r="3068">
          <cell r="A3068">
            <v>43794</v>
          </cell>
        </row>
        <row r="3069">
          <cell r="A3069">
            <v>43795</v>
          </cell>
        </row>
        <row r="3070">
          <cell r="A3070">
            <v>43796</v>
          </cell>
        </row>
        <row r="3071">
          <cell r="A3071">
            <v>43797</v>
          </cell>
        </row>
        <row r="3072">
          <cell r="A3072">
            <v>43798</v>
          </cell>
        </row>
        <row r="3073">
          <cell r="A3073">
            <v>43799</v>
          </cell>
        </row>
        <row r="3074">
          <cell r="A3074">
            <v>43800</v>
          </cell>
        </row>
        <row r="3075">
          <cell r="A3075">
            <v>43801</v>
          </cell>
        </row>
        <row r="3076">
          <cell r="A3076">
            <v>43802</v>
          </cell>
        </row>
        <row r="3077">
          <cell r="A3077">
            <v>43803</v>
          </cell>
        </row>
        <row r="3078">
          <cell r="A3078">
            <v>43804</v>
          </cell>
        </row>
        <row r="3079">
          <cell r="A3079">
            <v>43805</v>
          </cell>
        </row>
        <row r="3080">
          <cell r="A3080">
            <v>43806</v>
          </cell>
        </row>
        <row r="3081">
          <cell r="A3081">
            <v>43807</v>
          </cell>
        </row>
        <row r="3082">
          <cell r="A3082">
            <v>43808</v>
          </cell>
        </row>
        <row r="3083">
          <cell r="A3083">
            <v>43809</v>
          </cell>
        </row>
        <row r="3084">
          <cell r="A3084">
            <v>43810</v>
          </cell>
        </row>
        <row r="3085">
          <cell r="A3085">
            <v>43811</v>
          </cell>
        </row>
        <row r="3086">
          <cell r="A3086">
            <v>43812</v>
          </cell>
        </row>
        <row r="3087">
          <cell r="A3087">
            <v>43813</v>
          </cell>
        </row>
        <row r="3088">
          <cell r="A3088">
            <v>43814</v>
          </cell>
        </row>
        <row r="3089">
          <cell r="A3089">
            <v>43815</v>
          </cell>
        </row>
        <row r="3090">
          <cell r="A3090">
            <v>43816</v>
          </cell>
        </row>
        <row r="3091">
          <cell r="A3091">
            <v>43817</v>
          </cell>
        </row>
        <row r="3092">
          <cell r="A3092">
            <v>43818</v>
          </cell>
        </row>
        <row r="3093">
          <cell r="A3093">
            <v>43819</v>
          </cell>
        </row>
        <row r="3094">
          <cell r="A3094">
            <v>43820</v>
          </cell>
        </row>
        <row r="3095">
          <cell r="A3095">
            <v>43821</v>
          </cell>
        </row>
        <row r="3096">
          <cell r="A3096">
            <v>43822</v>
          </cell>
        </row>
        <row r="3097">
          <cell r="A3097">
            <v>43823</v>
          </cell>
        </row>
        <row r="3098">
          <cell r="A3098">
            <v>43824</v>
          </cell>
        </row>
        <row r="3099">
          <cell r="A3099">
            <v>43825</v>
          </cell>
        </row>
        <row r="3100">
          <cell r="A3100">
            <v>43826</v>
          </cell>
        </row>
        <row r="3101">
          <cell r="A3101">
            <v>43827</v>
          </cell>
        </row>
        <row r="3102">
          <cell r="A3102">
            <v>43828</v>
          </cell>
        </row>
        <row r="3103">
          <cell r="A3103">
            <v>43829</v>
          </cell>
        </row>
        <row r="3104">
          <cell r="A3104">
            <v>43830</v>
          </cell>
        </row>
        <row r="3105">
          <cell r="A3105">
            <v>43831</v>
          </cell>
        </row>
        <row r="3106">
          <cell r="A3106">
            <v>43832</v>
          </cell>
        </row>
        <row r="3107">
          <cell r="A3107">
            <v>43833</v>
          </cell>
        </row>
        <row r="3108">
          <cell r="A3108">
            <v>43834</v>
          </cell>
        </row>
        <row r="3109">
          <cell r="A3109">
            <v>43835</v>
          </cell>
        </row>
        <row r="3110">
          <cell r="A3110">
            <v>43836</v>
          </cell>
        </row>
        <row r="3111">
          <cell r="A3111">
            <v>43837</v>
          </cell>
        </row>
        <row r="3112">
          <cell r="A3112">
            <v>43838</v>
          </cell>
        </row>
        <row r="3113">
          <cell r="A3113">
            <v>43839</v>
          </cell>
        </row>
        <row r="3114">
          <cell r="A3114">
            <v>43840</v>
          </cell>
        </row>
        <row r="3115">
          <cell r="A3115">
            <v>43841</v>
          </cell>
        </row>
        <row r="3116">
          <cell r="A3116">
            <v>43842</v>
          </cell>
        </row>
        <row r="3117">
          <cell r="A3117">
            <v>43843</v>
          </cell>
        </row>
        <row r="3118">
          <cell r="A3118">
            <v>43844</v>
          </cell>
        </row>
        <row r="3119">
          <cell r="A3119">
            <v>43845</v>
          </cell>
        </row>
        <row r="3120">
          <cell r="A3120">
            <v>43846</v>
          </cell>
        </row>
        <row r="3121">
          <cell r="A3121">
            <v>43847</v>
          </cell>
        </row>
        <row r="3122">
          <cell r="A3122">
            <v>43848</v>
          </cell>
        </row>
        <row r="3123">
          <cell r="A3123">
            <v>43849</v>
          </cell>
        </row>
        <row r="3124">
          <cell r="A3124">
            <v>43850</v>
          </cell>
        </row>
        <row r="3125">
          <cell r="A3125">
            <v>43851</v>
          </cell>
        </row>
        <row r="3126">
          <cell r="A3126">
            <v>43852</v>
          </cell>
        </row>
        <row r="3127">
          <cell r="A3127">
            <v>43853</v>
          </cell>
        </row>
        <row r="3128">
          <cell r="A3128">
            <v>43854</v>
          </cell>
        </row>
        <row r="3129">
          <cell r="A3129">
            <v>43855</v>
          </cell>
        </row>
        <row r="3130">
          <cell r="A3130">
            <v>43856</v>
          </cell>
        </row>
        <row r="3131">
          <cell r="A3131">
            <v>43857</v>
          </cell>
        </row>
        <row r="3132">
          <cell r="A3132">
            <v>43858</v>
          </cell>
        </row>
        <row r="3133">
          <cell r="A3133">
            <v>43859</v>
          </cell>
        </row>
        <row r="3134">
          <cell r="A3134">
            <v>43860</v>
          </cell>
        </row>
        <row r="3135">
          <cell r="A3135">
            <v>43861</v>
          </cell>
        </row>
        <row r="3136">
          <cell r="A3136">
            <v>43862</v>
          </cell>
        </row>
        <row r="3137">
          <cell r="A3137">
            <v>43863</v>
          </cell>
        </row>
        <row r="3138">
          <cell r="A3138">
            <v>43864</v>
          </cell>
        </row>
        <row r="3139">
          <cell r="A3139">
            <v>43865</v>
          </cell>
        </row>
        <row r="3140">
          <cell r="A3140">
            <v>43866</v>
          </cell>
        </row>
        <row r="3141">
          <cell r="A3141">
            <v>43867</v>
          </cell>
        </row>
        <row r="3142">
          <cell r="A3142">
            <v>43868</v>
          </cell>
        </row>
        <row r="3143">
          <cell r="A3143">
            <v>43869</v>
          </cell>
        </row>
        <row r="3144">
          <cell r="A3144">
            <v>43870</v>
          </cell>
        </row>
        <row r="3145">
          <cell r="A3145">
            <v>43871</v>
          </cell>
        </row>
        <row r="3146">
          <cell r="A3146">
            <v>43872</v>
          </cell>
        </row>
        <row r="3147">
          <cell r="A3147">
            <v>43873</v>
          </cell>
        </row>
        <row r="3148">
          <cell r="A3148">
            <v>43874</v>
          </cell>
        </row>
        <row r="3149">
          <cell r="A3149">
            <v>43875</v>
          </cell>
        </row>
        <row r="3150">
          <cell r="A3150">
            <v>43876</v>
          </cell>
        </row>
        <row r="3151">
          <cell r="A3151">
            <v>43877</v>
          </cell>
        </row>
        <row r="3152">
          <cell r="A3152">
            <v>43878</v>
          </cell>
        </row>
        <row r="3153">
          <cell r="A3153">
            <v>43879</v>
          </cell>
        </row>
        <row r="3154">
          <cell r="A3154">
            <v>43880</v>
          </cell>
        </row>
        <row r="3155">
          <cell r="A3155">
            <v>43881</v>
          </cell>
        </row>
        <row r="3156">
          <cell r="A3156">
            <v>43882</v>
          </cell>
        </row>
        <row r="3157">
          <cell r="A3157">
            <v>43883</v>
          </cell>
        </row>
        <row r="3158">
          <cell r="A3158">
            <v>43884</v>
          </cell>
        </row>
        <row r="3159">
          <cell r="A3159">
            <v>43885</v>
          </cell>
        </row>
        <row r="3160">
          <cell r="A3160">
            <v>43886</v>
          </cell>
        </row>
        <row r="3161">
          <cell r="A3161">
            <v>43887</v>
          </cell>
        </row>
        <row r="3162">
          <cell r="A3162">
            <v>43888</v>
          </cell>
        </row>
        <row r="3163">
          <cell r="A3163">
            <v>43889</v>
          </cell>
        </row>
        <row r="3164">
          <cell r="A3164">
            <v>43890</v>
          </cell>
        </row>
        <row r="3165">
          <cell r="A3165">
            <v>43891</v>
          </cell>
        </row>
        <row r="3166">
          <cell r="A3166">
            <v>43892</v>
          </cell>
        </row>
        <row r="3167">
          <cell r="A3167">
            <v>43893</v>
          </cell>
        </row>
        <row r="3168">
          <cell r="A3168">
            <v>43894</v>
          </cell>
        </row>
        <row r="3169">
          <cell r="A3169">
            <v>43895</v>
          </cell>
        </row>
        <row r="3170">
          <cell r="A3170">
            <v>43896</v>
          </cell>
        </row>
        <row r="3171">
          <cell r="A3171">
            <v>43897</v>
          </cell>
        </row>
        <row r="3172">
          <cell r="A3172">
            <v>43898</v>
          </cell>
        </row>
        <row r="3173">
          <cell r="A3173">
            <v>43899</v>
          </cell>
        </row>
        <row r="3174">
          <cell r="A3174">
            <v>43900</v>
          </cell>
        </row>
        <row r="3175">
          <cell r="A3175">
            <v>43901</v>
          </cell>
        </row>
        <row r="3176">
          <cell r="A3176">
            <v>43902</v>
          </cell>
        </row>
        <row r="3177">
          <cell r="A3177">
            <v>43903</v>
          </cell>
        </row>
        <row r="3178">
          <cell r="A3178">
            <v>43904</v>
          </cell>
        </row>
        <row r="3179">
          <cell r="A3179">
            <v>43905</v>
          </cell>
        </row>
        <row r="3180">
          <cell r="A3180">
            <v>43906</v>
          </cell>
        </row>
        <row r="3181">
          <cell r="A3181">
            <v>43907</v>
          </cell>
        </row>
        <row r="3182">
          <cell r="A3182">
            <v>43908</v>
          </cell>
        </row>
        <row r="3183">
          <cell r="A3183">
            <v>43909</v>
          </cell>
        </row>
        <row r="3184">
          <cell r="A3184">
            <v>43910</v>
          </cell>
        </row>
        <row r="3185">
          <cell r="A3185">
            <v>43911</v>
          </cell>
        </row>
        <row r="3186">
          <cell r="A3186">
            <v>43912</v>
          </cell>
        </row>
        <row r="3187">
          <cell r="A3187">
            <v>43913</v>
          </cell>
        </row>
        <row r="3188">
          <cell r="A3188">
            <v>43914</v>
          </cell>
        </row>
        <row r="3189">
          <cell r="A3189">
            <v>43915</v>
          </cell>
        </row>
        <row r="3190">
          <cell r="A3190">
            <v>43916</v>
          </cell>
        </row>
        <row r="3191">
          <cell r="A3191">
            <v>43917</v>
          </cell>
        </row>
        <row r="3192">
          <cell r="A3192">
            <v>43918</v>
          </cell>
        </row>
        <row r="3193">
          <cell r="A3193">
            <v>43919</v>
          </cell>
        </row>
        <row r="3194">
          <cell r="A3194">
            <v>43920</v>
          </cell>
        </row>
        <row r="3195">
          <cell r="A3195">
            <v>43921</v>
          </cell>
        </row>
        <row r="3196">
          <cell r="A3196">
            <v>43922</v>
          </cell>
        </row>
        <row r="3197">
          <cell r="A3197">
            <v>43923</v>
          </cell>
        </row>
        <row r="3198">
          <cell r="A3198">
            <v>43924</v>
          </cell>
        </row>
        <row r="3199">
          <cell r="A3199">
            <v>43925</v>
          </cell>
        </row>
        <row r="3200">
          <cell r="A3200">
            <v>43926</v>
          </cell>
        </row>
        <row r="3201">
          <cell r="A3201">
            <v>43927</v>
          </cell>
        </row>
        <row r="3202">
          <cell r="A3202">
            <v>43928</v>
          </cell>
        </row>
        <row r="3203">
          <cell r="A3203">
            <v>43929</v>
          </cell>
        </row>
        <row r="3204">
          <cell r="A3204">
            <v>43930</v>
          </cell>
        </row>
        <row r="3205">
          <cell r="A3205">
            <v>43931</v>
          </cell>
        </row>
        <row r="3206">
          <cell r="A3206">
            <v>43932</v>
          </cell>
        </row>
        <row r="3207">
          <cell r="A3207">
            <v>43933</v>
          </cell>
        </row>
        <row r="3208">
          <cell r="A3208">
            <v>43934</v>
          </cell>
        </row>
        <row r="3209">
          <cell r="A3209">
            <v>43935</v>
          </cell>
        </row>
        <row r="3210">
          <cell r="A3210">
            <v>43936</v>
          </cell>
        </row>
        <row r="3211">
          <cell r="A3211">
            <v>43937</v>
          </cell>
        </row>
        <row r="3212">
          <cell r="A3212">
            <v>43938</v>
          </cell>
        </row>
        <row r="3213">
          <cell r="A3213">
            <v>43939</v>
          </cell>
        </row>
        <row r="3214">
          <cell r="A3214">
            <v>43940</v>
          </cell>
        </row>
        <row r="3215">
          <cell r="A3215">
            <v>43941</v>
          </cell>
        </row>
        <row r="3216">
          <cell r="A3216">
            <v>43942</v>
          </cell>
        </row>
        <row r="3217">
          <cell r="A3217">
            <v>43943</v>
          </cell>
        </row>
        <row r="3218">
          <cell r="A3218">
            <v>43944</v>
          </cell>
        </row>
        <row r="3219">
          <cell r="A3219">
            <v>43945</v>
          </cell>
        </row>
        <row r="3220">
          <cell r="A3220">
            <v>43946</v>
          </cell>
        </row>
        <row r="3221">
          <cell r="A3221">
            <v>43947</v>
          </cell>
        </row>
        <row r="3222">
          <cell r="A3222">
            <v>43948</v>
          </cell>
        </row>
        <row r="3223">
          <cell r="A3223">
            <v>43949</v>
          </cell>
        </row>
        <row r="3224">
          <cell r="A3224">
            <v>43950</v>
          </cell>
        </row>
        <row r="3225">
          <cell r="A3225">
            <v>43951</v>
          </cell>
        </row>
        <row r="3226">
          <cell r="A3226">
            <v>43952</v>
          </cell>
        </row>
        <row r="3227">
          <cell r="A3227">
            <v>43953</v>
          </cell>
        </row>
        <row r="3228">
          <cell r="A3228">
            <v>43954</v>
          </cell>
        </row>
        <row r="3229">
          <cell r="A3229">
            <v>43955</v>
          </cell>
        </row>
        <row r="3230">
          <cell r="A3230">
            <v>43956</v>
          </cell>
        </row>
        <row r="3231">
          <cell r="A3231">
            <v>43957</v>
          </cell>
        </row>
        <row r="3232">
          <cell r="A3232">
            <v>43958</v>
          </cell>
        </row>
        <row r="3233">
          <cell r="A3233">
            <v>43959</v>
          </cell>
        </row>
        <row r="3234">
          <cell r="A3234">
            <v>43960</v>
          </cell>
        </row>
        <row r="3235">
          <cell r="A3235">
            <v>43961</v>
          </cell>
        </row>
        <row r="3236">
          <cell r="A3236">
            <v>43962</v>
          </cell>
        </row>
        <row r="3237">
          <cell r="A3237">
            <v>43963</v>
          </cell>
        </row>
        <row r="3238">
          <cell r="A3238">
            <v>43964</v>
          </cell>
        </row>
        <row r="3239">
          <cell r="A3239">
            <v>43965</v>
          </cell>
        </row>
        <row r="3240">
          <cell r="A3240">
            <v>43966</v>
          </cell>
        </row>
        <row r="3241">
          <cell r="A3241">
            <v>43967</v>
          </cell>
        </row>
        <row r="3242">
          <cell r="A3242">
            <v>43968</v>
          </cell>
        </row>
        <row r="3243">
          <cell r="A3243">
            <v>43969</v>
          </cell>
        </row>
        <row r="3244">
          <cell r="A3244">
            <v>43970</v>
          </cell>
        </row>
        <row r="3245">
          <cell r="A3245">
            <v>43971</v>
          </cell>
        </row>
        <row r="3246">
          <cell r="A3246">
            <v>43972</v>
          </cell>
        </row>
        <row r="3247">
          <cell r="A3247">
            <v>43973</v>
          </cell>
        </row>
        <row r="3248">
          <cell r="A3248">
            <v>43974</v>
          </cell>
        </row>
        <row r="3249">
          <cell r="A3249">
            <v>43975</v>
          </cell>
        </row>
        <row r="3250">
          <cell r="A3250">
            <v>43976</v>
          </cell>
        </row>
        <row r="3251">
          <cell r="A3251">
            <v>43977</v>
          </cell>
        </row>
        <row r="3252">
          <cell r="A3252">
            <v>43978</v>
          </cell>
        </row>
        <row r="3253">
          <cell r="A3253">
            <v>43979</v>
          </cell>
        </row>
        <row r="3254">
          <cell r="A3254">
            <v>43980</v>
          </cell>
        </row>
        <row r="3255">
          <cell r="A3255">
            <v>43981</v>
          </cell>
        </row>
        <row r="3256">
          <cell r="A3256">
            <v>43982</v>
          </cell>
        </row>
        <row r="3257">
          <cell r="A3257">
            <v>43983</v>
          </cell>
        </row>
        <row r="3258">
          <cell r="A3258">
            <v>43984</v>
          </cell>
        </row>
        <row r="3259">
          <cell r="A3259">
            <v>43985</v>
          </cell>
        </row>
        <row r="3260">
          <cell r="A3260">
            <v>43986</v>
          </cell>
        </row>
        <row r="3261">
          <cell r="A3261">
            <v>43987</v>
          </cell>
        </row>
        <row r="3262">
          <cell r="A3262">
            <v>43988</v>
          </cell>
        </row>
        <row r="3263">
          <cell r="A3263">
            <v>43989</v>
          </cell>
        </row>
        <row r="3264">
          <cell r="A3264">
            <v>43990</v>
          </cell>
        </row>
        <row r="3265">
          <cell r="A3265">
            <v>43991</v>
          </cell>
        </row>
        <row r="3266">
          <cell r="A3266">
            <v>43992</v>
          </cell>
        </row>
        <row r="3267">
          <cell r="A3267">
            <v>43993</v>
          </cell>
        </row>
        <row r="3268">
          <cell r="A3268">
            <v>43994</v>
          </cell>
        </row>
        <row r="3269">
          <cell r="A3269">
            <v>43995</v>
          </cell>
        </row>
        <row r="3270">
          <cell r="A3270">
            <v>43996</v>
          </cell>
        </row>
        <row r="3271">
          <cell r="A3271">
            <v>43997</v>
          </cell>
        </row>
        <row r="3272">
          <cell r="A3272">
            <v>43998</v>
          </cell>
        </row>
        <row r="3273">
          <cell r="A3273">
            <v>43999</v>
          </cell>
        </row>
        <row r="3274">
          <cell r="A3274">
            <v>44000</v>
          </cell>
        </row>
        <row r="3275">
          <cell r="A3275">
            <v>44001</v>
          </cell>
        </row>
        <row r="3276">
          <cell r="A3276">
            <v>44002</v>
          </cell>
        </row>
        <row r="3277">
          <cell r="A3277">
            <v>44003</v>
          </cell>
        </row>
        <row r="3278">
          <cell r="A3278">
            <v>44004</v>
          </cell>
        </row>
        <row r="3279">
          <cell r="A3279">
            <v>44005</v>
          </cell>
        </row>
        <row r="3280">
          <cell r="A3280">
            <v>44006</v>
          </cell>
        </row>
        <row r="3281">
          <cell r="A3281">
            <v>44007</v>
          </cell>
        </row>
        <row r="3282">
          <cell r="A3282">
            <v>44008</v>
          </cell>
        </row>
        <row r="3283">
          <cell r="A3283">
            <v>44009</v>
          </cell>
        </row>
        <row r="3284">
          <cell r="A3284">
            <v>44010</v>
          </cell>
        </row>
        <row r="3285">
          <cell r="A3285">
            <v>44011</v>
          </cell>
        </row>
        <row r="3286">
          <cell r="A3286">
            <v>44012</v>
          </cell>
        </row>
        <row r="3287">
          <cell r="A3287">
            <v>44013</v>
          </cell>
        </row>
        <row r="3288">
          <cell r="A3288">
            <v>44014</v>
          </cell>
        </row>
        <row r="3289">
          <cell r="A3289">
            <v>44015</v>
          </cell>
        </row>
        <row r="3290">
          <cell r="A3290">
            <v>44016</v>
          </cell>
        </row>
        <row r="3291">
          <cell r="A3291">
            <v>44017</v>
          </cell>
        </row>
        <row r="3292">
          <cell r="A3292">
            <v>44018</v>
          </cell>
        </row>
        <row r="3293">
          <cell r="A3293">
            <v>44019</v>
          </cell>
        </row>
        <row r="3294">
          <cell r="A3294">
            <v>44020</v>
          </cell>
        </row>
        <row r="3295">
          <cell r="A3295">
            <v>44021</v>
          </cell>
        </row>
        <row r="3296">
          <cell r="A3296">
            <v>44022</v>
          </cell>
        </row>
        <row r="3297">
          <cell r="A3297">
            <v>44023</v>
          </cell>
        </row>
        <row r="3298">
          <cell r="A3298">
            <v>44024</v>
          </cell>
        </row>
        <row r="3299">
          <cell r="A3299">
            <v>44025</v>
          </cell>
        </row>
        <row r="3300">
          <cell r="A3300">
            <v>44026</v>
          </cell>
        </row>
        <row r="3301">
          <cell r="A3301">
            <v>44027</v>
          </cell>
        </row>
        <row r="3302">
          <cell r="A3302">
            <v>44028</v>
          </cell>
        </row>
        <row r="3303">
          <cell r="A3303">
            <v>44029</v>
          </cell>
        </row>
        <row r="3304">
          <cell r="A3304">
            <v>44030</v>
          </cell>
        </row>
        <row r="3305">
          <cell r="A3305">
            <v>44031</v>
          </cell>
        </row>
        <row r="3306">
          <cell r="A3306">
            <v>44032</v>
          </cell>
        </row>
        <row r="3307">
          <cell r="A3307">
            <v>44033</v>
          </cell>
        </row>
        <row r="3308">
          <cell r="A3308">
            <v>44034</v>
          </cell>
        </row>
        <row r="3309">
          <cell r="A3309">
            <v>44035</v>
          </cell>
        </row>
        <row r="3310">
          <cell r="A3310">
            <v>44036</v>
          </cell>
        </row>
        <row r="3311">
          <cell r="A3311">
            <v>44037</v>
          </cell>
        </row>
        <row r="3312">
          <cell r="A3312">
            <v>44038</v>
          </cell>
        </row>
        <row r="3313">
          <cell r="A3313">
            <v>44039</v>
          </cell>
        </row>
        <row r="3314">
          <cell r="A3314">
            <v>44040</v>
          </cell>
        </row>
        <row r="3315">
          <cell r="A3315">
            <v>44041</v>
          </cell>
        </row>
        <row r="3316">
          <cell r="A3316">
            <v>44042</v>
          </cell>
        </row>
        <row r="3317">
          <cell r="A3317">
            <v>44043</v>
          </cell>
        </row>
        <row r="3318">
          <cell r="A3318">
            <v>44044</v>
          </cell>
        </row>
        <row r="3319">
          <cell r="A3319">
            <v>44045</v>
          </cell>
        </row>
        <row r="3320">
          <cell r="A3320">
            <v>44046</v>
          </cell>
        </row>
        <row r="3321">
          <cell r="A3321">
            <v>44047</v>
          </cell>
        </row>
        <row r="3322">
          <cell r="A3322">
            <v>44048</v>
          </cell>
        </row>
        <row r="3323">
          <cell r="A3323">
            <v>44049</v>
          </cell>
        </row>
        <row r="3324">
          <cell r="A3324">
            <v>44050</v>
          </cell>
        </row>
        <row r="3325">
          <cell r="A3325">
            <v>44051</v>
          </cell>
        </row>
        <row r="3326">
          <cell r="A3326">
            <v>44052</v>
          </cell>
        </row>
        <row r="3327">
          <cell r="A3327">
            <v>44053</v>
          </cell>
        </row>
        <row r="3328">
          <cell r="A3328">
            <v>44054</v>
          </cell>
        </row>
        <row r="3329">
          <cell r="A3329">
            <v>44055</v>
          </cell>
        </row>
        <row r="3330">
          <cell r="A3330">
            <v>44056</v>
          </cell>
        </row>
        <row r="3331">
          <cell r="A3331">
            <v>44057</v>
          </cell>
        </row>
        <row r="3332">
          <cell r="A3332">
            <v>44058</v>
          </cell>
        </row>
        <row r="3333">
          <cell r="A3333">
            <v>44059</v>
          </cell>
        </row>
        <row r="3334">
          <cell r="A3334">
            <v>44060</v>
          </cell>
        </row>
        <row r="3335">
          <cell r="A3335">
            <v>44061</v>
          </cell>
        </row>
        <row r="3336">
          <cell r="A3336">
            <v>44062</v>
          </cell>
        </row>
        <row r="3337">
          <cell r="A3337">
            <v>44063</v>
          </cell>
        </row>
        <row r="3338">
          <cell r="A3338">
            <v>44064</v>
          </cell>
        </row>
        <row r="3339">
          <cell r="A3339">
            <v>44065</v>
          </cell>
        </row>
        <row r="3340">
          <cell r="A3340">
            <v>44066</v>
          </cell>
        </row>
        <row r="3341">
          <cell r="A3341">
            <v>44067</v>
          </cell>
        </row>
        <row r="3342">
          <cell r="A3342">
            <v>44068</v>
          </cell>
        </row>
        <row r="3343">
          <cell r="A3343">
            <v>44069</v>
          </cell>
        </row>
        <row r="3344">
          <cell r="A3344">
            <v>44070</v>
          </cell>
        </row>
        <row r="3345">
          <cell r="A3345">
            <v>44071</v>
          </cell>
        </row>
        <row r="3346">
          <cell r="A3346">
            <v>44072</v>
          </cell>
        </row>
        <row r="3347">
          <cell r="A3347">
            <v>44073</v>
          </cell>
        </row>
        <row r="3348">
          <cell r="A3348">
            <v>44074</v>
          </cell>
        </row>
        <row r="3349">
          <cell r="A3349">
            <v>44075</v>
          </cell>
        </row>
        <row r="3350">
          <cell r="A3350">
            <v>44076</v>
          </cell>
        </row>
        <row r="3351">
          <cell r="A3351">
            <v>44077</v>
          </cell>
        </row>
        <row r="3352">
          <cell r="A3352">
            <v>44078</v>
          </cell>
        </row>
        <row r="3353">
          <cell r="A3353">
            <v>44079</v>
          </cell>
        </row>
        <row r="3354">
          <cell r="A3354">
            <v>44080</v>
          </cell>
        </row>
        <row r="3355">
          <cell r="A3355">
            <v>44081</v>
          </cell>
        </row>
        <row r="3356">
          <cell r="A3356">
            <v>44082</v>
          </cell>
        </row>
        <row r="3357">
          <cell r="A3357">
            <v>44083</v>
          </cell>
        </row>
        <row r="3358">
          <cell r="A3358">
            <v>44084</v>
          </cell>
        </row>
        <row r="3359">
          <cell r="A3359">
            <v>44085</v>
          </cell>
        </row>
        <row r="3360">
          <cell r="A3360">
            <v>44086</v>
          </cell>
        </row>
        <row r="3361">
          <cell r="A3361">
            <v>44087</v>
          </cell>
        </row>
        <row r="3362">
          <cell r="A3362">
            <v>44088</v>
          </cell>
        </row>
        <row r="3363">
          <cell r="A3363">
            <v>44089</v>
          </cell>
        </row>
        <row r="3364">
          <cell r="A3364">
            <v>44090</v>
          </cell>
        </row>
        <row r="3365">
          <cell r="A3365">
            <v>44091</v>
          </cell>
        </row>
        <row r="3366">
          <cell r="A3366">
            <v>44092</v>
          </cell>
        </row>
        <row r="3367">
          <cell r="A3367">
            <v>44093</v>
          </cell>
        </row>
        <row r="3368">
          <cell r="A3368">
            <v>44094</v>
          </cell>
        </row>
        <row r="3369">
          <cell r="A3369">
            <v>44095</v>
          </cell>
        </row>
        <row r="3370">
          <cell r="A3370">
            <v>44096</v>
          </cell>
        </row>
        <row r="3371">
          <cell r="A3371">
            <v>44097</v>
          </cell>
        </row>
        <row r="3372">
          <cell r="A3372">
            <v>44098</v>
          </cell>
        </row>
        <row r="3373">
          <cell r="A3373">
            <v>44099</v>
          </cell>
        </row>
        <row r="3374">
          <cell r="A3374">
            <v>44100</v>
          </cell>
        </row>
        <row r="3375">
          <cell r="A3375">
            <v>44101</v>
          </cell>
        </row>
        <row r="3376">
          <cell r="A3376">
            <v>44102</v>
          </cell>
        </row>
        <row r="3377">
          <cell r="A3377">
            <v>44103</v>
          </cell>
        </row>
        <row r="3378">
          <cell r="A3378">
            <v>44104</v>
          </cell>
        </row>
        <row r="3379">
          <cell r="A3379">
            <v>44105</v>
          </cell>
        </row>
        <row r="3380">
          <cell r="A3380">
            <v>44106</v>
          </cell>
        </row>
        <row r="3381">
          <cell r="A3381">
            <v>44107</v>
          </cell>
        </row>
        <row r="3382">
          <cell r="A3382">
            <v>44108</v>
          </cell>
        </row>
        <row r="3383">
          <cell r="A3383">
            <v>44109</v>
          </cell>
        </row>
        <row r="3384">
          <cell r="A3384">
            <v>44110</v>
          </cell>
        </row>
        <row r="3385">
          <cell r="A3385">
            <v>44111</v>
          </cell>
        </row>
        <row r="3386">
          <cell r="A3386">
            <v>44112</v>
          </cell>
        </row>
        <row r="3387">
          <cell r="A3387">
            <v>44113</v>
          </cell>
        </row>
        <row r="3388">
          <cell r="A3388">
            <v>44114</v>
          </cell>
        </row>
        <row r="3389">
          <cell r="A3389">
            <v>44115</v>
          </cell>
        </row>
        <row r="3390">
          <cell r="A3390">
            <v>44116</v>
          </cell>
        </row>
        <row r="3391">
          <cell r="A3391">
            <v>44117</v>
          </cell>
        </row>
        <row r="3392">
          <cell r="A3392">
            <v>44118</v>
          </cell>
        </row>
        <row r="3393">
          <cell r="A3393">
            <v>44119</v>
          </cell>
        </row>
        <row r="3394">
          <cell r="A3394">
            <v>44120</v>
          </cell>
        </row>
        <row r="3395">
          <cell r="A3395">
            <v>44121</v>
          </cell>
        </row>
        <row r="3396">
          <cell r="A3396">
            <v>44122</v>
          </cell>
        </row>
        <row r="3397">
          <cell r="A3397">
            <v>44123</v>
          </cell>
        </row>
        <row r="3398">
          <cell r="A3398">
            <v>44124</v>
          </cell>
        </row>
        <row r="3399">
          <cell r="A3399">
            <v>44125</v>
          </cell>
        </row>
        <row r="3400">
          <cell r="A3400">
            <v>44126</v>
          </cell>
        </row>
        <row r="3401">
          <cell r="A3401">
            <v>44127</v>
          </cell>
        </row>
        <row r="3402">
          <cell r="A3402">
            <v>44128</v>
          </cell>
        </row>
        <row r="3403">
          <cell r="A3403">
            <v>44129</v>
          </cell>
        </row>
        <row r="3404">
          <cell r="A3404">
            <v>44130</v>
          </cell>
        </row>
        <row r="3405">
          <cell r="A3405">
            <v>44131</v>
          </cell>
        </row>
        <row r="3406">
          <cell r="A3406">
            <v>44132</v>
          </cell>
        </row>
        <row r="3407">
          <cell r="A3407">
            <v>44133</v>
          </cell>
        </row>
        <row r="3408">
          <cell r="A3408">
            <v>44134</v>
          </cell>
        </row>
        <row r="3409">
          <cell r="A3409">
            <v>44135</v>
          </cell>
        </row>
        <row r="3410">
          <cell r="A3410">
            <v>44136</v>
          </cell>
        </row>
        <row r="3411">
          <cell r="A3411">
            <v>44137</v>
          </cell>
        </row>
        <row r="3412">
          <cell r="A3412">
            <v>44138</v>
          </cell>
        </row>
        <row r="3413">
          <cell r="A3413">
            <v>44139</v>
          </cell>
        </row>
        <row r="3414">
          <cell r="A3414">
            <v>44140</v>
          </cell>
        </row>
        <row r="3415">
          <cell r="A3415">
            <v>44141</v>
          </cell>
        </row>
        <row r="3416">
          <cell r="A3416">
            <v>44142</v>
          </cell>
        </row>
        <row r="3417">
          <cell r="A3417">
            <v>44143</v>
          </cell>
        </row>
        <row r="3418">
          <cell r="A3418">
            <v>44144</v>
          </cell>
        </row>
        <row r="3419">
          <cell r="A3419">
            <v>44145</v>
          </cell>
        </row>
        <row r="3420">
          <cell r="A3420">
            <v>44146</v>
          </cell>
        </row>
        <row r="3421">
          <cell r="A3421">
            <v>44147</v>
          </cell>
        </row>
        <row r="3422">
          <cell r="A3422">
            <v>44148</v>
          </cell>
        </row>
        <row r="3423">
          <cell r="A3423">
            <v>44149</v>
          </cell>
        </row>
        <row r="3424">
          <cell r="A3424">
            <v>44150</v>
          </cell>
        </row>
        <row r="3425">
          <cell r="A3425">
            <v>44151</v>
          </cell>
        </row>
        <row r="3426">
          <cell r="A3426">
            <v>44152</v>
          </cell>
        </row>
        <row r="3427">
          <cell r="A3427">
            <v>44153</v>
          </cell>
        </row>
        <row r="3428">
          <cell r="A3428">
            <v>44154</v>
          </cell>
        </row>
        <row r="3429">
          <cell r="A3429">
            <v>44155</v>
          </cell>
        </row>
        <row r="3430">
          <cell r="A3430">
            <v>44156</v>
          </cell>
        </row>
        <row r="3431">
          <cell r="A3431">
            <v>44157</v>
          </cell>
        </row>
        <row r="3432">
          <cell r="A3432">
            <v>44158</v>
          </cell>
        </row>
        <row r="3433">
          <cell r="A3433">
            <v>44159</v>
          </cell>
        </row>
        <row r="3434">
          <cell r="A3434">
            <v>44160</v>
          </cell>
        </row>
        <row r="3435">
          <cell r="A3435">
            <v>44161</v>
          </cell>
        </row>
        <row r="3436">
          <cell r="A3436">
            <v>44162</v>
          </cell>
        </row>
        <row r="3437">
          <cell r="A3437">
            <v>44163</v>
          </cell>
        </row>
        <row r="3438">
          <cell r="A3438">
            <v>44164</v>
          </cell>
        </row>
        <row r="3439">
          <cell r="A3439">
            <v>44165</v>
          </cell>
        </row>
        <row r="3440">
          <cell r="A3440">
            <v>44166</v>
          </cell>
        </row>
        <row r="3441">
          <cell r="A3441">
            <v>44167</v>
          </cell>
        </row>
        <row r="3442">
          <cell r="A3442">
            <v>44168</v>
          </cell>
        </row>
        <row r="3443">
          <cell r="A3443">
            <v>44169</v>
          </cell>
        </row>
        <row r="3444">
          <cell r="A3444">
            <v>44170</v>
          </cell>
        </row>
        <row r="3445">
          <cell r="A3445">
            <v>44171</v>
          </cell>
        </row>
        <row r="3446">
          <cell r="A3446">
            <v>44172</v>
          </cell>
        </row>
        <row r="3447">
          <cell r="A3447">
            <v>44173</v>
          </cell>
        </row>
        <row r="3448">
          <cell r="A3448">
            <v>44174</v>
          </cell>
        </row>
        <row r="3449">
          <cell r="A3449">
            <v>44175</v>
          </cell>
        </row>
        <row r="3450">
          <cell r="A3450">
            <v>44176</v>
          </cell>
        </row>
        <row r="3451">
          <cell r="A3451">
            <v>44177</v>
          </cell>
        </row>
        <row r="3452">
          <cell r="A3452">
            <v>44178</v>
          </cell>
        </row>
        <row r="3453">
          <cell r="A3453">
            <v>44179</v>
          </cell>
        </row>
        <row r="3454">
          <cell r="A3454">
            <v>44180</v>
          </cell>
        </row>
        <row r="3455">
          <cell r="A3455">
            <v>44181</v>
          </cell>
        </row>
        <row r="3456">
          <cell r="A3456">
            <v>44182</v>
          </cell>
        </row>
        <row r="3457">
          <cell r="A3457">
            <v>44183</v>
          </cell>
        </row>
        <row r="3458">
          <cell r="A3458">
            <v>44184</v>
          </cell>
        </row>
        <row r="3459">
          <cell r="A3459">
            <v>44185</v>
          </cell>
        </row>
        <row r="3460">
          <cell r="A3460">
            <v>44186</v>
          </cell>
        </row>
        <row r="3461">
          <cell r="A3461">
            <v>44187</v>
          </cell>
        </row>
        <row r="3462">
          <cell r="A3462">
            <v>44188</v>
          </cell>
        </row>
        <row r="3463">
          <cell r="A3463">
            <v>44189</v>
          </cell>
        </row>
        <row r="3464">
          <cell r="A3464">
            <v>44190</v>
          </cell>
        </row>
        <row r="3465">
          <cell r="A3465">
            <v>44191</v>
          </cell>
        </row>
        <row r="3466">
          <cell r="A3466">
            <v>44192</v>
          </cell>
        </row>
        <row r="3467">
          <cell r="A3467">
            <v>44193</v>
          </cell>
        </row>
        <row r="3468">
          <cell r="A3468">
            <v>44194</v>
          </cell>
        </row>
        <row r="3469">
          <cell r="A3469">
            <v>44195</v>
          </cell>
        </row>
        <row r="3470">
          <cell r="A3470">
            <v>44196</v>
          </cell>
        </row>
        <row r="3471">
          <cell r="A3471">
            <v>44197</v>
          </cell>
        </row>
        <row r="3472">
          <cell r="A3472">
            <v>44198</v>
          </cell>
        </row>
        <row r="3473">
          <cell r="A3473">
            <v>44199</v>
          </cell>
        </row>
        <row r="3474">
          <cell r="A3474">
            <v>44200</v>
          </cell>
        </row>
        <row r="3475">
          <cell r="A3475">
            <v>44201</v>
          </cell>
        </row>
        <row r="3476">
          <cell r="A3476">
            <v>44202</v>
          </cell>
        </row>
        <row r="3477">
          <cell r="A3477">
            <v>44203</v>
          </cell>
        </row>
        <row r="3478">
          <cell r="A3478">
            <v>44204</v>
          </cell>
        </row>
        <row r="3479">
          <cell r="A3479">
            <v>44205</v>
          </cell>
        </row>
        <row r="3480">
          <cell r="A3480">
            <v>44206</v>
          </cell>
        </row>
        <row r="3481">
          <cell r="A3481">
            <v>44207</v>
          </cell>
        </row>
        <row r="3482">
          <cell r="A3482">
            <v>44208</v>
          </cell>
        </row>
        <row r="3483">
          <cell r="A3483">
            <v>44209</v>
          </cell>
        </row>
        <row r="3484">
          <cell r="A3484">
            <v>44210</v>
          </cell>
        </row>
        <row r="3485">
          <cell r="A3485">
            <v>44211</v>
          </cell>
        </row>
        <row r="3486">
          <cell r="A3486">
            <v>44212</v>
          </cell>
        </row>
        <row r="3487">
          <cell r="A3487">
            <v>44213</v>
          </cell>
        </row>
        <row r="3488">
          <cell r="A3488">
            <v>44214</v>
          </cell>
        </row>
        <row r="3489">
          <cell r="A3489">
            <v>44215</v>
          </cell>
        </row>
        <row r="3490">
          <cell r="A3490">
            <v>44216</v>
          </cell>
        </row>
        <row r="3491">
          <cell r="A3491">
            <v>44217</v>
          </cell>
        </row>
        <row r="3492">
          <cell r="A3492">
            <v>44218</v>
          </cell>
        </row>
        <row r="3493">
          <cell r="A3493">
            <v>44219</v>
          </cell>
        </row>
        <row r="3494">
          <cell r="A3494">
            <v>44220</v>
          </cell>
        </row>
        <row r="3495">
          <cell r="A3495">
            <v>44221</v>
          </cell>
        </row>
        <row r="3496">
          <cell r="A3496">
            <v>44222</v>
          </cell>
        </row>
        <row r="3497">
          <cell r="A3497">
            <v>44223</v>
          </cell>
        </row>
        <row r="3498">
          <cell r="A3498">
            <v>44224</v>
          </cell>
        </row>
        <row r="3499">
          <cell r="A3499">
            <v>44225</v>
          </cell>
        </row>
        <row r="3500">
          <cell r="A3500">
            <v>44226</v>
          </cell>
        </row>
        <row r="3501">
          <cell r="A3501">
            <v>44227</v>
          </cell>
        </row>
        <row r="3502">
          <cell r="A3502">
            <v>44228</v>
          </cell>
        </row>
        <row r="3503">
          <cell r="A3503">
            <v>44229</v>
          </cell>
        </row>
        <row r="3504">
          <cell r="A3504">
            <v>44230</v>
          </cell>
        </row>
        <row r="3505">
          <cell r="A3505">
            <v>44231</v>
          </cell>
        </row>
        <row r="3506">
          <cell r="A3506">
            <v>44232</v>
          </cell>
        </row>
        <row r="3507">
          <cell r="A3507">
            <v>44233</v>
          </cell>
        </row>
        <row r="3508">
          <cell r="A3508">
            <v>44234</v>
          </cell>
        </row>
        <row r="3509">
          <cell r="A3509">
            <v>44235</v>
          </cell>
        </row>
        <row r="3510">
          <cell r="A3510">
            <v>44236</v>
          </cell>
        </row>
        <row r="3511">
          <cell r="A3511">
            <v>44237</v>
          </cell>
        </row>
        <row r="3512">
          <cell r="A3512">
            <v>44238</v>
          </cell>
        </row>
        <row r="3513">
          <cell r="A3513">
            <v>44239</v>
          </cell>
        </row>
        <row r="3514">
          <cell r="A3514">
            <v>44240</v>
          </cell>
        </row>
        <row r="3515">
          <cell r="A3515">
            <v>44241</v>
          </cell>
        </row>
        <row r="3516">
          <cell r="A3516">
            <v>44242</v>
          </cell>
        </row>
        <row r="3517">
          <cell r="A3517">
            <v>44243</v>
          </cell>
        </row>
        <row r="3518">
          <cell r="A3518">
            <v>44244</v>
          </cell>
        </row>
        <row r="3519">
          <cell r="A3519">
            <v>44245</v>
          </cell>
        </row>
        <row r="3520">
          <cell r="A3520">
            <v>44246</v>
          </cell>
        </row>
        <row r="3521">
          <cell r="A3521">
            <v>44247</v>
          </cell>
        </row>
        <row r="3522">
          <cell r="A3522">
            <v>44248</v>
          </cell>
        </row>
        <row r="3523">
          <cell r="A3523">
            <v>44249</v>
          </cell>
        </row>
        <row r="3524">
          <cell r="A3524">
            <v>44250</v>
          </cell>
        </row>
        <row r="3525">
          <cell r="A3525">
            <v>44251</v>
          </cell>
        </row>
        <row r="3526">
          <cell r="A3526">
            <v>44252</v>
          </cell>
        </row>
        <row r="3527">
          <cell r="A3527">
            <v>44253</v>
          </cell>
        </row>
        <row r="3528">
          <cell r="A3528">
            <v>44254</v>
          </cell>
        </row>
        <row r="3529">
          <cell r="A3529">
            <v>44255</v>
          </cell>
        </row>
        <row r="3530">
          <cell r="A3530">
            <v>44256</v>
          </cell>
        </row>
        <row r="3531">
          <cell r="A3531">
            <v>44257</v>
          </cell>
        </row>
        <row r="3532">
          <cell r="A3532">
            <v>44258</v>
          </cell>
        </row>
        <row r="3533">
          <cell r="A3533">
            <v>44259</v>
          </cell>
        </row>
        <row r="3534">
          <cell r="A3534">
            <v>44260</v>
          </cell>
        </row>
        <row r="3535">
          <cell r="A3535">
            <v>44261</v>
          </cell>
        </row>
        <row r="3536">
          <cell r="A3536">
            <v>44262</v>
          </cell>
        </row>
        <row r="3537">
          <cell r="A3537">
            <v>44263</v>
          </cell>
        </row>
        <row r="3538">
          <cell r="A3538">
            <v>44264</v>
          </cell>
        </row>
        <row r="3539">
          <cell r="A3539">
            <v>44265</v>
          </cell>
        </row>
        <row r="3540">
          <cell r="A3540">
            <v>44266</v>
          </cell>
        </row>
        <row r="3541">
          <cell r="A3541">
            <v>44267</v>
          </cell>
        </row>
        <row r="3542">
          <cell r="A3542">
            <v>44268</v>
          </cell>
        </row>
        <row r="3543">
          <cell r="A3543">
            <v>44269</v>
          </cell>
        </row>
        <row r="3544">
          <cell r="A3544">
            <v>44270</v>
          </cell>
        </row>
        <row r="3545">
          <cell r="A3545">
            <v>44271</v>
          </cell>
        </row>
        <row r="3546">
          <cell r="A3546">
            <v>44272</v>
          </cell>
        </row>
        <row r="3547">
          <cell r="A3547">
            <v>44273</v>
          </cell>
        </row>
        <row r="3548">
          <cell r="A3548">
            <v>44274</v>
          </cell>
        </row>
        <row r="3549">
          <cell r="A3549">
            <v>44275</v>
          </cell>
        </row>
        <row r="3550">
          <cell r="A3550">
            <v>44276</v>
          </cell>
        </row>
        <row r="3551">
          <cell r="A3551">
            <v>44277</v>
          </cell>
        </row>
        <row r="3552">
          <cell r="A3552">
            <v>44278</v>
          </cell>
        </row>
        <row r="3553">
          <cell r="A3553">
            <v>44279</v>
          </cell>
        </row>
        <row r="3554">
          <cell r="A3554">
            <v>44280</v>
          </cell>
        </row>
        <row r="3555">
          <cell r="A3555">
            <v>44281</v>
          </cell>
        </row>
        <row r="3556">
          <cell r="A3556">
            <v>44282</v>
          </cell>
        </row>
        <row r="3557">
          <cell r="A3557">
            <v>44283</v>
          </cell>
        </row>
        <row r="3558">
          <cell r="A3558">
            <v>44284</v>
          </cell>
        </row>
        <row r="3559">
          <cell r="A3559">
            <v>44285</v>
          </cell>
        </row>
        <row r="3560">
          <cell r="A3560">
            <v>44286</v>
          </cell>
        </row>
        <row r="3561">
          <cell r="A3561">
            <v>44287</v>
          </cell>
        </row>
        <row r="3562">
          <cell r="A3562">
            <v>44288</v>
          </cell>
        </row>
        <row r="3563">
          <cell r="A3563">
            <v>44289</v>
          </cell>
        </row>
        <row r="3564">
          <cell r="A3564">
            <v>44290</v>
          </cell>
        </row>
        <row r="3565">
          <cell r="A3565">
            <v>44291</v>
          </cell>
        </row>
        <row r="3566">
          <cell r="A3566">
            <v>44292</v>
          </cell>
        </row>
        <row r="3567">
          <cell r="A3567">
            <v>44293</v>
          </cell>
        </row>
        <row r="3568">
          <cell r="A3568">
            <v>44294</v>
          </cell>
        </row>
        <row r="3569">
          <cell r="A3569">
            <v>44295</v>
          </cell>
        </row>
        <row r="3570">
          <cell r="A3570">
            <v>44296</v>
          </cell>
        </row>
        <row r="3571">
          <cell r="A3571">
            <v>44297</v>
          </cell>
        </row>
        <row r="3572">
          <cell r="A3572">
            <v>44298</v>
          </cell>
        </row>
        <row r="3573">
          <cell r="A3573">
            <v>44299</v>
          </cell>
        </row>
        <row r="3574">
          <cell r="A3574">
            <v>44300</v>
          </cell>
        </row>
        <row r="3575">
          <cell r="A3575">
            <v>44301</v>
          </cell>
        </row>
        <row r="3576">
          <cell r="A3576">
            <v>44302</v>
          </cell>
        </row>
        <row r="3577">
          <cell r="A3577">
            <v>44303</v>
          </cell>
        </row>
        <row r="3578">
          <cell r="A3578">
            <v>44304</v>
          </cell>
        </row>
        <row r="3579">
          <cell r="A3579">
            <v>44305</v>
          </cell>
        </row>
        <row r="3580">
          <cell r="A3580">
            <v>44306</v>
          </cell>
        </row>
        <row r="3581">
          <cell r="A3581">
            <v>44307</v>
          </cell>
        </row>
        <row r="3582">
          <cell r="A3582">
            <v>44308</v>
          </cell>
        </row>
        <row r="3583">
          <cell r="A3583">
            <v>44309</v>
          </cell>
        </row>
        <row r="3584">
          <cell r="A3584">
            <v>44310</v>
          </cell>
        </row>
        <row r="3585">
          <cell r="A3585">
            <v>44311</v>
          </cell>
        </row>
        <row r="3586">
          <cell r="A3586">
            <v>44312</v>
          </cell>
        </row>
        <row r="3587">
          <cell r="A3587">
            <v>44313</v>
          </cell>
        </row>
        <row r="3588">
          <cell r="A3588">
            <v>44314</v>
          </cell>
        </row>
        <row r="3589">
          <cell r="A3589">
            <v>44315</v>
          </cell>
        </row>
        <row r="3590">
          <cell r="A3590">
            <v>44316</v>
          </cell>
        </row>
        <row r="3591">
          <cell r="A3591">
            <v>44317</v>
          </cell>
        </row>
        <row r="3592">
          <cell r="A3592">
            <v>44318</v>
          </cell>
        </row>
        <row r="3593">
          <cell r="A3593">
            <v>44319</v>
          </cell>
        </row>
        <row r="3594">
          <cell r="A3594">
            <v>44320</v>
          </cell>
        </row>
        <row r="3595">
          <cell r="A3595">
            <v>44321</v>
          </cell>
        </row>
        <row r="3596">
          <cell r="A3596">
            <v>44322</v>
          </cell>
        </row>
        <row r="3597">
          <cell r="A3597">
            <v>44323</v>
          </cell>
        </row>
        <row r="3598">
          <cell r="A3598">
            <v>44324</v>
          </cell>
        </row>
        <row r="3599">
          <cell r="A3599">
            <v>44325</v>
          </cell>
        </row>
        <row r="3600">
          <cell r="A3600">
            <v>44326</v>
          </cell>
        </row>
        <row r="3601">
          <cell r="A3601">
            <v>44327</v>
          </cell>
        </row>
        <row r="3602">
          <cell r="A3602">
            <v>44328</v>
          </cell>
        </row>
        <row r="3603">
          <cell r="A3603">
            <v>44329</v>
          </cell>
        </row>
        <row r="3604">
          <cell r="A3604">
            <v>44330</v>
          </cell>
        </row>
        <row r="3605">
          <cell r="A3605">
            <v>44331</v>
          </cell>
        </row>
        <row r="3606">
          <cell r="A3606">
            <v>44332</v>
          </cell>
        </row>
        <row r="3607">
          <cell r="A3607">
            <v>44333</v>
          </cell>
        </row>
        <row r="3608">
          <cell r="A3608">
            <v>44334</v>
          </cell>
        </row>
        <row r="3609">
          <cell r="A3609">
            <v>44335</v>
          </cell>
        </row>
        <row r="3610">
          <cell r="A3610">
            <v>44336</v>
          </cell>
        </row>
        <row r="3611">
          <cell r="A3611">
            <v>44337</v>
          </cell>
        </row>
        <row r="3612">
          <cell r="A3612">
            <v>44338</v>
          </cell>
        </row>
        <row r="3613">
          <cell r="A3613">
            <v>44339</v>
          </cell>
        </row>
        <row r="3614">
          <cell r="A3614">
            <v>44340</v>
          </cell>
        </row>
        <row r="3615">
          <cell r="A3615">
            <v>44341</v>
          </cell>
        </row>
        <row r="3616">
          <cell r="A3616">
            <v>44342</v>
          </cell>
        </row>
        <row r="3617">
          <cell r="A3617">
            <v>44343</v>
          </cell>
        </row>
        <row r="3618">
          <cell r="A3618">
            <v>44344</v>
          </cell>
        </row>
        <row r="3619">
          <cell r="A3619">
            <v>44345</v>
          </cell>
        </row>
        <row r="3620">
          <cell r="A3620">
            <v>44346</v>
          </cell>
        </row>
        <row r="3621">
          <cell r="A3621">
            <v>44347</v>
          </cell>
        </row>
        <row r="3622">
          <cell r="A3622">
            <v>44348</v>
          </cell>
        </row>
        <row r="3623">
          <cell r="A3623">
            <v>44349</v>
          </cell>
        </row>
        <row r="3624">
          <cell r="A3624">
            <v>44350</v>
          </cell>
        </row>
        <row r="3625">
          <cell r="A3625">
            <v>44351</v>
          </cell>
        </row>
        <row r="3626">
          <cell r="A3626">
            <v>44352</v>
          </cell>
        </row>
        <row r="3627">
          <cell r="A3627">
            <v>44353</v>
          </cell>
        </row>
        <row r="3628">
          <cell r="A3628">
            <v>44354</v>
          </cell>
        </row>
        <row r="3629">
          <cell r="A3629">
            <v>44355</v>
          </cell>
        </row>
        <row r="3630">
          <cell r="A3630">
            <v>44356</v>
          </cell>
        </row>
        <row r="3631">
          <cell r="A3631">
            <v>44357</v>
          </cell>
        </row>
        <row r="3632">
          <cell r="A3632">
            <v>44358</v>
          </cell>
        </row>
        <row r="3633">
          <cell r="A3633">
            <v>44359</v>
          </cell>
        </row>
        <row r="3634">
          <cell r="A3634">
            <v>44360</v>
          </cell>
        </row>
        <row r="3635">
          <cell r="A3635">
            <v>44361</v>
          </cell>
        </row>
        <row r="3636">
          <cell r="A3636">
            <v>44362</v>
          </cell>
        </row>
        <row r="3637">
          <cell r="A3637">
            <v>44363</v>
          </cell>
        </row>
        <row r="3638">
          <cell r="A3638">
            <v>44364</v>
          </cell>
        </row>
        <row r="3639">
          <cell r="A3639">
            <v>44365</v>
          </cell>
        </row>
        <row r="3640">
          <cell r="A3640">
            <v>44366</v>
          </cell>
        </row>
        <row r="3641">
          <cell r="A3641">
            <v>44367</v>
          </cell>
        </row>
        <row r="3642">
          <cell r="A3642">
            <v>44368</v>
          </cell>
        </row>
        <row r="3643">
          <cell r="A3643">
            <v>44369</v>
          </cell>
        </row>
        <row r="3644">
          <cell r="A3644">
            <v>44370</v>
          </cell>
        </row>
        <row r="3645">
          <cell r="A3645">
            <v>44371</v>
          </cell>
        </row>
        <row r="3646">
          <cell r="A3646">
            <v>44372</v>
          </cell>
        </row>
        <row r="3647">
          <cell r="A3647">
            <v>44373</v>
          </cell>
        </row>
        <row r="3648">
          <cell r="A3648">
            <v>44374</v>
          </cell>
        </row>
        <row r="3649">
          <cell r="A3649">
            <v>44375</v>
          </cell>
        </row>
        <row r="3650">
          <cell r="A3650">
            <v>44376</v>
          </cell>
        </row>
        <row r="3651">
          <cell r="A3651">
            <v>44377</v>
          </cell>
        </row>
        <row r="3652">
          <cell r="A3652">
            <v>44378</v>
          </cell>
        </row>
        <row r="3653">
          <cell r="A3653">
            <v>44379</v>
          </cell>
        </row>
        <row r="3654">
          <cell r="A3654">
            <v>44380</v>
          </cell>
        </row>
        <row r="3655">
          <cell r="A3655">
            <v>44381</v>
          </cell>
        </row>
        <row r="3656">
          <cell r="A3656">
            <v>44382</v>
          </cell>
        </row>
        <row r="3657">
          <cell r="A3657">
            <v>44383</v>
          </cell>
        </row>
        <row r="3658">
          <cell r="A3658">
            <v>44384</v>
          </cell>
        </row>
        <row r="3659">
          <cell r="A3659">
            <v>44385</v>
          </cell>
        </row>
        <row r="3660">
          <cell r="A3660">
            <v>44386</v>
          </cell>
        </row>
        <row r="3661">
          <cell r="A3661">
            <v>44387</v>
          </cell>
        </row>
        <row r="3662">
          <cell r="A3662">
            <v>44388</v>
          </cell>
        </row>
        <row r="3663">
          <cell r="A3663">
            <v>44389</v>
          </cell>
        </row>
        <row r="3664">
          <cell r="A3664">
            <v>44390</v>
          </cell>
        </row>
        <row r="3665">
          <cell r="A3665">
            <v>44391</v>
          </cell>
        </row>
        <row r="3666">
          <cell r="A3666">
            <v>44392</v>
          </cell>
        </row>
        <row r="3667">
          <cell r="A3667">
            <v>44393</v>
          </cell>
        </row>
        <row r="3668">
          <cell r="A3668">
            <v>44394</v>
          </cell>
        </row>
        <row r="3669">
          <cell r="A3669">
            <v>44395</v>
          </cell>
        </row>
        <row r="3670">
          <cell r="A3670">
            <v>44396</v>
          </cell>
        </row>
        <row r="3671">
          <cell r="A3671">
            <v>44397</v>
          </cell>
        </row>
        <row r="3672">
          <cell r="A3672">
            <v>44398</v>
          </cell>
        </row>
        <row r="3673">
          <cell r="A3673">
            <v>44399</v>
          </cell>
        </row>
        <row r="3674">
          <cell r="A3674">
            <v>44400</v>
          </cell>
        </row>
        <row r="3675">
          <cell r="A3675">
            <v>44401</v>
          </cell>
        </row>
        <row r="3676">
          <cell r="A3676">
            <v>44402</v>
          </cell>
        </row>
        <row r="3677">
          <cell r="A3677">
            <v>44403</v>
          </cell>
        </row>
        <row r="3678">
          <cell r="A3678">
            <v>44404</v>
          </cell>
        </row>
        <row r="3679">
          <cell r="A3679">
            <v>44405</v>
          </cell>
        </row>
        <row r="3680">
          <cell r="A3680">
            <v>44406</v>
          </cell>
        </row>
        <row r="3681">
          <cell r="A3681">
            <v>44407</v>
          </cell>
        </row>
        <row r="3682">
          <cell r="A3682">
            <v>44408</v>
          </cell>
        </row>
        <row r="3683">
          <cell r="A3683">
            <v>44409</v>
          </cell>
        </row>
        <row r="3684">
          <cell r="A3684">
            <v>44410</v>
          </cell>
        </row>
        <row r="3685">
          <cell r="A3685">
            <v>44411</v>
          </cell>
        </row>
        <row r="3686">
          <cell r="A3686">
            <v>44412</v>
          </cell>
        </row>
        <row r="3687">
          <cell r="A3687">
            <v>44413</v>
          </cell>
        </row>
        <row r="3688">
          <cell r="A3688">
            <v>44414</v>
          </cell>
        </row>
        <row r="3689">
          <cell r="A3689">
            <v>44415</v>
          </cell>
        </row>
        <row r="3690">
          <cell r="A3690">
            <v>44416</v>
          </cell>
        </row>
        <row r="3691">
          <cell r="A3691">
            <v>44417</v>
          </cell>
        </row>
        <row r="3692">
          <cell r="A3692">
            <v>44418</v>
          </cell>
        </row>
        <row r="3693">
          <cell r="A3693">
            <v>44419</v>
          </cell>
        </row>
        <row r="3694">
          <cell r="A3694">
            <v>44420</v>
          </cell>
        </row>
        <row r="3695">
          <cell r="A3695">
            <v>44421</v>
          </cell>
        </row>
        <row r="3696">
          <cell r="A3696">
            <v>44422</v>
          </cell>
        </row>
        <row r="3697">
          <cell r="A3697">
            <v>44423</v>
          </cell>
        </row>
        <row r="3698">
          <cell r="A3698">
            <v>44424</v>
          </cell>
        </row>
        <row r="3699">
          <cell r="A3699">
            <v>44425</v>
          </cell>
        </row>
        <row r="3700">
          <cell r="A3700">
            <v>44426</v>
          </cell>
        </row>
        <row r="3701">
          <cell r="A3701">
            <v>44427</v>
          </cell>
        </row>
        <row r="3702">
          <cell r="A3702">
            <v>44428</v>
          </cell>
        </row>
        <row r="3703">
          <cell r="A3703">
            <v>44429</v>
          </cell>
        </row>
        <row r="3704">
          <cell r="A3704">
            <v>44430</v>
          </cell>
        </row>
        <row r="3705">
          <cell r="A3705">
            <v>44431</v>
          </cell>
        </row>
        <row r="3706">
          <cell r="A3706">
            <v>44432</v>
          </cell>
        </row>
        <row r="3707">
          <cell r="A3707">
            <v>44433</v>
          </cell>
        </row>
        <row r="3708">
          <cell r="A3708">
            <v>44434</v>
          </cell>
        </row>
        <row r="3709">
          <cell r="A3709">
            <v>44435</v>
          </cell>
        </row>
        <row r="3710">
          <cell r="A3710">
            <v>44436</v>
          </cell>
        </row>
        <row r="3711">
          <cell r="A3711">
            <v>44437</v>
          </cell>
        </row>
        <row r="3712">
          <cell r="A3712">
            <v>44438</v>
          </cell>
        </row>
        <row r="3713">
          <cell r="A3713">
            <v>44439</v>
          </cell>
        </row>
        <row r="3714">
          <cell r="A3714">
            <v>44440</v>
          </cell>
        </row>
        <row r="3715">
          <cell r="A3715">
            <v>44441</v>
          </cell>
        </row>
        <row r="3716">
          <cell r="A3716">
            <v>44442</v>
          </cell>
        </row>
        <row r="3717">
          <cell r="A3717">
            <v>44443</v>
          </cell>
        </row>
        <row r="3718">
          <cell r="A3718">
            <v>44444</v>
          </cell>
        </row>
        <row r="3719">
          <cell r="A3719">
            <v>44445</v>
          </cell>
        </row>
        <row r="3720">
          <cell r="A3720">
            <v>44446</v>
          </cell>
        </row>
        <row r="3721">
          <cell r="A3721">
            <v>44447</v>
          </cell>
        </row>
        <row r="3722">
          <cell r="A3722">
            <v>44448</v>
          </cell>
        </row>
        <row r="3723">
          <cell r="A3723">
            <v>44449</v>
          </cell>
        </row>
        <row r="3724">
          <cell r="A3724">
            <v>44450</v>
          </cell>
        </row>
        <row r="3725">
          <cell r="A3725">
            <v>44451</v>
          </cell>
        </row>
        <row r="3726">
          <cell r="A3726">
            <v>44452</v>
          </cell>
        </row>
        <row r="3727">
          <cell r="A3727">
            <v>44453</v>
          </cell>
        </row>
        <row r="3728">
          <cell r="A3728">
            <v>44454</v>
          </cell>
        </row>
        <row r="3729">
          <cell r="A3729">
            <v>44455</v>
          </cell>
        </row>
        <row r="3730">
          <cell r="A3730">
            <v>44456</v>
          </cell>
        </row>
        <row r="3731">
          <cell r="A3731">
            <v>44457</v>
          </cell>
        </row>
        <row r="3732">
          <cell r="A3732">
            <v>44458</v>
          </cell>
        </row>
        <row r="3733">
          <cell r="A3733">
            <v>44459</v>
          </cell>
        </row>
        <row r="3734">
          <cell r="A3734">
            <v>44460</v>
          </cell>
        </row>
        <row r="3735">
          <cell r="A3735">
            <v>44461</v>
          </cell>
        </row>
        <row r="3736">
          <cell r="A3736">
            <v>44462</v>
          </cell>
        </row>
        <row r="3737">
          <cell r="A3737">
            <v>44463</v>
          </cell>
        </row>
        <row r="3738">
          <cell r="A3738">
            <v>44464</v>
          </cell>
        </row>
        <row r="3739">
          <cell r="A3739">
            <v>44465</v>
          </cell>
        </row>
        <row r="3740">
          <cell r="A3740">
            <v>44466</v>
          </cell>
        </row>
        <row r="3741">
          <cell r="A3741">
            <v>44467</v>
          </cell>
        </row>
        <row r="3742">
          <cell r="A3742">
            <v>44468</v>
          </cell>
        </row>
        <row r="3743">
          <cell r="A3743">
            <v>44469</v>
          </cell>
        </row>
        <row r="3744">
          <cell r="A3744">
            <v>44470</v>
          </cell>
        </row>
        <row r="3745">
          <cell r="A3745">
            <v>44471</v>
          </cell>
        </row>
        <row r="3746">
          <cell r="A3746">
            <v>44472</v>
          </cell>
        </row>
        <row r="3747">
          <cell r="A3747">
            <v>44473</v>
          </cell>
        </row>
        <row r="3748">
          <cell r="A3748">
            <v>44474</v>
          </cell>
        </row>
        <row r="3749">
          <cell r="A3749">
            <v>44475</v>
          </cell>
        </row>
        <row r="3750">
          <cell r="A3750">
            <v>44476</v>
          </cell>
        </row>
        <row r="3751">
          <cell r="A3751">
            <v>44477</v>
          </cell>
        </row>
        <row r="3752">
          <cell r="A3752">
            <v>44478</v>
          </cell>
        </row>
        <row r="3753">
          <cell r="A3753">
            <v>44479</v>
          </cell>
        </row>
        <row r="3754">
          <cell r="A3754">
            <v>44480</v>
          </cell>
        </row>
        <row r="3755">
          <cell r="A3755">
            <v>44481</v>
          </cell>
        </row>
        <row r="3756">
          <cell r="A3756">
            <v>44482</v>
          </cell>
        </row>
        <row r="3757">
          <cell r="A3757">
            <v>44483</v>
          </cell>
        </row>
        <row r="3758">
          <cell r="A3758">
            <v>44484</v>
          </cell>
        </row>
        <row r="3759">
          <cell r="A3759">
            <v>44485</v>
          </cell>
        </row>
        <row r="3760">
          <cell r="A3760">
            <v>44486</v>
          </cell>
        </row>
        <row r="3761">
          <cell r="A3761">
            <v>44487</v>
          </cell>
        </row>
        <row r="3762">
          <cell r="A3762">
            <v>44488</v>
          </cell>
        </row>
        <row r="3763">
          <cell r="A3763">
            <v>44489</v>
          </cell>
        </row>
        <row r="3764">
          <cell r="A3764">
            <v>44490</v>
          </cell>
        </row>
        <row r="3765">
          <cell r="A3765">
            <v>44491</v>
          </cell>
        </row>
        <row r="3766">
          <cell r="A3766">
            <v>44492</v>
          </cell>
        </row>
        <row r="3767">
          <cell r="A3767">
            <v>44493</v>
          </cell>
        </row>
        <row r="3768">
          <cell r="A3768">
            <v>44494</v>
          </cell>
        </row>
        <row r="3769">
          <cell r="A3769">
            <v>44495</v>
          </cell>
        </row>
        <row r="3770">
          <cell r="A3770">
            <v>44496</v>
          </cell>
        </row>
        <row r="3771">
          <cell r="A3771">
            <v>44497</v>
          </cell>
        </row>
        <row r="3772">
          <cell r="A3772">
            <v>44498</v>
          </cell>
        </row>
        <row r="3773">
          <cell r="A3773">
            <v>44499</v>
          </cell>
        </row>
        <row r="3774">
          <cell r="A3774">
            <v>44500</v>
          </cell>
        </row>
        <row r="3775">
          <cell r="A3775">
            <v>44501</v>
          </cell>
        </row>
        <row r="3776">
          <cell r="A3776">
            <v>44502</v>
          </cell>
        </row>
        <row r="3777">
          <cell r="A3777">
            <v>44503</v>
          </cell>
        </row>
        <row r="3778">
          <cell r="A3778">
            <v>44504</v>
          </cell>
        </row>
        <row r="3779">
          <cell r="A3779">
            <v>44505</v>
          </cell>
        </row>
        <row r="3780">
          <cell r="A3780">
            <v>44506</v>
          </cell>
        </row>
        <row r="3781">
          <cell r="A3781">
            <v>44507</v>
          </cell>
        </row>
        <row r="3782">
          <cell r="A3782">
            <v>44508</v>
          </cell>
        </row>
        <row r="3783">
          <cell r="A3783">
            <v>44509</v>
          </cell>
        </row>
        <row r="3784">
          <cell r="A3784">
            <v>44510</v>
          </cell>
        </row>
        <row r="3785">
          <cell r="A3785">
            <v>44511</v>
          </cell>
        </row>
        <row r="3786">
          <cell r="A3786">
            <v>44512</v>
          </cell>
        </row>
        <row r="3787">
          <cell r="A3787">
            <v>44513</v>
          </cell>
        </row>
        <row r="3788">
          <cell r="A3788">
            <v>44514</v>
          </cell>
        </row>
        <row r="3789">
          <cell r="A3789">
            <v>44515</v>
          </cell>
        </row>
        <row r="3790">
          <cell r="A3790">
            <v>44516</v>
          </cell>
        </row>
        <row r="3791">
          <cell r="A3791">
            <v>44517</v>
          </cell>
        </row>
        <row r="3792">
          <cell r="A3792">
            <v>44518</v>
          </cell>
        </row>
        <row r="3793">
          <cell r="A3793">
            <v>44519</v>
          </cell>
        </row>
        <row r="3794">
          <cell r="A3794">
            <v>44520</v>
          </cell>
        </row>
        <row r="3795">
          <cell r="A3795">
            <v>44521</v>
          </cell>
        </row>
        <row r="3796">
          <cell r="A3796">
            <v>44522</v>
          </cell>
        </row>
        <row r="3797">
          <cell r="A3797">
            <v>44523</v>
          </cell>
        </row>
        <row r="3798">
          <cell r="A3798">
            <v>44524</v>
          </cell>
        </row>
        <row r="3799">
          <cell r="A3799">
            <v>44525</v>
          </cell>
        </row>
        <row r="3800">
          <cell r="A3800">
            <v>44526</v>
          </cell>
        </row>
        <row r="3801">
          <cell r="A3801">
            <v>44527</v>
          </cell>
        </row>
        <row r="3802">
          <cell r="A3802">
            <v>44528</v>
          </cell>
        </row>
        <row r="3803">
          <cell r="A3803">
            <v>44529</v>
          </cell>
        </row>
        <row r="3804">
          <cell r="A3804">
            <v>44530</v>
          </cell>
        </row>
        <row r="3805">
          <cell r="A3805">
            <v>44531</v>
          </cell>
        </row>
        <row r="3806">
          <cell r="A3806">
            <v>44532</v>
          </cell>
        </row>
        <row r="3807">
          <cell r="A3807">
            <v>44533</v>
          </cell>
        </row>
        <row r="3808">
          <cell r="A3808">
            <v>44534</v>
          </cell>
        </row>
        <row r="3809">
          <cell r="A3809">
            <v>44535</v>
          </cell>
        </row>
        <row r="3810">
          <cell r="A3810">
            <v>44536</v>
          </cell>
        </row>
        <row r="3811">
          <cell r="A3811">
            <v>44537</v>
          </cell>
        </row>
        <row r="3812">
          <cell r="A3812">
            <v>44538</v>
          </cell>
        </row>
        <row r="3813">
          <cell r="A3813">
            <v>44539</v>
          </cell>
        </row>
        <row r="3814">
          <cell r="A3814">
            <v>44540</v>
          </cell>
        </row>
        <row r="3815">
          <cell r="A3815">
            <v>44541</v>
          </cell>
        </row>
        <row r="3816">
          <cell r="A3816">
            <v>44542</v>
          </cell>
        </row>
        <row r="3817">
          <cell r="A3817">
            <v>44543</v>
          </cell>
        </row>
        <row r="3818">
          <cell r="A3818">
            <v>44544</v>
          </cell>
        </row>
        <row r="3819">
          <cell r="A3819">
            <v>44545</v>
          </cell>
        </row>
        <row r="3820">
          <cell r="A3820">
            <v>44546</v>
          </cell>
        </row>
        <row r="3821">
          <cell r="A3821">
            <v>44547</v>
          </cell>
        </row>
        <row r="3822">
          <cell r="A3822">
            <v>44548</v>
          </cell>
        </row>
        <row r="3823">
          <cell r="A3823">
            <v>44549</v>
          </cell>
        </row>
        <row r="3824">
          <cell r="A3824">
            <v>44550</v>
          </cell>
        </row>
        <row r="3825">
          <cell r="A3825">
            <v>44551</v>
          </cell>
        </row>
        <row r="3826">
          <cell r="A3826">
            <v>44552</v>
          </cell>
        </row>
        <row r="3827">
          <cell r="A3827">
            <v>44553</v>
          </cell>
        </row>
        <row r="3828">
          <cell r="A3828">
            <v>44554</v>
          </cell>
        </row>
        <row r="3829">
          <cell r="A3829">
            <v>44555</v>
          </cell>
        </row>
        <row r="3830">
          <cell r="A3830">
            <v>44556</v>
          </cell>
        </row>
        <row r="3831">
          <cell r="A3831">
            <v>44557</v>
          </cell>
        </row>
        <row r="3832">
          <cell r="A3832">
            <v>44558</v>
          </cell>
        </row>
        <row r="3833">
          <cell r="A3833">
            <v>44559</v>
          </cell>
        </row>
        <row r="3834">
          <cell r="A3834">
            <v>44560</v>
          </cell>
        </row>
        <row r="3835">
          <cell r="A3835">
            <v>44561</v>
          </cell>
        </row>
        <row r="3836">
          <cell r="A3836">
            <v>44562</v>
          </cell>
        </row>
        <row r="3837">
          <cell r="A3837">
            <v>44563</v>
          </cell>
        </row>
        <row r="3838">
          <cell r="A3838">
            <v>44564</v>
          </cell>
        </row>
        <row r="3839">
          <cell r="A3839">
            <v>44565</v>
          </cell>
        </row>
        <row r="3840">
          <cell r="A3840">
            <v>44566</v>
          </cell>
        </row>
        <row r="3841">
          <cell r="A3841">
            <v>44567</v>
          </cell>
        </row>
        <row r="3842">
          <cell r="A3842">
            <v>44568</v>
          </cell>
        </row>
        <row r="3843">
          <cell r="A3843">
            <v>44569</v>
          </cell>
        </row>
        <row r="3844">
          <cell r="A3844">
            <v>44570</v>
          </cell>
        </row>
        <row r="3845">
          <cell r="A3845">
            <v>44571</v>
          </cell>
        </row>
        <row r="3846">
          <cell r="A3846">
            <v>44572</v>
          </cell>
        </row>
        <row r="3847">
          <cell r="A3847">
            <v>44573</v>
          </cell>
        </row>
        <row r="3848">
          <cell r="A3848">
            <v>44574</v>
          </cell>
        </row>
        <row r="3849">
          <cell r="A3849">
            <v>44575</v>
          </cell>
        </row>
        <row r="3850">
          <cell r="A3850">
            <v>44576</v>
          </cell>
        </row>
        <row r="3851">
          <cell r="A3851">
            <v>44577</v>
          </cell>
        </row>
        <row r="3852">
          <cell r="A3852">
            <v>44578</v>
          </cell>
        </row>
        <row r="3853">
          <cell r="A3853">
            <v>44579</v>
          </cell>
        </row>
        <row r="3854">
          <cell r="A3854">
            <v>44580</v>
          </cell>
        </row>
        <row r="3855">
          <cell r="A3855">
            <v>44581</v>
          </cell>
        </row>
        <row r="3856">
          <cell r="A3856">
            <v>44582</v>
          </cell>
        </row>
        <row r="3857">
          <cell r="A3857">
            <v>44583</v>
          </cell>
        </row>
        <row r="3858">
          <cell r="A3858">
            <v>44584</v>
          </cell>
        </row>
        <row r="3859">
          <cell r="A3859">
            <v>44585</v>
          </cell>
        </row>
        <row r="3860">
          <cell r="A3860">
            <v>44586</v>
          </cell>
        </row>
        <row r="3861">
          <cell r="A3861">
            <v>44587</v>
          </cell>
        </row>
        <row r="3862">
          <cell r="A3862">
            <v>44588</v>
          </cell>
        </row>
        <row r="3863">
          <cell r="A3863">
            <v>44589</v>
          </cell>
        </row>
        <row r="3864">
          <cell r="A3864">
            <v>44590</v>
          </cell>
        </row>
        <row r="3865">
          <cell r="A3865">
            <v>44591</v>
          </cell>
        </row>
        <row r="3866">
          <cell r="A3866">
            <v>44592</v>
          </cell>
        </row>
        <row r="3867">
          <cell r="A3867">
            <v>44593</v>
          </cell>
        </row>
        <row r="3868">
          <cell r="A3868">
            <v>44594</v>
          </cell>
        </row>
        <row r="3869">
          <cell r="A3869">
            <v>44595</v>
          </cell>
        </row>
        <row r="3870">
          <cell r="A3870">
            <v>44596</v>
          </cell>
        </row>
        <row r="3871">
          <cell r="A3871">
            <v>44597</v>
          </cell>
        </row>
        <row r="3872">
          <cell r="A3872">
            <v>44598</v>
          </cell>
        </row>
        <row r="3873">
          <cell r="A3873">
            <v>44599</v>
          </cell>
        </row>
        <row r="3874">
          <cell r="A3874">
            <v>44600</v>
          </cell>
        </row>
        <row r="3875">
          <cell r="A3875">
            <v>44601</v>
          </cell>
        </row>
        <row r="3876">
          <cell r="A3876">
            <v>44602</v>
          </cell>
        </row>
        <row r="3877">
          <cell r="A3877">
            <v>44603</v>
          </cell>
        </row>
        <row r="3878">
          <cell r="A3878">
            <v>44604</v>
          </cell>
        </row>
        <row r="3879">
          <cell r="A3879">
            <v>44605</v>
          </cell>
        </row>
        <row r="3880">
          <cell r="A3880">
            <v>44606</v>
          </cell>
        </row>
        <row r="3881">
          <cell r="A3881">
            <v>44607</v>
          </cell>
        </row>
        <row r="3882">
          <cell r="A3882">
            <v>44608</v>
          </cell>
        </row>
        <row r="3883">
          <cell r="A3883">
            <v>44609</v>
          </cell>
        </row>
        <row r="3884">
          <cell r="A3884">
            <v>44610</v>
          </cell>
        </row>
        <row r="3885">
          <cell r="A3885">
            <v>44611</v>
          </cell>
        </row>
        <row r="3886">
          <cell r="A3886">
            <v>44612</v>
          </cell>
        </row>
        <row r="3887">
          <cell r="A3887">
            <v>44613</v>
          </cell>
        </row>
        <row r="3888">
          <cell r="A3888">
            <v>44614</v>
          </cell>
        </row>
        <row r="3889">
          <cell r="A3889">
            <v>44615</v>
          </cell>
        </row>
        <row r="3890">
          <cell r="A3890">
            <v>44616</v>
          </cell>
        </row>
        <row r="3891">
          <cell r="A3891">
            <v>44617</v>
          </cell>
        </row>
        <row r="3892">
          <cell r="A3892">
            <v>44618</v>
          </cell>
        </row>
        <row r="3893">
          <cell r="A3893">
            <v>44619</v>
          </cell>
        </row>
        <row r="3894">
          <cell r="A3894">
            <v>44620</v>
          </cell>
        </row>
        <row r="3895">
          <cell r="A3895">
            <v>44621</v>
          </cell>
        </row>
        <row r="3896">
          <cell r="A3896">
            <v>44622</v>
          </cell>
        </row>
        <row r="3897">
          <cell r="A3897">
            <v>44623</v>
          </cell>
        </row>
        <row r="3898">
          <cell r="A3898">
            <v>44624</v>
          </cell>
        </row>
        <row r="3899">
          <cell r="A3899">
            <v>44625</v>
          </cell>
        </row>
        <row r="3900">
          <cell r="A3900">
            <v>44626</v>
          </cell>
        </row>
        <row r="3901">
          <cell r="A3901">
            <v>44627</v>
          </cell>
        </row>
        <row r="3902">
          <cell r="A3902">
            <v>44628</v>
          </cell>
        </row>
        <row r="3903">
          <cell r="A3903">
            <v>44629</v>
          </cell>
        </row>
        <row r="3904">
          <cell r="A3904">
            <v>44630</v>
          </cell>
        </row>
        <row r="3905">
          <cell r="A3905">
            <v>44631</v>
          </cell>
        </row>
        <row r="3906">
          <cell r="A3906">
            <v>44632</v>
          </cell>
        </row>
        <row r="3907">
          <cell r="A3907">
            <v>44633</v>
          </cell>
        </row>
        <row r="3908">
          <cell r="A3908">
            <v>44634</v>
          </cell>
        </row>
        <row r="3909">
          <cell r="A3909">
            <v>44635</v>
          </cell>
        </row>
        <row r="3910">
          <cell r="A3910">
            <v>44636</v>
          </cell>
        </row>
        <row r="3911">
          <cell r="A3911">
            <v>44637</v>
          </cell>
        </row>
        <row r="3912">
          <cell r="A3912">
            <v>44638</v>
          </cell>
        </row>
        <row r="3913">
          <cell r="A3913">
            <v>44639</v>
          </cell>
        </row>
        <row r="3914">
          <cell r="A3914">
            <v>44640</v>
          </cell>
        </row>
        <row r="3915">
          <cell r="A3915">
            <v>44641</v>
          </cell>
        </row>
        <row r="3916">
          <cell r="A3916">
            <v>44642</v>
          </cell>
        </row>
        <row r="3917">
          <cell r="A3917">
            <v>44643</v>
          </cell>
        </row>
        <row r="3918">
          <cell r="A3918">
            <v>44644</v>
          </cell>
        </row>
        <row r="3919">
          <cell r="A3919">
            <v>44645</v>
          </cell>
        </row>
        <row r="3920">
          <cell r="A3920">
            <v>44646</v>
          </cell>
        </row>
        <row r="3921">
          <cell r="A3921">
            <v>44647</v>
          </cell>
        </row>
        <row r="3922">
          <cell r="A3922">
            <v>44648</v>
          </cell>
        </row>
        <row r="3923">
          <cell r="A3923">
            <v>44649</v>
          </cell>
        </row>
        <row r="3924">
          <cell r="A3924">
            <v>44650</v>
          </cell>
        </row>
        <row r="3925">
          <cell r="A3925">
            <v>44651</v>
          </cell>
        </row>
        <row r="3926">
          <cell r="A3926">
            <v>44652</v>
          </cell>
        </row>
        <row r="3927">
          <cell r="A3927">
            <v>44653</v>
          </cell>
        </row>
        <row r="3928">
          <cell r="A3928">
            <v>44654</v>
          </cell>
        </row>
        <row r="3929">
          <cell r="A3929">
            <v>44655</v>
          </cell>
        </row>
        <row r="3930">
          <cell r="A3930">
            <v>44656</v>
          </cell>
        </row>
        <row r="3931">
          <cell r="A3931">
            <v>44657</v>
          </cell>
        </row>
        <row r="3932">
          <cell r="A3932">
            <v>44658</v>
          </cell>
        </row>
        <row r="3933">
          <cell r="A3933">
            <v>44659</v>
          </cell>
        </row>
        <row r="3934">
          <cell r="A3934">
            <v>44660</v>
          </cell>
        </row>
        <row r="3935">
          <cell r="A3935">
            <v>44661</v>
          </cell>
        </row>
        <row r="3936">
          <cell r="A3936">
            <v>44662</v>
          </cell>
        </row>
        <row r="3937">
          <cell r="A3937">
            <v>44663</v>
          </cell>
        </row>
        <row r="3938">
          <cell r="A3938">
            <v>44664</v>
          </cell>
        </row>
        <row r="3939">
          <cell r="A3939">
            <v>44665</v>
          </cell>
        </row>
        <row r="3940">
          <cell r="A3940">
            <v>44666</v>
          </cell>
        </row>
        <row r="3941">
          <cell r="A3941">
            <v>44667</v>
          </cell>
        </row>
        <row r="3942">
          <cell r="A3942">
            <v>44668</v>
          </cell>
        </row>
        <row r="3943">
          <cell r="A3943">
            <v>44669</v>
          </cell>
        </row>
        <row r="3944">
          <cell r="A3944">
            <v>44670</v>
          </cell>
        </row>
        <row r="3945">
          <cell r="A3945">
            <v>44671</v>
          </cell>
        </row>
        <row r="3946">
          <cell r="A3946">
            <v>44672</v>
          </cell>
        </row>
        <row r="3947">
          <cell r="A3947">
            <v>44673</v>
          </cell>
        </row>
        <row r="3948">
          <cell r="A3948">
            <v>44674</v>
          </cell>
        </row>
        <row r="3949">
          <cell r="A3949">
            <v>44675</v>
          </cell>
        </row>
        <row r="3950">
          <cell r="A3950">
            <v>44676</v>
          </cell>
        </row>
        <row r="3951">
          <cell r="A3951">
            <v>44677</v>
          </cell>
        </row>
        <row r="3952">
          <cell r="A3952">
            <v>44678</v>
          </cell>
        </row>
        <row r="3953">
          <cell r="A3953">
            <v>44679</v>
          </cell>
        </row>
        <row r="3954">
          <cell r="A3954">
            <v>44680</v>
          </cell>
        </row>
        <row r="3955">
          <cell r="A3955">
            <v>44681</v>
          </cell>
        </row>
        <row r="3956">
          <cell r="A3956">
            <v>44682</v>
          </cell>
        </row>
        <row r="3957">
          <cell r="A3957">
            <v>44683</v>
          </cell>
        </row>
        <row r="3958">
          <cell r="A3958">
            <v>44684</v>
          </cell>
        </row>
        <row r="3959">
          <cell r="A3959">
            <v>44685</v>
          </cell>
        </row>
        <row r="3960">
          <cell r="A3960">
            <v>44686</v>
          </cell>
        </row>
        <row r="3961">
          <cell r="A3961">
            <v>44687</v>
          </cell>
        </row>
        <row r="3962">
          <cell r="A3962">
            <v>44688</v>
          </cell>
        </row>
        <row r="3963">
          <cell r="A3963">
            <v>44689</v>
          </cell>
        </row>
        <row r="3964">
          <cell r="A3964">
            <v>44690</v>
          </cell>
        </row>
        <row r="3965">
          <cell r="A3965">
            <v>44691</v>
          </cell>
        </row>
        <row r="3966">
          <cell r="A3966">
            <v>44692</v>
          </cell>
        </row>
        <row r="3967">
          <cell r="A3967">
            <v>44693</v>
          </cell>
        </row>
        <row r="3968">
          <cell r="A3968">
            <v>44694</v>
          </cell>
        </row>
        <row r="3969">
          <cell r="A3969">
            <v>44695</v>
          </cell>
        </row>
        <row r="3970">
          <cell r="A3970">
            <v>44696</v>
          </cell>
        </row>
        <row r="3971">
          <cell r="A3971">
            <v>44697</v>
          </cell>
        </row>
        <row r="3972">
          <cell r="A3972">
            <v>44698</v>
          </cell>
        </row>
        <row r="3973">
          <cell r="A3973">
            <v>44699</v>
          </cell>
        </row>
        <row r="3974">
          <cell r="A3974">
            <v>44700</v>
          </cell>
        </row>
        <row r="3975">
          <cell r="A3975">
            <v>44701</v>
          </cell>
        </row>
        <row r="3976">
          <cell r="A3976">
            <v>44702</v>
          </cell>
        </row>
        <row r="3977">
          <cell r="A3977">
            <v>44703</v>
          </cell>
        </row>
        <row r="3978">
          <cell r="A3978">
            <v>44704</v>
          </cell>
        </row>
        <row r="3979">
          <cell r="A3979">
            <v>44705</v>
          </cell>
        </row>
        <row r="3980">
          <cell r="A3980">
            <v>44706</v>
          </cell>
        </row>
        <row r="3981">
          <cell r="A3981">
            <v>44707</v>
          </cell>
        </row>
        <row r="3982">
          <cell r="A3982">
            <v>44708</v>
          </cell>
        </row>
        <row r="3983">
          <cell r="A3983">
            <v>44709</v>
          </cell>
        </row>
        <row r="3984">
          <cell r="A3984">
            <v>44710</v>
          </cell>
        </row>
        <row r="3985">
          <cell r="A3985">
            <v>44711</v>
          </cell>
        </row>
        <row r="3986">
          <cell r="A3986">
            <v>44712</v>
          </cell>
        </row>
        <row r="3987">
          <cell r="A3987">
            <v>44713</v>
          </cell>
        </row>
        <row r="3988">
          <cell r="A3988">
            <v>44714</v>
          </cell>
        </row>
        <row r="3989">
          <cell r="A3989">
            <v>44715</v>
          </cell>
        </row>
        <row r="3990">
          <cell r="A3990">
            <v>44716</v>
          </cell>
        </row>
        <row r="3991">
          <cell r="A3991">
            <v>44717</v>
          </cell>
        </row>
        <row r="3992">
          <cell r="A3992">
            <v>44718</v>
          </cell>
        </row>
        <row r="3993">
          <cell r="A3993">
            <v>44719</v>
          </cell>
        </row>
        <row r="3994">
          <cell r="A3994">
            <v>44720</v>
          </cell>
        </row>
        <row r="3995">
          <cell r="A3995">
            <v>44721</v>
          </cell>
        </row>
        <row r="3996">
          <cell r="A3996">
            <v>44722</v>
          </cell>
        </row>
        <row r="3997">
          <cell r="A3997">
            <v>44723</v>
          </cell>
        </row>
        <row r="3998">
          <cell r="A3998">
            <v>44724</v>
          </cell>
        </row>
        <row r="3999">
          <cell r="A3999">
            <v>44725</v>
          </cell>
        </row>
        <row r="4000">
          <cell r="A4000">
            <v>44726</v>
          </cell>
        </row>
        <row r="4001">
          <cell r="A4001">
            <v>44727</v>
          </cell>
        </row>
        <row r="4002">
          <cell r="A4002">
            <v>44728</v>
          </cell>
        </row>
        <row r="4003">
          <cell r="A4003">
            <v>44729</v>
          </cell>
        </row>
        <row r="4004">
          <cell r="A4004">
            <v>44730</v>
          </cell>
        </row>
        <row r="4005">
          <cell r="A4005">
            <v>44731</v>
          </cell>
        </row>
        <row r="4006">
          <cell r="A4006">
            <v>44732</v>
          </cell>
        </row>
        <row r="4007">
          <cell r="A4007">
            <v>44733</v>
          </cell>
        </row>
        <row r="4008">
          <cell r="A4008">
            <v>44734</v>
          </cell>
        </row>
        <row r="4009">
          <cell r="A4009">
            <v>44735</v>
          </cell>
        </row>
        <row r="4010">
          <cell r="A4010">
            <v>44736</v>
          </cell>
        </row>
        <row r="4011">
          <cell r="A4011">
            <v>44737</v>
          </cell>
        </row>
        <row r="4012">
          <cell r="A4012">
            <v>44738</v>
          </cell>
        </row>
        <row r="4013">
          <cell r="A4013">
            <v>44739</v>
          </cell>
        </row>
        <row r="4014">
          <cell r="A4014">
            <v>44740</v>
          </cell>
        </row>
        <row r="4015">
          <cell r="A4015">
            <v>44741</v>
          </cell>
        </row>
        <row r="4016">
          <cell r="A4016">
            <v>44742</v>
          </cell>
        </row>
        <row r="4017">
          <cell r="A4017">
            <v>44743</v>
          </cell>
        </row>
        <row r="4018">
          <cell r="A4018">
            <v>44744</v>
          </cell>
        </row>
        <row r="4019">
          <cell r="A4019">
            <v>44745</v>
          </cell>
        </row>
        <row r="4020">
          <cell r="A4020">
            <v>44746</v>
          </cell>
        </row>
        <row r="4021">
          <cell r="A4021">
            <v>44747</v>
          </cell>
        </row>
        <row r="4022">
          <cell r="A4022">
            <v>44748</v>
          </cell>
        </row>
        <row r="4023">
          <cell r="A4023">
            <v>44749</v>
          </cell>
        </row>
        <row r="4024">
          <cell r="A4024">
            <v>44750</v>
          </cell>
        </row>
        <row r="4025">
          <cell r="A4025">
            <v>44751</v>
          </cell>
        </row>
        <row r="4026">
          <cell r="A4026">
            <v>44752</v>
          </cell>
        </row>
        <row r="4027">
          <cell r="A4027">
            <v>44753</v>
          </cell>
        </row>
        <row r="4028">
          <cell r="A4028">
            <v>44754</v>
          </cell>
        </row>
        <row r="4029">
          <cell r="A4029">
            <v>44755</v>
          </cell>
        </row>
        <row r="4030">
          <cell r="A4030">
            <v>44756</v>
          </cell>
        </row>
        <row r="4031">
          <cell r="A4031">
            <v>44757</v>
          </cell>
        </row>
        <row r="4032">
          <cell r="A4032">
            <v>44758</v>
          </cell>
        </row>
        <row r="4033">
          <cell r="A4033">
            <v>44759</v>
          </cell>
        </row>
        <row r="4034">
          <cell r="A4034">
            <v>44760</v>
          </cell>
        </row>
        <row r="4035">
          <cell r="A4035">
            <v>44761</v>
          </cell>
        </row>
        <row r="4036">
          <cell r="A4036">
            <v>44762</v>
          </cell>
        </row>
        <row r="4037">
          <cell r="A4037">
            <v>44763</v>
          </cell>
        </row>
        <row r="4038">
          <cell r="A4038">
            <v>44764</v>
          </cell>
        </row>
        <row r="4039">
          <cell r="A4039">
            <v>44765</v>
          </cell>
        </row>
        <row r="4040">
          <cell r="A4040">
            <v>44766</v>
          </cell>
        </row>
        <row r="4041">
          <cell r="A4041">
            <v>44767</v>
          </cell>
        </row>
        <row r="4042">
          <cell r="A4042">
            <v>44768</v>
          </cell>
        </row>
        <row r="4043">
          <cell r="A4043">
            <v>44769</v>
          </cell>
        </row>
        <row r="4044">
          <cell r="A4044">
            <v>44770</v>
          </cell>
        </row>
        <row r="4045">
          <cell r="A4045">
            <v>44771</v>
          </cell>
        </row>
        <row r="4046">
          <cell r="A4046">
            <v>44772</v>
          </cell>
        </row>
        <row r="4047">
          <cell r="A4047">
            <v>44773</v>
          </cell>
        </row>
        <row r="4048">
          <cell r="A4048">
            <v>44774</v>
          </cell>
        </row>
        <row r="4049">
          <cell r="A4049">
            <v>44775</v>
          </cell>
        </row>
        <row r="4050">
          <cell r="A4050">
            <v>44776</v>
          </cell>
        </row>
        <row r="4051">
          <cell r="A4051">
            <v>44777</v>
          </cell>
        </row>
        <row r="4052">
          <cell r="A4052">
            <v>44778</v>
          </cell>
        </row>
        <row r="4053">
          <cell r="A4053">
            <v>44779</v>
          </cell>
        </row>
        <row r="4054">
          <cell r="A4054">
            <v>44780</v>
          </cell>
        </row>
        <row r="4055">
          <cell r="A4055">
            <v>44781</v>
          </cell>
        </row>
        <row r="4056">
          <cell r="A4056">
            <v>44782</v>
          </cell>
        </row>
        <row r="4057">
          <cell r="A4057">
            <v>44783</v>
          </cell>
        </row>
        <row r="4058">
          <cell r="A4058">
            <v>44784</v>
          </cell>
        </row>
        <row r="4059">
          <cell r="A4059">
            <v>44785</v>
          </cell>
        </row>
        <row r="4060">
          <cell r="A4060">
            <v>44786</v>
          </cell>
        </row>
        <row r="4061">
          <cell r="A4061">
            <v>44787</v>
          </cell>
        </row>
        <row r="4062">
          <cell r="A4062">
            <v>44788</v>
          </cell>
        </row>
        <row r="4063">
          <cell r="A4063">
            <v>44789</v>
          </cell>
        </row>
        <row r="4064">
          <cell r="A4064">
            <v>44790</v>
          </cell>
        </row>
        <row r="4065">
          <cell r="A4065">
            <v>44791</v>
          </cell>
        </row>
        <row r="4066">
          <cell r="A4066">
            <v>44792</v>
          </cell>
        </row>
        <row r="4067">
          <cell r="A4067">
            <v>44793</v>
          </cell>
        </row>
        <row r="4068">
          <cell r="A4068">
            <v>44794</v>
          </cell>
        </row>
        <row r="4069">
          <cell r="A4069">
            <v>44795</v>
          </cell>
        </row>
        <row r="4070">
          <cell r="A4070">
            <v>44796</v>
          </cell>
        </row>
        <row r="4071">
          <cell r="A4071">
            <v>44797</v>
          </cell>
        </row>
        <row r="4072">
          <cell r="A4072">
            <v>44798</v>
          </cell>
        </row>
        <row r="4073">
          <cell r="A4073">
            <v>44799</v>
          </cell>
        </row>
        <row r="4074">
          <cell r="A4074">
            <v>44800</v>
          </cell>
        </row>
        <row r="4075">
          <cell r="A4075">
            <v>44801</v>
          </cell>
        </row>
        <row r="4076">
          <cell r="A4076">
            <v>44802</v>
          </cell>
        </row>
        <row r="4077">
          <cell r="A4077">
            <v>44803</v>
          </cell>
        </row>
        <row r="4078">
          <cell r="A4078">
            <v>44804</v>
          </cell>
        </row>
        <row r="4079">
          <cell r="A4079">
            <v>44805</v>
          </cell>
        </row>
        <row r="4080">
          <cell r="A4080">
            <v>44806</v>
          </cell>
        </row>
        <row r="4081">
          <cell r="A4081">
            <v>44807</v>
          </cell>
        </row>
        <row r="4082">
          <cell r="A4082">
            <v>44808</v>
          </cell>
        </row>
        <row r="4083">
          <cell r="A4083">
            <v>44809</v>
          </cell>
        </row>
        <row r="4084">
          <cell r="A4084">
            <v>44810</v>
          </cell>
        </row>
        <row r="4085">
          <cell r="A4085">
            <v>44811</v>
          </cell>
        </row>
        <row r="4086">
          <cell r="A4086">
            <v>44812</v>
          </cell>
        </row>
        <row r="4087">
          <cell r="A4087">
            <v>44813</v>
          </cell>
        </row>
        <row r="4088">
          <cell r="A4088">
            <v>44814</v>
          </cell>
        </row>
        <row r="4089">
          <cell r="A4089">
            <v>44815</v>
          </cell>
        </row>
        <row r="4090">
          <cell r="A4090">
            <v>44816</v>
          </cell>
        </row>
        <row r="4091">
          <cell r="A4091">
            <v>44817</v>
          </cell>
        </row>
        <row r="4092">
          <cell r="A4092">
            <v>44818</v>
          </cell>
        </row>
        <row r="4093">
          <cell r="A4093">
            <v>44819</v>
          </cell>
        </row>
        <row r="4094">
          <cell r="A4094">
            <v>44820</v>
          </cell>
        </row>
        <row r="4095">
          <cell r="A4095">
            <v>44821</v>
          </cell>
        </row>
        <row r="4096">
          <cell r="A4096">
            <v>44822</v>
          </cell>
        </row>
        <row r="4097">
          <cell r="A4097">
            <v>44823</v>
          </cell>
        </row>
        <row r="4098">
          <cell r="A4098">
            <v>44824</v>
          </cell>
        </row>
        <row r="4099">
          <cell r="A4099">
            <v>44825</v>
          </cell>
        </row>
        <row r="4100">
          <cell r="A4100">
            <v>44826</v>
          </cell>
        </row>
        <row r="4101">
          <cell r="A4101">
            <v>44827</v>
          </cell>
        </row>
        <row r="4102">
          <cell r="A4102">
            <v>44828</v>
          </cell>
        </row>
        <row r="4103">
          <cell r="A4103">
            <v>44829</v>
          </cell>
        </row>
        <row r="4104">
          <cell r="A4104">
            <v>44830</v>
          </cell>
        </row>
        <row r="4105">
          <cell r="A4105">
            <v>44831</v>
          </cell>
        </row>
        <row r="4106">
          <cell r="A4106">
            <v>44832</v>
          </cell>
        </row>
        <row r="4107">
          <cell r="A4107">
            <v>44833</v>
          </cell>
        </row>
        <row r="4108">
          <cell r="A4108">
            <v>44834</v>
          </cell>
        </row>
        <row r="4109">
          <cell r="A4109">
            <v>44835</v>
          </cell>
        </row>
        <row r="4110">
          <cell r="A4110">
            <v>44836</v>
          </cell>
        </row>
        <row r="4111">
          <cell r="A4111">
            <v>44837</v>
          </cell>
        </row>
        <row r="4112">
          <cell r="A4112">
            <v>44838</v>
          </cell>
        </row>
        <row r="4113">
          <cell r="A4113">
            <v>44839</v>
          </cell>
        </row>
        <row r="4114">
          <cell r="A4114">
            <v>44840</v>
          </cell>
        </row>
        <row r="4115">
          <cell r="A4115">
            <v>44841</v>
          </cell>
        </row>
        <row r="4116">
          <cell r="A4116">
            <v>44842</v>
          </cell>
        </row>
        <row r="4117">
          <cell r="A4117">
            <v>44843</v>
          </cell>
        </row>
        <row r="4118">
          <cell r="A4118">
            <v>44844</v>
          </cell>
        </row>
        <row r="4119">
          <cell r="A4119">
            <v>44845</v>
          </cell>
        </row>
        <row r="4120">
          <cell r="A4120">
            <v>44846</v>
          </cell>
        </row>
        <row r="4121">
          <cell r="A4121">
            <v>44847</v>
          </cell>
        </row>
        <row r="4122">
          <cell r="A4122">
            <v>44848</v>
          </cell>
        </row>
        <row r="4123">
          <cell r="A4123">
            <v>44849</v>
          </cell>
        </row>
        <row r="4124">
          <cell r="A4124">
            <v>44850</v>
          </cell>
        </row>
        <row r="4125">
          <cell r="A4125">
            <v>44851</v>
          </cell>
        </row>
        <row r="4126">
          <cell r="A4126">
            <v>44852</v>
          </cell>
        </row>
        <row r="4127">
          <cell r="A4127">
            <v>44853</v>
          </cell>
        </row>
        <row r="4128">
          <cell r="A4128">
            <v>44854</v>
          </cell>
        </row>
        <row r="4129">
          <cell r="A4129">
            <v>44855</v>
          </cell>
        </row>
        <row r="4130">
          <cell r="A4130">
            <v>44856</v>
          </cell>
        </row>
        <row r="4131">
          <cell r="A4131">
            <v>44857</v>
          </cell>
        </row>
        <row r="4132">
          <cell r="A4132">
            <v>44858</v>
          </cell>
        </row>
        <row r="4133">
          <cell r="A4133">
            <v>44859</v>
          </cell>
        </row>
        <row r="4134">
          <cell r="A4134">
            <v>44860</v>
          </cell>
        </row>
        <row r="4135">
          <cell r="A4135">
            <v>44861</v>
          </cell>
        </row>
        <row r="4136">
          <cell r="A4136">
            <v>44862</v>
          </cell>
        </row>
        <row r="4137">
          <cell r="A4137">
            <v>44863</v>
          </cell>
        </row>
        <row r="4138">
          <cell r="A4138">
            <v>44864</v>
          </cell>
        </row>
        <row r="4139">
          <cell r="A4139">
            <v>44865</v>
          </cell>
        </row>
        <row r="4140">
          <cell r="A4140">
            <v>44866</v>
          </cell>
        </row>
        <row r="4141">
          <cell r="A4141">
            <v>44867</v>
          </cell>
        </row>
        <row r="4142">
          <cell r="A4142">
            <v>44868</v>
          </cell>
        </row>
        <row r="4143">
          <cell r="A4143">
            <v>44869</v>
          </cell>
        </row>
        <row r="4144">
          <cell r="A4144">
            <v>44870</v>
          </cell>
        </row>
        <row r="4145">
          <cell r="A4145">
            <v>44871</v>
          </cell>
        </row>
        <row r="4146">
          <cell r="A4146">
            <v>44872</v>
          </cell>
        </row>
        <row r="4147">
          <cell r="A4147">
            <v>44873</v>
          </cell>
        </row>
        <row r="4148">
          <cell r="A4148">
            <v>44874</v>
          </cell>
        </row>
        <row r="4149">
          <cell r="A4149">
            <v>44875</v>
          </cell>
        </row>
        <row r="4150">
          <cell r="A4150">
            <v>44876</v>
          </cell>
        </row>
        <row r="4151">
          <cell r="A4151">
            <v>44877</v>
          </cell>
        </row>
        <row r="4152">
          <cell r="A4152">
            <v>44878</v>
          </cell>
        </row>
        <row r="4153">
          <cell r="A4153">
            <v>44879</v>
          </cell>
        </row>
        <row r="4154">
          <cell r="A4154">
            <v>44880</v>
          </cell>
        </row>
        <row r="4155">
          <cell r="A4155">
            <v>44881</v>
          </cell>
        </row>
        <row r="4156">
          <cell r="A4156">
            <v>44882</v>
          </cell>
        </row>
        <row r="4157">
          <cell r="A4157">
            <v>44883</v>
          </cell>
        </row>
        <row r="4158">
          <cell r="A4158">
            <v>44884</v>
          </cell>
        </row>
        <row r="4159">
          <cell r="A4159">
            <v>44885</v>
          </cell>
        </row>
        <row r="4160">
          <cell r="A4160">
            <v>44886</v>
          </cell>
        </row>
        <row r="4161">
          <cell r="A4161">
            <v>44887</v>
          </cell>
        </row>
        <row r="4162">
          <cell r="A4162">
            <v>44888</v>
          </cell>
        </row>
        <row r="4163">
          <cell r="A4163">
            <v>44889</v>
          </cell>
        </row>
        <row r="4164">
          <cell r="A4164">
            <v>44890</v>
          </cell>
        </row>
        <row r="4165">
          <cell r="A4165">
            <v>44891</v>
          </cell>
        </row>
        <row r="4166">
          <cell r="A4166">
            <v>44892</v>
          </cell>
        </row>
        <row r="4167">
          <cell r="A4167">
            <v>44893</v>
          </cell>
        </row>
        <row r="4168">
          <cell r="A4168">
            <v>44894</v>
          </cell>
        </row>
        <row r="4169">
          <cell r="A4169">
            <v>44895</v>
          </cell>
        </row>
        <row r="4170">
          <cell r="A4170">
            <v>44896</v>
          </cell>
        </row>
        <row r="4171">
          <cell r="A4171">
            <v>44897</v>
          </cell>
        </row>
        <row r="4172">
          <cell r="A4172">
            <v>44898</v>
          </cell>
        </row>
        <row r="4173">
          <cell r="A4173">
            <v>44899</v>
          </cell>
        </row>
        <row r="4174">
          <cell r="A4174">
            <v>44900</v>
          </cell>
        </row>
        <row r="4175">
          <cell r="A4175">
            <v>44901</v>
          </cell>
        </row>
        <row r="4176">
          <cell r="A4176">
            <v>44902</v>
          </cell>
        </row>
        <row r="4177">
          <cell r="A4177">
            <v>44903</v>
          </cell>
        </row>
        <row r="4178">
          <cell r="A4178">
            <v>44904</v>
          </cell>
        </row>
        <row r="4179">
          <cell r="A4179">
            <v>44905</v>
          </cell>
        </row>
        <row r="4180">
          <cell r="A4180">
            <v>44906</v>
          </cell>
        </row>
        <row r="4181">
          <cell r="A4181">
            <v>44907</v>
          </cell>
        </row>
        <row r="4182">
          <cell r="A4182">
            <v>44908</v>
          </cell>
        </row>
        <row r="4183">
          <cell r="A4183">
            <v>44909</v>
          </cell>
        </row>
        <row r="4184">
          <cell r="A4184">
            <v>44910</v>
          </cell>
        </row>
        <row r="4185">
          <cell r="A4185">
            <v>44911</v>
          </cell>
        </row>
        <row r="4186">
          <cell r="A4186">
            <v>44912</v>
          </cell>
        </row>
        <row r="4187">
          <cell r="A4187">
            <v>44913</v>
          </cell>
        </row>
        <row r="4188">
          <cell r="A4188">
            <v>44914</v>
          </cell>
        </row>
        <row r="4189">
          <cell r="A4189">
            <v>44915</v>
          </cell>
        </row>
        <row r="4190">
          <cell r="A4190">
            <v>44916</v>
          </cell>
        </row>
        <row r="4191">
          <cell r="A4191">
            <v>44917</v>
          </cell>
        </row>
        <row r="4192">
          <cell r="A4192">
            <v>44918</v>
          </cell>
        </row>
        <row r="4193">
          <cell r="A4193">
            <v>44919</v>
          </cell>
        </row>
        <row r="4194">
          <cell r="A4194">
            <v>44920</v>
          </cell>
        </row>
        <row r="4195">
          <cell r="A4195">
            <v>44921</v>
          </cell>
        </row>
        <row r="4196">
          <cell r="A4196">
            <v>44922</v>
          </cell>
        </row>
        <row r="4197">
          <cell r="A4197">
            <v>44923</v>
          </cell>
        </row>
        <row r="4198">
          <cell r="A4198">
            <v>44924</v>
          </cell>
        </row>
        <row r="4199">
          <cell r="A4199">
            <v>44925</v>
          </cell>
        </row>
        <row r="4200">
          <cell r="A4200">
            <v>44926</v>
          </cell>
        </row>
        <row r="4201">
          <cell r="A4201">
            <v>44927</v>
          </cell>
        </row>
        <row r="4202">
          <cell r="A4202">
            <v>44928</v>
          </cell>
        </row>
        <row r="4203">
          <cell r="A4203">
            <v>44929</v>
          </cell>
        </row>
        <row r="4204">
          <cell r="A4204">
            <v>44930</v>
          </cell>
        </row>
        <row r="4205">
          <cell r="A4205">
            <v>44931</v>
          </cell>
        </row>
        <row r="4206">
          <cell r="A4206">
            <v>44932</v>
          </cell>
        </row>
        <row r="4207">
          <cell r="A4207">
            <v>44933</v>
          </cell>
        </row>
        <row r="4208">
          <cell r="A4208">
            <v>44934</v>
          </cell>
        </row>
        <row r="4209">
          <cell r="A4209">
            <v>44935</v>
          </cell>
        </row>
        <row r="4210">
          <cell r="A4210">
            <v>44936</v>
          </cell>
        </row>
        <row r="4211">
          <cell r="A4211">
            <v>44937</v>
          </cell>
        </row>
        <row r="4212">
          <cell r="A4212">
            <v>44938</v>
          </cell>
        </row>
        <row r="4213">
          <cell r="A4213">
            <v>44939</v>
          </cell>
        </row>
        <row r="4214">
          <cell r="A4214">
            <v>44940</v>
          </cell>
        </row>
        <row r="4215">
          <cell r="A4215">
            <v>44941</v>
          </cell>
        </row>
        <row r="4216">
          <cell r="A4216">
            <v>44942</v>
          </cell>
        </row>
        <row r="4217">
          <cell r="A4217">
            <v>44943</v>
          </cell>
        </row>
        <row r="4218">
          <cell r="A4218">
            <v>44944</v>
          </cell>
        </row>
        <row r="4219">
          <cell r="A4219">
            <v>44945</v>
          </cell>
        </row>
        <row r="4220">
          <cell r="A4220">
            <v>44946</v>
          </cell>
        </row>
        <row r="4221">
          <cell r="A4221">
            <v>44947</v>
          </cell>
        </row>
        <row r="4222">
          <cell r="A4222">
            <v>44948</v>
          </cell>
        </row>
        <row r="4223">
          <cell r="A4223">
            <v>44949</v>
          </cell>
        </row>
        <row r="4224">
          <cell r="A4224">
            <v>44950</v>
          </cell>
        </row>
        <row r="4225">
          <cell r="A4225">
            <v>44951</v>
          </cell>
        </row>
        <row r="4226">
          <cell r="A4226">
            <v>44952</v>
          </cell>
        </row>
        <row r="4227">
          <cell r="A4227">
            <v>44953</v>
          </cell>
        </row>
        <row r="4228">
          <cell r="A4228">
            <v>44954</v>
          </cell>
        </row>
        <row r="4229">
          <cell r="A4229">
            <v>44955</v>
          </cell>
        </row>
        <row r="4230">
          <cell r="A4230">
            <v>44956</v>
          </cell>
        </row>
        <row r="4231">
          <cell r="A4231">
            <v>44957</v>
          </cell>
        </row>
        <row r="4232">
          <cell r="A4232">
            <v>44958</v>
          </cell>
        </row>
        <row r="4233">
          <cell r="A4233">
            <v>44959</v>
          </cell>
        </row>
        <row r="4234">
          <cell r="A4234">
            <v>44960</v>
          </cell>
        </row>
        <row r="4235">
          <cell r="A4235">
            <v>44961</v>
          </cell>
        </row>
        <row r="4236">
          <cell r="A4236">
            <v>44962</v>
          </cell>
        </row>
        <row r="4237">
          <cell r="A4237">
            <v>44963</v>
          </cell>
        </row>
        <row r="4238">
          <cell r="A4238">
            <v>44964</v>
          </cell>
        </row>
        <row r="4239">
          <cell r="A4239">
            <v>44965</v>
          </cell>
        </row>
        <row r="4240">
          <cell r="A4240">
            <v>44966</v>
          </cell>
        </row>
        <row r="4241">
          <cell r="A4241">
            <v>44967</v>
          </cell>
        </row>
        <row r="4242">
          <cell r="A4242">
            <v>44968</v>
          </cell>
        </row>
        <row r="4243">
          <cell r="A4243">
            <v>44969</v>
          </cell>
        </row>
        <row r="4244">
          <cell r="A4244">
            <v>44970</v>
          </cell>
        </row>
        <row r="4245">
          <cell r="A4245">
            <v>44971</v>
          </cell>
        </row>
        <row r="4246">
          <cell r="A4246">
            <v>44972</v>
          </cell>
        </row>
        <row r="4247">
          <cell r="A4247">
            <v>44973</v>
          </cell>
        </row>
        <row r="4248">
          <cell r="A4248">
            <v>44974</v>
          </cell>
        </row>
        <row r="4249">
          <cell r="A4249">
            <v>44975</v>
          </cell>
        </row>
        <row r="4250">
          <cell r="A4250">
            <v>44976</v>
          </cell>
        </row>
        <row r="4251">
          <cell r="A4251">
            <v>44977</v>
          </cell>
        </row>
        <row r="4252">
          <cell r="A4252">
            <v>44978</v>
          </cell>
        </row>
        <row r="4253">
          <cell r="A4253">
            <v>44979</v>
          </cell>
        </row>
        <row r="4254">
          <cell r="A4254">
            <v>44980</v>
          </cell>
        </row>
        <row r="4255">
          <cell r="A4255">
            <v>44981</v>
          </cell>
        </row>
        <row r="4256">
          <cell r="A4256">
            <v>44982</v>
          </cell>
        </row>
        <row r="4257">
          <cell r="A4257">
            <v>44983</v>
          </cell>
        </row>
        <row r="4258">
          <cell r="A4258">
            <v>44984</v>
          </cell>
        </row>
        <row r="4259">
          <cell r="A4259">
            <v>44985</v>
          </cell>
        </row>
        <row r="4260">
          <cell r="A4260">
            <v>44986</v>
          </cell>
        </row>
        <row r="4261">
          <cell r="A4261">
            <v>44987</v>
          </cell>
        </row>
        <row r="4262">
          <cell r="A4262">
            <v>44988</v>
          </cell>
        </row>
        <row r="4263">
          <cell r="A4263">
            <v>44989</v>
          </cell>
        </row>
        <row r="4264">
          <cell r="A4264">
            <v>44990</v>
          </cell>
        </row>
        <row r="4265">
          <cell r="A4265">
            <v>44991</v>
          </cell>
        </row>
        <row r="4266">
          <cell r="A4266">
            <v>44992</v>
          </cell>
        </row>
        <row r="4267">
          <cell r="A4267">
            <v>44993</v>
          </cell>
        </row>
        <row r="4268">
          <cell r="A4268">
            <v>44994</v>
          </cell>
        </row>
        <row r="4269">
          <cell r="A4269">
            <v>44995</v>
          </cell>
        </row>
        <row r="4270">
          <cell r="A4270">
            <v>44996</v>
          </cell>
        </row>
        <row r="4271">
          <cell r="A4271">
            <v>44997</v>
          </cell>
        </row>
        <row r="4272">
          <cell r="A4272">
            <v>44998</v>
          </cell>
        </row>
        <row r="4273">
          <cell r="A4273">
            <v>44999</v>
          </cell>
        </row>
        <row r="4274">
          <cell r="A4274">
            <v>45000</v>
          </cell>
        </row>
        <row r="4275">
          <cell r="A4275">
            <v>45001</v>
          </cell>
        </row>
        <row r="4276">
          <cell r="A4276">
            <v>45002</v>
          </cell>
        </row>
        <row r="4277">
          <cell r="A4277">
            <v>45003</v>
          </cell>
        </row>
        <row r="4278">
          <cell r="A4278">
            <v>45004</v>
          </cell>
        </row>
        <row r="4279">
          <cell r="A4279">
            <v>45005</v>
          </cell>
        </row>
        <row r="4280">
          <cell r="A4280">
            <v>45006</v>
          </cell>
        </row>
        <row r="4281">
          <cell r="A4281">
            <v>45007</v>
          </cell>
        </row>
        <row r="4282">
          <cell r="A4282">
            <v>45008</v>
          </cell>
        </row>
        <row r="4283">
          <cell r="A4283">
            <v>45009</v>
          </cell>
        </row>
        <row r="4284">
          <cell r="A4284">
            <v>45010</v>
          </cell>
        </row>
        <row r="4285">
          <cell r="A4285">
            <v>45011</v>
          </cell>
        </row>
        <row r="4286">
          <cell r="A4286">
            <v>45012</v>
          </cell>
        </row>
        <row r="4287">
          <cell r="A4287">
            <v>45013</v>
          </cell>
        </row>
        <row r="4288">
          <cell r="A4288">
            <v>45014</v>
          </cell>
        </row>
        <row r="4289">
          <cell r="A4289">
            <v>45015</v>
          </cell>
        </row>
        <row r="4290">
          <cell r="A4290">
            <v>45016</v>
          </cell>
        </row>
        <row r="4291">
          <cell r="A4291">
            <v>45017</v>
          </cell>
        </row>
        <row r="4292">
          <cell r="A4292">
            <v>45018</v>
          </cell>
        </row>
        <row r="4293">
          <cell r="A4293">
            <v>45019</v>
          </cell>
        </row>
        <row r="4294">
          <cell r="A4294">
            <v>45020</v>
          </cell>
        </row>
        <row r="4295">
          <cell r="A4295">
            <v>45021</v>
          </cell>
        </row>
        <row r="4296">
          <cell r="A4296">
            <v>45022</v>
          </cell>
        </row>
        <row r="4297">
          <cell r="A4297">
            <v>45023</v>
          </cell>
        </row>
        <row r="4298">
          <cell r="A4298">
            <v>45024</v>
          </cell>
        </row>
        <row r="4299">
          <cell r="A4299">
            <v>45025</v>
          </cell>
        </row>
        <row r="4300">
          <cell r="A4300">
            <v>45026</v>
          </cell>
        </row>
        <row r="4301">
          <cell r="A4301">
            <v>45027</v>
          </cell>
        </row>
        <row r="4302">
          <cell r="A4302">
            <v>45028</v>
          </cell>
        </row>
        <row r="4303">
          <cell r="A4303">
            <v>45029</v>
          </cell>
        </row>
        <row r="4304">
          <cell r="A4304">
            <v>45030</v>
          </cell>
        </row>
        <row r="4305">
          <cell r="A4305">
            <v>45031</v>
          </cell>
        </row>
        <row r="4306">
          <cell r="A4306">
            <v>45032</v>
          </cell>
        </row>
        <row r="4307">
          <cell r="A4307">
            <v>45033</v>
          </cell>
        </row>
        <row r="4308">
          <cell r="A4308">
            <v>45034</v>
          </cell>
        </row>
        <row r="4309">
          <cell r="A4309">
            <v>45035</v>
          </cell>
        </row>
        <row r="4310">
          <cell r="A4310">
            <v>45036</v>
          </cell>
        </row>
        <row r="4311">
          <cell r="A4311">
            <v>45037</v>
          </cell>
        </row>
        <row r="4312">
          <cell r="A4312">
            <v>45038</v>
          </cell>
        </row>
        <row r="4313">
          <cell r="A4313">
            <v>45039</v>
          </cell>
        </row>
        <row r="4314">
          <cell r="A4314">
            <v>45040</v>
          </cell>
        </row>
        <row r="4315">
          <cell r="A4315">
            <v>45041</v>
          </cell>
        </row>
        <row r="4316">
          <cell r="A4316">
            <v>45042</v>
          </cell>
        </row>
        <row r="4317">
          <cell r="A4317">
            <v>45043</v>
          </cell>
        </row>
        <row r="4318">
          <cell r="A4318">
            <v>45044</v>
          </cell>
        </row>
        <row r="4319">
          <cell r="A4319">
            <v>45045</v>
          </cell>
        </row>
        <row r="4320">
          <cell r="A4320">
            <v>45046</v>
          </cell>
        </row>
        <row r="4321">
          <cell r="A4321">
            <v>45047</v>
          </cell>
        </row>
        <row r="4322">
          <cell r="A4322">
            <v>45048</v>
          </cell>
        </row>
        <row r="4323">
          <cell r="A4323">
            <v>45049</v>
          </cell>
        </row>
        <row r="4324">
          <cell r="A4324">
            <v>45050</v>
          </cell>
        </row>
        <row r="4325">
          <cell r="A4325">
            <v>45051</v>
          </cell>
        </row>
        <row r="4326">
          <cell r="A4326">
            <v>45052</v>
          </cell>
        </row>
        <row r="4327">
          <cell r="A4327">
            <v>45053</v>
          </cell>
        </row>
        <row r="4328">
          <cell r="A4328">
            <v>45054</v>
          </cell>
        </row>
        <row r="4329">
          <cell r="A4329">
            <v>45055</v>
          </cell>
        </row>
        <row r="4330">
          <cell r="A4330">
            <v>45056</v>
          </cell>
        </row>
        <row r="4331">
          <cell r="A4331">
            <v>45057</v>
          </cell>
        </row>
        <row r="4332">
          <cell r="A4332">
            <v>45058</v>
          </cell>
        </row>
        <row r="4333">
          <cell r="A4333">
            <v>45059</v>
          </cell>
        </row>
        <row r="4334">
          <cell r="A4334">
            <v>45060</v>
          </cell>
        </row>
        <row r="4335">
          <cell r="A4335">
            <v>45061</v>
          </cell>
        </row>
        <row r="4336">
          <cell r="A4336">
            <v>45062</v>
          </cell>
        </row>
        <row r="4337">
          <cell r="A4337">
            <v>45063</v>
          </cell>
        </row>
        <row r="4338">
          <cell r="A4338">
            <v>45064</v>
          </cell>
        </row>
        <row r="4339">
          <cell r="A4339">
            <v>45065</v>
          </cell>
        </row>
        <row r="4340">
          <cell r="A4340">
            <v>45066</v>
          </cell>
        </row>
        <row r="4341">
          <cell r="A4341">
            <v>45067</v>
          </cell>
        </row>
        <row r="4342">
          <cell r="A4342">
            <v>45068</v>
          </cell>
        </row>
        <row r="4343">
          <cell r="A4343">
            <v>45069</v>
          </cell>
        </row>
        <row r="4344">
          <cell r="A4344">
            <v>45070</v>
          </cell>
        </row>
        <row r="4345">
          <cell r="A4345">
            <v>45071</v>
          </cell>
        </row>
        <row r="4346">
          <cell r="A4346">
            <v>45072</v>
          </cell>
        </row>
        <row r="4347">
          <cell r="A4347">
            <v>45073</v>
          </cell>
        </row>
        <row r="4348">
          <cell r="A4348">
            <v>45074</v>
          </cell>
        </row>
        <row r="4349">
          <cell r="A4349">
            <v>45075</v>
          </cell>
        </row>
        <row r="4350">
          <cell r="A4350">
            <v>45076</v>
          </cell>
        </row>
        <row r="4351">
          <cell r="A4351">
            <v>45077</v>
          </cell>
        </row>
        <row r="4352">
          <cell r="A4352">
            <v>45078</v>
          </cell>
        </row>
        <row r="4353">
          <cell r="A4353">
            <v>45079</v>
          </cell>
        </row>
        <row r="4354">
          <cell r="A4354">
            <v>45080</v>
          </cell>
        </row>
        <row r="4355">
          <cell r="A4355">
            <v>45081</v>
          </cell>
        </row>
        <row r="4356">
          <cell r="A4356">
            <v>45082</v>
          </cell>
        </row>
        <row r="4357">
          <cell r="A4357">
            <v>45083</v>
          </cell>
        </row>
        <row r="4358">
          <cell r="A4358">
            <v>45084</v>
          </cell>
        </row>
        <row r="4359">
          <cell r="A4359">
            <v>45085</v>
          </cell>
        </row>
        <row r="4360">
          <cell r="A4360">
            <v>45086</v>
          </cell>
        </row>
        <row r="4361">
          <cell r="A4361">
            <v>45087</v>
          </cell>
        </row>
        <row r="4362">
          <cell r="A4362">
            <v>45088</v>
          </cell>
        </row>
        <row r="4363">
          <cell r="A4363">
            <v>45089</v>
          </cell>
        </row>
        <row r="4364">
          <cell r="A4364">
            <v>45090</v>
          </cell>
        </row>
        <row r="4365">
          <cell r="A4365">
            <v>45091</v>
          </cell>
        </row>
        <row r="4366">
          <cell r="A4366">
            <v>45092</v>
          </cell>
        </row>
        <row r="4367">
          <cell r="A4367">
            <v>45093</v>
          </cell>
        </row>
        <row r="4368">
          <cell r="A4368">
            <v>45094</v>
          </cell>
        </row>
        <row r="4369">
          <cell r="A4369">
            <v>45095</v>
          </cell>
        </row>
        <row r="4370">
          <cell r="A4370">
            <v>45096</v>
          </cell>
        </row>
        <row r="4371">
          <cell r="A4371">
            <v>45097</v>
          </cell>
        </row>
        <row r="4372">
          <cell r="A4372">
            <v>45098</v>
          </cell>
        </row>
        <row r="4373">
          <cell r="A4373">
            <v>45099</v>
          </cell>
        </row>
        <row r="4374">
          <cell r="A4374">
            <v>45100</v>
          </cell>
        </row>
        <row r="4375">
          <cell r="A4375">
            <v>45101</v>
          </cell>
        </row>
        <row r="4376">
          <cell r="A4376">
            <v>45102</v>
          </cell>
        </row>
        <row r="4377">
          <cell r="A4377">
            <v>45103</v>
          </cell>
        </row>
        <row r="4378">
          <cell r="A4378">
            <v>45104</v>
          </cell>
        </row>
        <row r="4379">
          <cell r="A4379">
            <v>45105</v>
          </cell>
        </row>
        <row r="4380">
          <cell r="A4380">
            <v>45106</v>
          </cell>
        </row>
        <row r="4381">
          <cell r="A4381">
            <v>45107</v>
          </cell>
        </row>
        <row r="4382">
          <cell r="A4382">
            <v>45108</v>
          </cell>
        </row>
        <row r="4383">
          <cell r="A4383">
            <v>45109</v>
          </cell>
        </row>
        <row r="4384">
          <cell r="A4384">
            <v>45110</v>
          </cell>
        </row>
        <row r="4385">
          <cell r="A4385">
            <v>45111</v>
          </cell>
        </row>
        <row r="4386">
          <cell r="A4386">
            <v>45112</v>
          </cell>
        </row>
        <row r="4387">
          <cell r="A4387">
            <v>45113</v>
          </cell>
        </row>
        <row r="4388">
          <cell r="A4388">
            <v>45114</v>
          </cell>
        </row>
        <row r="4389">
          <cell r="A4389">
            <v>45115</v>
          </cell>
        </row>
        <row r="4390">
          <cell r="A4390">
            <v>45116</v>
          </cell>
        </row>
        <row r="4391">
          <cell r="A4391">
            <v>45117</v>
          </cell>
        </row>
        <row r="4392">
          <cell r="A4392">
            <v>45118</v>
          </cell>
        </row>
        <row r="4393">
          <cell r="A4393">
            <v>45119</v>
          </cell>
        </row>
        <row r="4394">
          <cell r="A4394">
            <v>45120</v>
          </cell>
        </row>
        <row r="4395">
          <cell r="A4395">
            <v>45121</v>
          </cell>
        </row>
        <row r="4396">
          <cell r="A4396">
            <v>45122</v>
          </cell>
        </row>
        <row r="4397">
          <cell r="A4397">
            <v>45123</v>
          </cell>
        </row>
        <row r="4398">
          <cell r="A4398">
            <v>45124</v>
          </cell>
        </row>
        <row r="4399">
          <cell r="A4399">
            <v>45125</v>
          </cell>
        </row>
        <row r="4400">
          <cell r="A4400">
            <v>45126</v>
          </cell>
        </row>
        <row r="4401">
          <cell r="A4401">
            <v>45127</v>
          </cell>
        </row>
        <row r="4402">
          <cell r="A4402">
            <v>45128</v>
          </cell>
        </row>
        <row r="4403">
          <cell r="A4403">
            <v>45129</v>
          </cell>
        </row>
        <row r="4404">
          <cell r="A4404">
            <v>45130</v>
          </cell>
        </row>
        <row r="4405">
          <cell r="A4405">
            <v>45131</v>
          </cell>
        </row>
        <row r="4406">
          <cell r="A4406">
            <v>45132</v>
          </cell>
        </row>
        <row r="4407">
          <cell r="A4407">
            <v>45133</v>
          </cell>
        </row>
        <row r="4408">
          <cell r="A4408">
            <v>45134</v>
          </cell>
        </row>
        <row r="4409">
          <cell r="A4409">
            <v>45135</v>
          </cell>
        </row>
        <row r="4410">
          <cell r="A4410">
            <v>45136</v>
          </cell>
        </row>
        <row r="4411">
          <cell r="A4411">
            <v>45137</v>
          </cell>
        </row>
        <row r="4412">
          <cell r="A4412">
            <v>45138</v>
          </cell>
        </row>
        <row r="4413">
          <cell r="A4413">
            <v>45139</v>
          </cell>
        </row>
        <row r="4414">
          <cell r="A4414">
            <v>45140</v>
          </cell>
        </row>
        <row r="4415">
          <cell r="A4415">
            <v>45141</v>
          </cell>
        </row>
        <row r="4416">
          <cell r="A4416">
            <v>45142</v>
          </cell>
        </row>
        <row r="4417">
          <cell r="A4417">
            <v>45143</v>
          </cell>
        </row>
        <row r="4418">
          <cell r="A4418">
            <v>45144</v>
          </cell>
        </row>
        <row r="4419">
          <cell r="A4419">
            <v>45145</v>
          </cell>
        </row>
        <row r="4420">
          <cell r="A4420">
            <v>45146</v>
          </cell>
        </row>
        <row r="4421">
          <cell r="A4421">
            <v>45147</v>
          </cell>
        </row>
        <row r="4422">
          <cell r="A4422">
            <v>45148</v>
          </cell>
        </row>
        <row r="4423">
          <cell r="A4423">
            <v>45149</v>
          </cell>
        </row>
        <row r="4424">
          <cell r="A4424">
            <v>45150</v>
          </cell>
        </row>
        <row r="4425">
          <cell r="A4425">
            <v>45151</v>
          </cell>
        </row>
        <row r="4426">
          <cell r="A4426">
            <v>45152</v>
          </cell>
        </row>
        <row r="4427">
          <cell r="A4427">
            <v>45153</v>
          </cell>
        </row>
        <row r="4428">
          <cell r="A4428">
            <v>45154</v>
          </cell>
        </row>
        <row r="4429">
          <cell r="A4429">
            <v>45155</v>
          </cell>
        </row>
        <row r="4430">
          <cell r="A4430">
            <v>45156</v>
          </cell>
        </row>
        <row r="4431">
          <cell r="A4431">
            <v>45157</v>
          </cell>
        </row>
        <row r="4432">
          <cell r="A4432">
            <v>45158</v>
          </cell>
        </row>
        <row r="4433">
          <cell r="A4433">
            <v>45159</v>
          </cell>
        </row>
        <row r="4434">
          <cell r="A4434">
            <v>45160</v>
          </cell>
        </row>
        <row r="4435">
          <cell r="A4435">
            <v>45161</v>
          </cell>
        </row>
        <row r="4436">
          <cell r="A4436">
            <v>45162</v>
          </cell>
        </row>
        <row r="4437">
          <cell r="A4437">
            <v>45163</v>
          </cell>
        </row>
        <row r="4438">
          <cell r="A4438">
            <v>45164</v>
          </cell>
        </row>
        <row r="4439">
          <cell r="A4439">
            <v>45165</v>
          </cell>
        </row>
        <row r="4440">
          <cell r="A4440">
            <v>45166</v>
          </cell>
        </row>
        <row r="4441">
          <cell r="A4441">
            <v>45167</v>
          </cell>
        </row>
        <row r="4442">
          <cell r="A4442">
            <v>45168</v>
          </cell>
        </row>
        <row r="4443">
          <cell r="A4443">
            <v>45169</v>
          </cell>
        </row>
        <row r="4444">
          <cell r="A4444">
            <v>45170</v>
          </cell>
        </row>
        <row r="4445">
          <cell r="A4445">
            <v>45171</v>
          </cell>
        </row>
        <row r="4446">
          <cell r="A4446">
            <v>45172</v>
          </cell>
        </row>
        <row r="4447">
          <cell r="A4447">
            <v>45173</v>
          </cell>
        </row>
        <row r="4448">
          <cell r="A4448">
            <v>45174</v>
          </cell>
        </row>
        <row r="4449">
          <cell r="A4449">
            <v>45175</v>
          </cell>
        </row>
        <row r="4450">
          <cell r="A4450">
            <v>45176</v>
          </cell>
        </row>
        <row r="4451">
          <cell r="A4451">
            <v>45177</v>
          </cell>
        </row>
        <row r="4452">
          <cell r="A4452">
            <v>45178</v>
          </cell>
        </row>
        <row r="4453">
          <cell r="A4453">
            <v>45179</v>
          </cell>
        </row>
        <row r="4454">
          <cell r="A4454">
            <v>45180</v>
          </cell>
        </row>
        <row r="4455">
          <cell r="A4455">
            <v>45181</v>
          </cell>
        </row>
        <row r="4456">
          <cell r="A4456">
            <v>45182</v>
          </cell>
        </row>
        <row r="4457">
          <cell r="A4457">
            <v>45183</v>
          </cell>
        </row>
        <row r="4458">
          <cell r="A4458">
            <v>45184</v>
          </cell>
        </row>
        <row r="4459">
          <cell r="A4459">
            <v>45185</v>
          </cell>
        </row>
        <row r="4460">
          <cell r="A4460">
            <v>45186</v>
          </cell>
        </row>
        <row r="4461">
          <cell r="A4461">
            <v>45187</v>
          </cell>
        </row>
        <row r="4462">
          <cell r="A4462">
            <v>45188</v>
          </cell>
        </row>
        <row r="4463">
          <cell r="A4463">
            <v>45189</v>
          </cell>
        </row>
        <row r="4464">
          <cell r="A4464">
            <v>45190</v>
          </cell>
        </row>
        <row r="4465">
          <cell r="A4465">
            <v>45191</v>
          </cell>
        </row>
        <row r="4466">
          <cell r="A4466">
            <v>45192</v>
          </cell>
        </row>
        <row r="4467">
          <cell r="A4467">
            <v>45193</v>
          </cell>
        </row>
        <row r="4468">
          <cell r="A4468">
            <v>45194</v>
          </cell>
        </row>
        <row r="4469">
          <cell r="A4469">
            <v>45195</v>
          </cell>
        </row>
        <row r="4470">
          <cell r="A4470">
            <v>45196</v>
          </cell>
        </row>
        <row r="4471">
          <cell r="A4471">
            <v>45197</v>
          </cell>
        </row>
        <row r="4472">
          <cell r="A4472">
            <v>45198</v>
          </cell>
        </row>
        <row r="4473">
          <cell r="A4473">
            <v>45199</v>
          </cell>
        </row>
        <row r="4474">
          <cell r="A4474">
            <v>45200</v>
          </cell>
        </row>
        <row r="4475">
          <cell r="A4475">
            <v>45201</v>
          </cell>
        </row>
        <row r="4476">
          <cell r="A4476">
            <v>45202</v>
          </cell>
        </row>
        <row r="4477">
          <cell r="A4477">
            <v>45203</v>
          </cell>
        </row>
        <row r="4478">
          <cell r="A4478">
            <v>45204</v>
          </cell>
        </row>
        <row r="4479">
          <cell r="A4479">
            <v>45205</v>
          </cell>
        </row>
        <row r="4480">
          <cell r="A4480">
            <v>45206</v>
          </cell>
        </row>
        <row r="4481">
          <cell r="A4481">
            <v>45207</v>
          </cell>
        </row>
        <row r="4482">
          <cell r="A4482">
            <v>45208</v>
          </cell>
        </row>
        <row r="4483">
          <cell r="A4483">
            <v>45209</v>
          </cell>
        </row>
        <row r="4484">
          <cell r="A4484">
            <v>45210</v>
          </cell>
        </row>
        <row r="4485">
          <cell r="A4485">
            <v>45211</v>
          </cell>
        </row>
        <row r="4486">
          <cell r="A4486">
            <v>45212</v>
          </cell>
        </row>
        <row r="4487">
          <cell r="A4487">
            <v>45213</v>
          </cell>
        </row>
        <row r="4488">
          <cell r="A4488">
            <v>45214</v>
          </cell>
        </row>
        <row r="4489">
          <cell r="A4489">
            <v>45215</v>
          </cell>
        </row>
        <row r="4490">
          <cell r="A4490">
            <v>45216</v>
          </cell>
        </row>
        <row r="4491">
          <cell r="A4491">
            <v>45217</v>
          </cell>
        </row>
        <row r="4492">
          <cell r="A4492">
            <v>45218</v>
          </cell>
        </row>
        <row r="4493">
          <cell r="A4493">
            <v>45219</v>
          </cell>
        </row>
        <row r="4494">
          <cell r="A4494">
            <v>45220</v>
          </cell>
        </row>
        <row r="4495">
          <cell r="A4495">
            <v>45221</v>
          </cell>
        </row>
        <row r="4496">
          <cell r="A4496">
            <v>45222</v>
          </cell>
        </row>
        <row r="4497">
          <cell r="A4497">
            <v>45223</v>
          </cell>
        </row>
        <row r="4498">
          <cell r="A4498">
            <v>45224</v>
          </cell>
        </row>
        <row r="4499">
          <cell r="A4499">
            <v>45225</v>
          </cell>
        </row>
        <row r="4500">
          <cell r="A4500">
            <v>45226</v>
          </cell>
        </row>
        <row r="4501">
          <cell r="A4501">
            <v>45227</v>
          </cell>
        </row>
        <row r="4502">
          <cell r="A4502">
            <v>45228</v>
          </cell>
        </row>
        <row r="4503">
          <cell r="A4503">
            <v>45229</v>
          </cell>
        </row>
        <row r="4504">
          <cell r="A4504">
            <v>45230</v>
          </cell>
        </row>
        <row r="4505">
          <cell r="A4505">
            <v>45231</v>
          </cell>
        </row>
        <row r="4506">
          <cell r="A4506">
            <v>45232</v>
          </cell>
        </row>
        <row r="4507">
          <cell r="A4507">
            <v>45233</v>
          </cell>
        </row>
        <row r="4508">
          <cell r="A4508">
            <v>45234</v>
          </cell>
        </row>
        <row r="4509">
          <cell r="A4509">
            <v>45235</v>
          </cell>
        </row>
        <row r="4510">
          <cell r="A4510">
            <v>45236</v>
          </cell>
        </row>
        <row r="4511">
          <cell r="A4511">
            <v>45237</v>
          </cell>
        </row>
        <row r="4512">
          <cell r="A4512">
            <v>45238</v>
          </cell>
        </row>
        <row r="4513">
          <cell r="A4513">
            <v>45239</v>
          </cell>
        </row>
        <row r="4514">
          <cell r="A4514">
            <v>45240</v>
          </cell>
        </row>
        <row r="4515">
          <cell r="A4515">
            <v>45241</v>
          </cell>
        </row>
        <row r="4516">
          <cell r="A4516">
            <v>45242</v>
          </cell>
        </row>
        <row r="4517">
          <cell r="A4517">
            <v>45243</v>
          </cell>
        </row>
        <row r="4518">
          <cell r="A4518">
            <v>45244</v>
          </cell>
        </row>
        <row r="4519">
          <cell r="A4519">
            <v>45245</v>
          </cell>
        </row>
        <row r="4520">
          <cell r="A4520">
            <v>45246</v>
          </cell>
        </row>
        <row r="4521">
          <cell r="A4521">
            <v>45247</v>
          </cell>
        </row>
        <row r="4522">
          <cell r="A4522">
            <v>45248</v>
          </cell>
        </row>
        <row r="4523">
          <cell r="A4523">
            <v>45249</v>
          </cell>
        </row>
        <row r="4524">
          <cell r="A4524">
            <v>45250</v>
          </cell>
        </row>
        <row r="4525">
          <cell r="A4525">
            <v>45251</v>
          </cell>
        </row>
        <row r="4526">
          <cell r="A4526">
            <v>45252</v>
          </cell>
        </row>
        <row r="4527">
          <cell r="A4527">
            <v>45253</v>
          </cell>
        </row>
        <row r="4528">
          <cell r="A4528">
            <v>45254</v>
          </cell>
        </row>
        <row r="4529">
          <cell r="A4529">
            <v>45255</v>
          </cell>
        </row>
        <row r="4530">
          <cell r="A4530">
            <v>45256</v>
          </cell>
        </row>
        <row r="4531">
          <cell r="A4531">
            <v>45257</v>
          </cell>
        </row>
        <row r="4532">
          <cell r="A4532">
            <v>45258</v>
          </cell>
        </row>
        <row r="4533">
          <cell r="A4533">
            <v>45259</v>
          </cell>
        </row>
        <row r="4534">
          <cell r="A4534">
            <v>45260</v>
          </cell>
        </row>
        <row r="4535">
          <cell r="A4535">
            <v>45261</v>
          </cell>
        </row>
        <row r="4536">
          <cell r="A4536">
            <v>45262</v>
          </cell>
        </row>
        <row r="4537">
          <cell r="A4537">
            <v>45263</v>
          </cell>
        </row>
        <row r="4538">
          <cell r="A4538">
            <v>45264</v>
          </cell>
        </row>
        <row r="4539">
          <cell r="A4539">
            <v>45265</v>
          </cell>
        </row>
        <row r="4540">
          <cell r="A4540">
            <v>45266</v>
          </cell>
        </row>
        <row r="4541">
          <cell r="A4541">
            <v>45267</v>
          </cell>
        </row>
        <row r="4542">
          <cell r="A4542">
            <v>45268</v>
          </cell>
        </row>
        <row r="4543">
          <cell r="A4543">
            <v>45269</v>
          </cell>
        </row>
        <row r="4544">
          <cell r="A4544">
            <v>45270</v>
          </cell>
        </row>
        <row r="4545">
          <cell r="A4545">
            <v>45271</v>
          </cell>
        </row>
        <row r="4546">
          <cell r="A4546">
            <v>45272</v>
          </cell>
        </row>
        <row r="4547">
          <cell r="A4547">
            <v>45273</v>
          </cell>
        </row>
        <row r="4548">
          <cell r="A4548">
            <v>45274</v>
          </cell>
        </row>
        <row r="4549">
          <cell r="A4549">
            <v>45275</v>
          </cell>
        </row>
        <row r="4550">
          <cell r="A4550">
            <v>45276</v>
          </cell>
        </row>
        <row r="4551">
          <cell r="A4551">
            <v>45277</v>
          </cell>
        </row>
        <row r="4552">
          <cell r="A4552">
            <v>45278</v>
          </cell>
        </row>
        <row r="4553">
          <cell r="A4553">
            <v>45279</v>
          </cell>
        </row>
        <row r="4554">
          <cell r="A4554">
            <v>45280</v>
          </cell>
        </row>
        <row r="4555">
          <cell r="A4555">
            <v>45281</v>
          </cell>
        </row>
        <row r="4556">
          <cell r="A4556">
            <v>45282</v>
          </cell>
        </row>
        <row r="4557">
          <cell r="A4557">
            <v>45283</v>
          </cell>
        </row>
        <row r="4558">
          <cell r="A4558">
            <v>45284</v>
          </cell>
        </row>
        <row r="4559">
          <cell r="A4559">
            <v>45285</v>
          </cell>
        </row>
        <row r="4560">
          <cell r="A4560">
            <v>45286</v>
          </cell>
        </row>
        <row r="4561">
          <cell r="A4561">
            <v>45287</v>
          </cell>
        </row>
        <row r="4562">
          <cell r="A4562">
            <v>45288</v>
          </cell>
        </row>
        <row r="4563">
          <cell r="A4563">
            <v>45289</v>
          </cell>
        </row>
        <row r="4564">
          <cell r="A4564">
            <v>45290</v>
          </cell>
        </row>
        <row r="4565">
          <cell r="A4565">
            <v>45291</v>
          </cell>
        </row>
        <row r="4566">
          <cell r="A4566">
            <v>45292</v>
          </cell>
        </row>
        <row r="4567">
          <cell r="A4567">
            <v>45293</v>
          </cell>
        </row>
        <row r="4568">
          <cell r="A4568">
            <v>45294</v>
          </cell>
        </row>
        <row r="4569">
          <cell r="A4569">
            <v>45295</v>
          </cell>
        </row>
        <row r="4570">
          <cell r="A4570">
            <v>45296</v>
          </cell>
        </row>
        <row r="4571">
          <cell r="A4571">
            <v>45297</v>
          </cell>
        </row>
        <row r="4572">
          <cell r="A4572">
            <v>45298</v>
          </cell>
        </row>
        <row r="4573">
          <cell r="A4573">
            <v>45299</v>
          </cell>
        </row>
        <row r="4574">
          <cell r="A4574">
            <v>45300</v>
          </cell>
        </row>
        <row r="4575">
          <cell r="A4575">
            <v>45301</v>
          </cell>
        </row>
        <row r="4576">
          <cell r="A4576">
            <v>45302</v>
          </cell>
        </row>
        <row r="4577">
          <cell r="A4577">
            <v>45303</v>
          </cell>
        </row>
        <row r="4578">
          <cell r="A4578">
            <v>45304</v>
          </cell>
        </row>
        <row r="4579">
          <cell r="A4579">
            <v>45305</v>
          </cell>
        </row>
        <row r="4580">
          <cell r="A4580">
            <v>45306</v>
          </cell>
        </row>
        <row r="4581">
          <cell r="A4581">
            <v>45307</v>
          </cell>
        </row>
        <row r="4582">
          <cell r="A4582">
            <v>45308</v>
          </cell>
        </row>
        <row r="4583">
          <cell r="A4583">
            <v>45309</v>
          </cell>
        </row>
        <row r="4584">
          <cell r="A4584">
            <v>45310</v>
          </cell>
        </row>
        <row r="4585">
          <cell r="A4585">
            <v>45311</v>
          </cell>
        </row>
        <row r="4586">
          <cell r="A4586">
            <v>45312</v>
          </cell>
        </row>
        <row r="4587">
          <cell r="A4587">
            <v>45313</v>
          </cell>
        </row>
        <row r="4588">
          <cell r="A4588">
            <v>45314</v>
          </cell>
        </row>
        <row r="4589">
          <cell r="A4589">
            <v>45315</v>
          </cell>
        </row>
        <row r="4590">
          <cell r="A4590">
            <v>45316</v>
          </cell>
        </row>
        <row r="4591">
          <cell r="A4591">
            <v>45317</v>
          </cell>
        </row>
        <row r="4592">
          <cell r="A4592">
            <v>45318</v>
          </cell>
        </row>
        <row r="4593">
          <cell r="A4593">
            <v>45319</v>
          </cell>
        </row>
        <row r="4594">
          <cell r="A4594">
            <v>45320</v>
          </cell>
        </row>
        <row r="4595">
          <cell r="A4595">
            <v>45321</v>
          </cell>
        </row>
        <row r="4596">
          <cell r="A4596">
            <v>45322</v>
          </cell>
        </row>
        <row r="4597">
          <cell r="A4597">
            <v>45323</v>
          </cell>
        </row>
        <row r="4598">
          <cell r="A4598">
            <v>45324</v>
          </cell>
        </row>
        <row r="4599">
          <cell r="A4599">
            <v>45325</v>
          </cell>
        </row>
        <row r="4600">
          <cell r="A4600">
            <v>45326</v>
          </cell>
        </row>
        <row r="4601">
          <cell r="A4601">
            <v>45327</v>
          </cell>
        </row>
        <row r="4602">
          <cell r="A4602">
            <v>45328</v>
          </cell>
        </row>
        <row r="4603">
          <cell r="A4603">
            <v>45329</v>
          </cell>
        </row>
        <row r="4604">
          <cell r="A4604">
            <v>45330</v>
          </cell>
        </row>
        <row r="4605">
          <cell r="A4605">
            <v>45331</v>
          </cell>
        </row>
        <row r="4606">
          <cell r="A4606">
            <v>45332</v>
          </cell>
        </row>
        <row r="4607">
          <cell r="A4607">
            <v>45333</v>
          </cell>
        </row>
        <row r="4608">
          <cell r="A4608">
            <v>45334</v>
          </cell>
        </row>
        <row r="4609">
          <cell r="A4609">
            <v>45335</v>
          </cell>
        </row>
        <row r="4610">
          <cell r="A4610">
            <v>45336</v>
          </cell>
        </row>
        <row r="4611">
          <cell r="A4611">
            <v>45337</v>
          </cell>
        </row>
        <row r="4612">
          <cell r="A4612">
            <v>45338</v>
          </cell>
        </row>
        <row r="4613">
          <cell r="A4613">
            <v>45339</v>
          </cell>
        </row>
        <row r="4614">
          <cell r="A4614">
            <v>45340</v>
          </cell>
        </row>
        <row r="4615">
          <cell r="A4615">
            <v>45341</v>
          </cell>
        </row>
        <row r="4616">
          <cell r="A4616">
            <v>45342</v>
          </cell>
        </row>
        <row r="4617">
          <cell r="A4617">
            <v>45343</v>
          </cell>
        </row>
        <row r="4618">
          <cell r="A4618">
            <v>45344</v>
          </cell>
        </row>
        <row r="4619">
          <cell r="A4619">
            <v>45345</v>
          </cell>
        </row>
        <row r="4620">
          <cell r="A4620">
            <v>45346</v>
          </cell>
        </row>
        <row r="4621">
          <cell r="A4621">
            <v>45347</v>
          </cell>
        </row>
        <row r="4622">
          <cell r="A4622">
            <v>45348</v>
          </cell>
        </row>
        <row r="4623">
          <cell r="A4623">
            <v>45349</v>
          </cell>
        </row>
        <row r="4624">
          <cell r="A4624">
            <v>45350</v>
          </cell>
        </row>
        <row r="4625">
          <cell r="A4625">
            <v>45351</v>
          </cell>
        </row>
        <row r="4626">
          <cell r="A4626">
            <v>45352</v>
          </cell>
        </row>
        <row r="4627">
          <cell r="A4627">
            <v>45353</v>
          </cell>
        </row>
        <row r="4628">
          <cell r="A4628">
            <v>45354</v>
          </cell>
        </row>
        <row r="4629">
          <cell r="A4629">
            <v>45355</v>
          </cell>
        </row>
        <row r="4630">
          <cell r="A4630">
            <v>45356</v>
          </cell>
        </row>
        <row r="4631">
          <cell r="A4631">
            <v>45357</v>
          </cell>
        </row>
        <row r="4632">
          <cell r="A4632">
            <v>45358</v>
          </cell>
        </row>
        <row r="4633">
          <cell r="A4633">
            <v>45359</v>
          </cell>
        </row>
        <row r="4634">
          <cell r="A4634">
            <v>45360</v>
          </cell>
        </row>
        <row r="4635">
          <cell r="A4635">
            <v>45361</v>
          </cell>
        </row>
        <row r="4636">
          <cell r="A4636">
            <v>45362</v>
          </cell>
        </row>
        <row r="4637">
          <cell r="A4637">
            <v>45363</v>
          </cell>
        </row>
        <row r="4638">
          <cell r="A4638">
            <v>45364</v>
          </cell>
        </row>
        <row r="4639">
          <cell r="A4639">
            <v>45365</v>
          </cell>
        </row>
        <row r="4640">
          <cell r="A4640">
            <v>45366</v>
          </cell>
        </row>
        <row r="4641">
          <cell r="A4641">
            <v>45367</v>
          </cell>
        </row>
        <row r="4642">
          <cell r="A4642">
            <v>45368</v>
          </cell>
        </row>
        <row r="4643">
          <cell r="A4643">
            <v>45369</v>
          </cell>
        </row>
        <row r="4644">
          <cell r="A4644">
            <v>45370</v>
          </cell>
        </row>
        <row r="4645">
          <cell r="A4645">
            <v>45371</v>
          </cell>
        </row>
        <row r="4646">
          <cell r="A4646">
            <v>45372</v>
          </cell>
        </row>
        <row r="4647">
          <cell r="A4647">
            <v>45373</v>
          </cell>
        </row>
        <row r="4648">
          <cell r="A4648">
            <v>45374</v>
          </cell>
        </row>
        <row r="4649">
          <cell r="A4649">
            <v>45375</v>
          </cell>
        </row>
        <row r="4650">
          <cell r="A4650">
            <v>45376</v>
          </cell>
        </row>
        <row r="4651">
          <cell r="A4651">
            <v>45377</v>
          </cell>
        </row>
        <row r="4652">
          <cell r="A4652">
            <v>45378</v>
          </cell>
        </row>
        <row r="4653">
          <cell r="A4653">
            <v>45379</v>
          </cell>
        </row>
        <row r="4654">
          <cell r="A4654">
            <v>45380</v>
          </cell>
        </row>
        <row r="4655">
          <cell r="A4655">
            <v>45381</v>
          </cell>
        </row>
        <row r="4656">
          <cell r="A4656">
            <v>45382</v>
          </cell>
        </row>
        <row r="4657">
          <cell r="A4657">
            <v>45383</v>
          </cell>
        </row>
        <row r="4658">
          <cell r="A4658">
            <v>45384</v>
          </cell>
        </row>
        <row r="4659">
          <cell r="A4659">
            <v>45385</v>
          </cell>
        </row>
        <row r="4660">
          <cell r="A4660">
            <v>45386</v>
          </cell>
        </row>
        <row r="4661">
          <cell r="A4661">
            <v>45387</v>
          </cell>
        </row>
        <row r="4662">
          <cell r="A4662">
            <v>45388</v>
          </cell>
        </row>
        <row r="4663">
          <cell r="A4663">
            <v>45389</v>
          </cell>
        </row>
        <row r="4664">
          <cell r="A4664">
            <v>45390</v>
          </cell>
        </row>
        <row r="4665">
          <cell r="A4665">
            <v>45391</v>
          </cell>
        </row>
        <row r="4666">
          <cell r="A4666">
            <v>45392</v>
          </cell>
        </row>
        <row r="4667">
          <cell r="A4667">
            <v>45393</v>
          </cell>
        </row>
        <row r="4668">
          <cell r="A4668">
            <v>45394</v>
          </cell>
        </row>
        <row r="4669">
          <cell r="A4669">
            <v>45395</v>
          </cell>
        </row>
        <row r="4670">
          <cell r="A4670">
            <v>45396</v>
          </cell>
        </row>
        <row r="4671">
          <cell r="A4671">
            <v>45397</v>
          </cell>
        </row>
        <row r="4672">
          <cell r="A4672">
            <v>45398</v>
          </cell>
        </row>
        <row r="4673">
          <cell r="A4673">
            <v>45399</v>
          </cell>
        </row>
        <row r="4674">
          <cell r="A4674">
            <v>45400</v>
          </cell>
        </row>
        <row r="4675">
          <cell r="A4675">
            <v>45401</v>
          </cell>
        </row>
        <row r="4676">
          <cell r="A4676">
            <v>45402</v>
          </cell>
        </row>
        <row r="4677">
          <cell r="A4677">
            <v>45403</v>
          </cell>
        </row>
        <row r="4678">
          <cell r="A4678">
            <v>45404</v>
          </cell>
        </row>
        <row r="4679">
          <cell r="A4679">
            <v>45405</v>
          </cell>
        </row>
        <row r="4680">
          <cell r="A4680">
            <v>45406</v>
          </cell>
        </row>
        <row r="4681">
          <cell r="A4681">
            <v>45407</v>
          </cell>
        </row>
        <row r="4682">
          <cell r="A4682">
            <v>45408</v>
          </cell>
        </row>
        <row r="4683">
          <cell r="A4683">
            <v>45409</v>
          </cell>
        </row>
        <row r="4684">
          <cell r="A4684">
            <v>45410</v>
          </cell>
        </row>
        <row r="4685">
          <cell r="A4685">
            <v>45411</v>
          </cell>
        </row>
        <row r="4686">
          <cell r="A4686">
            <v>45412</v>
          </cell>
        </row>
        <row r="4687">
          <cell r="A4687">
            <v>45413</v>
          </cell>
        </row>
        <row r="4688">
          <cell r="A4688">
            <v>45414</v>
          </cell>
        </row>
        <row r="4689">
          <cell r="A4689">
            <v>45415</v>
          </cell>
        </row>
        <row r="4690">
          <cell r="A4690">
            <v>45416</v>
          </cell>
        </row>
        <row r="4691">
          <cell r="A4691">
            <v>45417</v>
          </cell>
        </row>
        <row r="4692">
          <cell r="A4692">
            <v>45418</v>
          </cell>
        </row>
        <row r="4693">
          <cell r="A4693">
            <v>45419</v>
          </cell>
        </row>
        <row r="4694">
          <cell r="A4694">
            <v>45420</v>
          </cell>
        </row>
        <row r="4695">
          <cell r="A4695">
            <v>45421</v>
          </cell>
        </row>
        <row r="4696">
          <cell r="A4696">
            <v>45422</v>
          </cell>
        </row>
        <row r="4697">
          <cell r="A4697">
            <v>45423</v>
          </cell>
        </row>
        <row r="4698">
          <cell r="A4698">
            <v>45424</v>
          </cell>
        </row>
        <row r="4699">
          <cell r="A4699">
            <v>45425</v>
          </cell>
        </row>
        <row r="4700">
          <cell r="A4700">
            <v>45426</v>
          </cell>
        </row>
        <row r="4701">
          <cell r="A4701">
            <v>45427</v>
          </cell>
        </row>
        <row r="4702">
          <cell r="A4702">
            <v>45428</v>
          </cell>
        </row>
        <row r="4703">
          <cell r="A4703">
            <v>45429</v>
          </cell>
        </row>
        <row r="4704">
          <cell r="A4704">
            <v>45430</v>
          </cell>
        </row>
        <row r="4705">
          <cell r="A4705">
            <v>45431</v>
          </cell>
        </row>
        <row r="4706">
          <cell r="A4706">
            <v>45432</v>
          </cell>
        </row>
        <row r="4707">
          <cell r="A4707">
            <v>45433</v>
          </cell>
        </row>
        <row r="4708">
          <cell r="A4708">
            <v>45434</v>
          </cell>
        </row>
        <row r="4709">
          <cell r="A4709">
            <v>45435</v>
          </cell>
        </row>
        <row r="4710">
          <cell r="A4710">
            <v>45436</v>
          </cell>
        </row>
        <row r="4711">
          <cell r="A4711">
            <v>45437</v>
          </cell>
        </row>
        <row r="4712">
          <cell r="A4712">
            <v>45438</v>
          </cell>
        </row>
        <row r="4713">
          <cell r="A4713">
            <v>45439</v>
          </cell>
        </row>
        <row r="4714">
          <cell r="A4714">
            <v>45440</v>
          </cell>
        </row>
        <row r="4715">
          <cell r="A4715">
            <v>45441</v>
          </cell>
        </row>
        <row r="4716">
          <cell r="A4716">
            <v>45442</v>
          </cell>
        </row>
        <row r="4717">
          <cell r="A4717">
            <v>45443</v>
          </cell>
        </row>
        <row r="4718">
          <cell r="A4718">
            <v>45444</v>
          </cell>
        </row>
        <row r="4719">
          <cell r="A4719">
            <v>45445</v>
          </cell>
        </row>
        <row r="4720">
          <cell r="A4720">
            <v>45446</v>
          </cell>
        </row>
        <row r="4721">
          <cell r="A4721">
            <v>45447</v>
          </cell>
        </row>
        <row r="4722">
          <cell r="A4722">
            <v>45448</v>
          </cell>
        </row>
        <row r="4723">
          <cell r="A4723">
            <v>45449</v>
          </cell>
        </row>
        <row r="4724">
          <cell r="A4724">
            <v>45450</v>
          </cell>
        </row>
        <row r="4725">
          <cell r="A4725">
            <v>45451</v>
          </cell>
        </row>
        <row r="4726">
          <cell r="A4726">
            <v>45452</v>
          </cell>
        </row>
        <row r="4727">
          <cell r="A4727">
            <v>45453</v>
          </cell>
        </row>
        <row r="4728">
          <cell r="A4728">
            <v>45454</v>
          </cell>
        </row>
        <row r="4729">
          <cell r="A4729">
            <v>45455</v>
          </cell>
        </row>
        <row r="4730">
          <cell r="A4730">
            <v>45456</v>
          </cell>
        </row>
        <row r="4731">
          <cell r="A4731">
            <v>45457</v>
          </cell>
        </row>
        <row r="4732">
          <cell r="A4732">
            <v>45458</v>
          </cell>
        </row>
        <row r="4733">
          <cell r="A4733">
            <v>45459</v>
          </cell>
        </row>
        <row r="4734">
          <cell r="A4734">
            <v>45460</v>
          </cell>
        </row>
        <row r="4735">
          <cell r="A4735">
            <v>45461</v>
          </cell>
        </row>
        <row r="4736">
          <cell r="A4736">
            <v>45462</v>
          </cell>
        </row>
        <row r="4737">
          <cell r="A4737">
            <v>45463</v>
          </cell>
        </row>
        <row r="4738">
          <cell r="A4738">
            <v>45464</v>
          </cell>
        </row>
        <row r="4739">
          <cell r="A4739">
            <v>45465</v>
          </cell>
        </row>
        <row r="4740">
          <cell r="A4740">
            <v>45466</v>
          </cell>
        </row>
        <row r="4741">
          <cell r="A4741">
            <v>45467</v>
          </cell>
        </row>
        <row r="4742">
          <cell r="A4742">
            <v>45468</v>
          </cell>
        </row>
        <row r="4743">
          <cell r="A4743">
            <v>45469</v>
          </cell>
        </row>
        <row r="4744">
          <cell r="A4744">
            <v>45470</v>
          </cell>
        </row>
        <row r="4745">
          <cell r="A4745">
            <v>45471</v>
          </cell>
        </row>
        <row r="4746">
          <cell r="A4746">
            <v>45472</v>
          </cell>
        </row>
        <row r="4747">
          <cell r="A4747">
            <v>45473</v>
          </cell>
        </row>
        <row r="4748">
          <cell r="A4748">
            <v>45474</v>
          </cell>
        </row>
        <row r="4749">
          <cell r="A4749">
            <v>45475</v>
          </cell>
        </row>
        <row r="4750">
          <cell r="A4750">
            <v>45476</v>
          </cell>
        </row>
        <row r="4751">
          <cell r="A4751">
            <v>45477</v>
          </cell>
        </row>
        <row r="4752">
          <cell r="A4752">
            <v>45478</v>
          </cell>
        </row>
        <row r="4753">
          <cell r="A4753">
            <v>45479</v>
          </cell>
        </row>
        <row r="4754">
          <cell r="A4754">
            <v>45480</v>
          </cell>
        </row>
        <row r="4755">
          <cell r="A4755">
            <v>45481</v>
          </cell>
        </row>
        <row r="4756">
          <cell r="A4756">
            <v>45482</v>
          </cell>
        </row>
        <row r="4757">
          <cell r="A4757">
            <v>45483</v>
          </cell>
        </row>
        <row r="4758">
          <cell r="A4758">
            <v>45484</v>
          </cell>
        </row>
        <row r="4759">
          <cell r="A4759">
            <v>45485</v>
          </cell>
        </row>
        <row r="4760">
          <cell r="A4760">
            <v>45486</v>
          </cell>
        </row>
        <row r="4761">
          <cell r="A4761">
            <v>45487</v>
          </cell>
        </row>
        <row r="4762">
          <cell r="A4762">
            <v>45488</v>
          </cell>
        </row>
        <row r="4763">
          <cell r="A4763">
            <v>45489</v>
          </cell>
        </row>
        <row r="4764">
          <cell r="A4764">
            <v>45490</v>
          </cell>
        </row>
        <row r="4765">
          <cell r="A4765">
            <v>45491</v>
          </cell>
        </row>
        <row r="4766">
          <cell r="A4766">
            <v>45492</v>
          </cell>
        </row>
        <row r="4767">
          <cell r="A4767">
            <v>45493</v>
          </cell>
        </row>
        <row r="4768">
          <cell r="A4768">
            <v>45494</v>
          </cell>
        </row>
        <row r="4769">
          <cell r="A4769">
            <v>45495</v>
          </cell>
        </row>
        <row r="4770">
          <cell r="A4770">
            <v>45496</v>
          </cell>
        </row>
        <row r="4771">
          <cell r="A4771">
            <v>45497</v>
          </cell>
        </row>
        <row r="4772">
          <cell r="A4772">
            <v>45498</v>
          </cell>
        </row>
        <row r="4773">
          <cell r="A4773">
            <v>45499</v>
          </cell>
        </row>
        <row r="4774">
          <cell r="A4774">
            <v>45500</v>
          </cell>
        </row>
        <row r="4775">
          <cell r="A4775">
            <v>45501</v>
          </cell>
        </row>
        <row r="4776">
          <cell r="A4776">
            <v>45502</v>
          </cell>
        </row>
        <row r="4777">
          <cell r="A4777">
            <v>45503</v>
          </cell>
        </row>
        <row r="4778">
          <cell r="A4778">
            <v>45504</v>
          </cell>
        </row>
        <row r="4779">
          <cell r="A4779">
            <v>45505</v>
          </cell>
        </row>
        <row r="4780">
          <cell r="A4780">
            <v>45506</v>
          </cell>
        </row>
        <row r="4781">
          <cell r="A4781">
            <v>45507</v>
          </cell>
        </row>
        <row r="4782">
          <cell r="A4782">
            <v>45508</v>
          </cell>
        </row>
        <row r="4783">
          <cell r="A4783">
            <v>45509</v>
          </cell>
        </row>
        <row r="4784">
          <cell r="A4784">
            <v>45510</v>
          </cell>
        </row>
        <row r="4785">
          <cell r="A4785">
            <v>45511</v>
          </cell>
        </row>
        <row r="4786">
          <cell r="A4786">
            <v>45512</v>
          </cell>
        </row>
        <row r="4787">
          <cell r="A4787">
            <v>45513</v>
          </cell>
        </row>
        <row r="4788">
          <cell r="A4788">
            <v>45514</v>
          </cell>
        </row>
        <row r="4789">
          <cell r="A4789">
            <v>45515</v>
          </cell>
        </row>
        <row r="4790">
          <cell r="A4790">
            <v>45516</v>
          </cell>
        </row>
        <row r="4791">
          <cell r="A4791">
            <v>45517</v>
          </cell>
        </row>
        <row r="4792">
          <cell r="A4792">
            <v>45518</v>
          </cell>
        </row>
        <row r="4793">
          <cell r="A4793">
            <v>45519</v>
          </cell>
        </row>
        <row r="4794">
          <cell r="A4794">
            <v>45520</v>
          </cell>
        </row>
        <row r="4795">
          <cell r="A4795">
            <v>45521</v>
          </cell>
        </row>
        <row r="4796">
          <cell r="A4796">
            <v>45522</v>
          </cell>
        </row>
        <row r="4797">
          <cell r="A4797">
            <v>45523</v>
          </cell>
        </row>
        <row r="4798">
          <cell r="A4798">
            <v>45524</v>
          </cell>
        </row>
        <row r="4799">
          <cell r="A4799">
            <v>45525</v>
          </cell>
        </row>
        <row r="4800">
          <cell r="A4800">
            <v>45526</v>
          </cell>
        </row>
        <row r="4801">
          <cell r="A4801">
            <v>45527</v>
          </cell>
        </row>
        <row r="4802">
          <cell r="A4802">
            <v>45528</v>
          </cell>
        </row>
        <row r="4803">
          <cell r="A4803">
            <v>45529</v>
          </cell>
        </row>
        <row r="4804">
          <cell r="A4804">
            <v>45530</v>
          </cell>
        </row>
        <row r="4805">
          <cell r="A4805">
            <v>45531</v>
          </cell>
        </row>
        <row r="4806">
          <cell r="A4806">
            <v>45532</v>
          </cell>
        </row>
        <row r="4807">
          <cell r="A4807">
            <v>45533</v>
          </cell>
        </row>
        <row r="4808">
          <cell r="A4808">
            <v>45534</v>
          </cell>
        </row>
        <row r="4809">
          <cell r="A4809">
            <v>45535</v>
          </cell>
        </row>
        <row r="4810">
          <cell r="A4810">
            <v>45536</v>
          </cell>
        </row>
        <row r="4811">
          <cell r="A4811">
            <v>45537</v>
          </cell>
        </row>
        <row r="4812">
          <cell r="A4812">
            <v>45538</v>
          </cell>
        </row>
        <row r="4813">
          <cell r="A4813">
            <v>45539</v>
          </cell>
        </row>
        <row r="4814">
          <cell r="A4814">
            <v>45540</v>
          </cell>
        </row>
        <row r="4815">
          <cell r="A4815">
            <v>45541</v>
          </cell>
        </row>
        <row r="4816">
          <cell r="A4816">
            <v>45542</v>
          </cell>
        </row>
        <row r="4817">
          <cell r="A4817">
            <v>45543</v>
          </cell>
        </row>
        <row r="4818">
          <cell r="A4818">
            <v>45544</v>
          </cell>
        </row>
        <row r="4819">
          <cell r="A4819">
            <v>45545</v>
          </cell>
        </row>
        <row r="4820">
          <cell r="A4820">
            <v>45546</v>
          </cell>
        </row>
        <row r="4821">
          <cell r="A4821">
            <v>45547</v>
          </cell>
        </row>
        <row r="4822">
          <cell r="A4822">
            <v>45548</v>
          </cell>
        </row>
        <row r="4823">
          <cell r="A4823">
            <v>45549</v>
          </cell>
        </row>
        <row r="4824">
          <cell r="A4824">
            <v>45550</v>
          </cell>
        </row>
        <row r="4825">
          <cell r="A4825">
            <v>45551</v>
          </cell>
        </row>
        <row r="4826">
          <cell r="A4826">
            <v>45552</v>
          </cell>
        </row>
        <row r="4827">
          <cell r="A4827">
            <v>45553</v>
          </cell>
        </row>
        <row r="4828">
          <cell r="A4828">
            <v>45554</v>
          </cell>
        </row>
        <row r="4829">
          <cell r="A4829">
            <v>45555</v>
          </cell>
        </row>
        <row r="4830">
          <cell r="A4830">
            <v>45556</v>
          </cell>
        </row>
        <row r="4831">
          <cell r="A4831">
            <v>45557</v>
          </cell>
        </row>
        <row r="4832">
          <cell r="A4832">
            <v>45558</v>
          </cell>
        </row>
        <row r="4833">
          <cell r="A4833">
            <v>45559</v>
          </cell>
        </row>
        <row r="4834">
          <cell r="A4834">
            <v>45560</v>
          </cell>
        </row>
        <row r="4835">
          <cell r="A4835">
            <v>45561</v>
          </cell>
        </row>
        <row r="4836">
          <cell r="A4836">
            <v>45562</v>
          </cell>
        </row>
        <row r="4837">
          <cell r="A4837">
            <v>45563</v>
          </cell>
        </row>
        <row r="4838">
          <cell r="A4838">
            <v>45564</v>
          </cell>
        </row>
        <row r="4839">
          <cell r="A4839">
            <v>45565</v>
          </cell>
        </row>
        <row r="4840">
          <cell r="A4840">
            <v>45566</v>
          </cell>
        </row>
        <row r="4841">
          <cell r="A4841">
            <v>45567</v>
          </cell>
        </row>
        <row r="4842">
          <cell r="A4842">
            <v>45568</v>
          </cell>
        </row>
        <row r="4843">
          <cell r="A4843">
            <v>45569</v>
          </cell>
        </row>
        <row r="4844">
          <cell r="A4844">
            <v>45570</v>
          </cell>
        </row>
        <row r="4845">
          <cell r="A4845">
            <v>45571</v>
          </cell>
        </row>
        <row r="4846">
          <cell r="A4846">
            <v>45572</v>
          </cell>
        </row>
        <row r="4847">
          <cell r="A4847">
            <v>45573</v>
          </cell>
        </row>
        <row r="4848">
          <cell r="A4848">
            <v>45574</v>
          </cell>
        </row>
        <row r="4849">
          <cell r="A4849">
            <v>45575</v>
          </cell>
        </row>
        <row r="4850">
          <cell r="A4850">
            <v>45576</v>
          </cell>
        </row>
        <row r="4851">
          <cell r="A4851">
            <v>45577</v>
          </cell>
        </row>
        <row r="4852">
          <cell r="A4852">
            <v>45578</v>
          </cell>
        </row>
        <row r="4853">
          <cell r="A4853">
            <v>45579</v>
          </cell>
        </row>
        <row r="4854">
          <cell r="A4854">
            <v>45580</v>
          </cell>
        </row>
        <row r="4855">
          <cell r="A4855">
            <v>45581</v>
          </cell>
        </row>
        <row r="4856">
          <cell r="A4856">
            <v>45582</v>
          </cell>
        </row>
        <row r="4857">
          <cell r="A4857">
            <v>45583</v>
          </cell>
        </row>
        <row r="4858">
          <cell r="A4858">
            <v>45584</v>
          </cell>
        </row>
        <row r="4859">
          <cell r="A4859">
            <v>45585</v>
          </cell>
        </row>
        <row r="4860">
          <cell r="A4860">
            <v>45586</v>
          </cell>
        </row>
        <row r="4861">
          <cell r="A4861">
            <v>45587</v>
          </cell>
        </row>
        <row r="4862">
          <cell r="A4862">
            <v>45588</v>
          </cell>
        </row>
        <row r="4863">
          <cell r="A4863">
            <v>45589</v>
          </cell>
        </row>
        <row r="4864">
          <cell r="A4864">
            <v>45590</v>
          </cell>
        </row>
        <row r="4865">
          <cell r="A4865">
            <v>45591</v>
          </cell>
        </row>
        <row r="4866">
          <cell r="A4866">
            <v>45592</v>
          </cell>
        </row>
        <row r="4867">
          <cell r="A4867">
            <v>45593</v>
          </cell>
        </row>
        <row r="4868">
          <cell r="A4868">
            <v>45594</v>
          </cell>
        </row>
        <row r="4869">
          <cell r="A4869">
            <v>45595</v>
          </cell>
        </row>
        <row r="4870">
          <cell r="A4870">
            <v>45596</v>
          </cell>
        </row>
        <row r="4871">
          <cell r="A4871">
            <v>45597</v>
          </cell>
        </row>
        <row r="4872">
          <cell r="A4872">
            <v>45598</v>
          </cell>
        </row>
        <row r="4873">
          <cell r="A4873">
            <v>45599</v>
          </cell>
        </row>
        <row r="4874">
          <cell r="A4874">
            <v>45600</v>
          </cell>
        </row>
        <row r="4875">
          <cell r="A4875">
            <v>45601</v>
          </cell>
        </row>
        <row r="4876">
          <cell r="A4876">
            <v>45602</v>
          </cell>
        </row>
        <row r="4877">
          <cell r="A4877">
            <v>45603</v>
          </cell>
        </row>
        <row r="4878">
          <cell r="A4878">
            <v>45604</v>
          </cell>
        </row>
        <row r="4879">
          <cell r="A4879">
            <v>45605</v>
          </cell>
        </row>
        <row r="4880">
          <cell r="A4880">
            <v>45606</v>
          </cell>
        </row>
        <row r="4881">
          <cell r="A4881">
            <v>45607</v>
          </cell>
        </row>
        <row r="4882">
          <cell r="A4882">
            <v>45608</v>
          </cell>
        </row>
        <row r="4883">
          <cell r="A4883">
            <v>45609</v>
          </cell>
        </row>
        <row r="4884">
          <cell r="A4884">
            <v>45610</v>
          </cell>
        </row>
        <row r="4885">
          <cell r="A4885">
            <v>45611</v>
          </cell>
        </row>
        <row r="4886">
          <cell r="A4886">
            <v>45612</v>
          </cell>
        </row>
        <row r="4887">
          <cell r="A4887">
            <v>45613</v>
          </cell>
        </row>
        <row r="4888">
          <cell r="A4888">
            <v>45614</v>
          </cell>
        </row>
        <row r="4889">
          <cell r="A4889">
            <v>45615</v>
          </cell>
        </row>
        <row r="4890">
          <cell r="A4890">
            <v>45616</v>
          </cell>
        </row>
        <row r="4891">
          <cell r="A4891">
            <v>45617</v>
          </cell>
        </row>
        <row r="4892">
          <cell r="A4892">
            <v>45618</v>
          </cell>
        </row>
        <row r="4893">
          <cell r="A4893">
            <v>45619</v>
          </cell>
        </row>
        <row r="4894">
          <cell r="A4894">
            <v>45620</v>
          </cell>
        </row>
        <row r="4895">
          <cell r="A4895">
            <v>45621</v>
          </cell>
        </row>
        <row r="4896">
          <cell r="A4896">
            <v>45622</v>
          </cell>
        </row>
        <row r="4897">
          <cell r="A4897">
            <v>45623</v>
          </cell>
        </row>
        <row r="4898">
          <cell r="A4898">
            <v>45624</v>
          </cell>
        </row>
        <row r="4899">
          <cell r="A4899">
            <v>45625</v>
          </cell>
        </row>
        <row r="4900">
          <cell r="A4900">
            <v>45626</v>
          </cell>
        </row>
        <row r="4901">
          <cell r="A4901">
            <v>45627</v>
          </cell>
        </row>
        <row r="4902">
          <cell r="A4902">
            <v>45628</v>
          </cell>
        </row>
        <row r="4903">
          <cell r="A4903">
            <v>45629</v>
          </cell>
        </row>
        <row r="4904">
          <cell r="A4904">
            <v>45630</v>
          </cell>
        </row>
        <row r="4905">
          <cell r="A4905">
            <v>45631</v>
          </cell>
        </row>
        <row r="4906">
          <cell r="A4906">
            <v>45632</v>
          </cell>
        </row>
        <row r="4907">
          <cell r="A4907">
            <v>45633</v>
          </cell>
        </row>
        <row r="4908">
          <cell r="A4908">
            <v>45634</v>
          </cell>
        </row>
        <row r="4909">
          <cell r="A4909">
            <v>45635</v>
          </cell>
        </row>
        <row r="4910">
          <cell r="A4910">
            <v>45636</v>
          </cell>
        </row>
        <row r="4911">
          <cell r="A4911">
            <v>45637</v>
          </cell>
        </row>
        <row r="4912">
          <cell r="A4912">
            <v>45638</v>
          </cell>
        </row>
        <row r="4913">
          <cell r="A4913">
            <v>45639</v>
          </cell>
        </row>
        <row r="4914">
          <cell r="A4914">
            <v>45640</v>
          </cell>
        </row>
        <row r="4915">
          <cell r="A4915">
            <v>45641</v>
          </cell>
        </row>
        <row r="4916">
          <cell r="A4916">
            <v>45642</v>
          </cell>
        </row>
        <row r="4917">
          <cell r="A4917">
            <v>45643</v>
          </cell>
        </row>
        <row r="4918">
          <cell r="A4918">
            <v>45644</v>
          </cell>
        </row>
        <row r="4919">
          <cell r="A4919">
            <v>45645</v>
          </cell>
        </row>
        <row r="4920">
          <cell r="A4920">
            <v>45646</v>
          </cell>
        </row>
        <row r="4921">
          <cell r="A4921">
            <v>45647</v>
          </cell>
        </row>
        <row r="4922">
          <cell r="A4922">
            <v>45648</v>
          </cell>
        </row>
        <row r="4923">
          <cell r="A4923">
            <v>45649</v>
          </cell>
        </row>
        <row r="4924">
          <cell r="A4924">
            <v>45650</v>
          </cell>
        </row>
        <row r="4925">
          <cell r="A4925">
            <v>45651</v>
          </cell>
        </row>
        <row r="4926">
          <cell r="A4926">
            <v>45652</v>
          </cell>
        </row>
        <row r="4927">
          <cell r="A4927">
            <v>45653</v>
          </cell>
        </row>
        <row r="4928">
          <cell r="A4928">
            <v>45654</v>
          </cell>
        </row>
        <row r="4929">
          <cell r="A4929">
            <v>45655</v>
          </cell>
        </row>
        <row r="4930">
          <cell r="A4930">
            <v>45656</v>
          </cell>
        </row>
        <row r="4931">
          <cell r="A4931">
            <v>45657</v>
          </cell>
        </row>
        <row r="4932">
          <cell r="A4932">
            <v>45658</v>
          </cell>
        </row>
        <row r="4933">
          <cell r="A4933">
            <v>45659</v>
          </cell>
        </row>
        <row r="4934">
          <cell r="A4934">
            <v>45660</v>
          </cell>
        </row>
        <row r="4935">
          <cell r="A4935">
            <v>45661</v>
          </cell>
        </row>
        <row r="4936">
          <cell r="A4936">
            <v>45662</v>
          </cell>
        </row>
        <row r="4937">
          <cell r="A4937">
            <v>45663</v>
          </cell>
        </row>
        <row r="4938">
          <cell r="A4938">
            <v>45664</v>
          </cell>
        </row>
        <row r="4939">
          <cell r="A4939">
            <v>45665</v>
          </cell>
        </row>
        <row r="4940">
          <cell r="A4940">
            <v>45666</v>
          </cell>
        </row>
        <row r="4941">
          <cell r="A4941">
            <v>45667</v>
          </cell>
        </row>
        <row r="4942">
          <cell r="A4942">
            <v>45668</v>
          </cell>
        </row>
        <row r="4943">
          <cell r="A4943">
            <v>45669</v>
          </cell>
        </row>
        <row r="4944">
          <cell r="A4944">
            <v>45670</v>
          </cell>
        </row>
        <row r="4945">
          <cell r="A4945">
            <v>45671</v>
          </cell>
        </row>
        <row r="4946">
          <cell r="A4946">
            <v>45672</v>
          </cell>
        </row>
        <row r="4947">
          <cell r="A4947">
            <v>45673</v>
          </cell>
        </row>
        <row r="4948">
          <cell r="A4948">
            <v>45674</v>
          </cell>
        </row>
        <row r="4949">
          <cell r="A4949">
            <v>45675</v>
          </cell>
        </row>
        <row r="4950">
          <cell r="A4950">
            <v>45676</v>
          </cell>
        </row>
        <row r="4951">
          <cell r="A4951">
            <v>45677</v>
          </cell>
        </row>
        <row r="4952">
          <cell r="A4952">
            <v>45678</v>
          </cell>
        </row>
        <row r="4953">
          <cell r="A4953">
            <v>45679</v>
          </cell>
        </row>
        <row r="4954">
          <cell r="A4954">
            <v>45680</v>
          </cell>
        </row>
        <row r="4955">
          <cell r="A4955">
            <v>45681</v>
          </cell>
        </row>
        <row r="4956">
          <cell r="A4956">
            <v>45682</v>
          </cell>
        </row>
        <row r="4957">
          <cell r="A4957">
            <v>45683</v>
          </cell>
        </row>
        <row r="4958">
          <cell r="A4958">
            <v>45684</v>
          </cell>
        </row>
        <row r="4959">
          <cell r="A4959">
            <v>45685</v>
          </cell>
        </row>
        <row r="4960">
          <cell r="A4960">
            <v>45686</v>
          </cell>
        </row>
        <row r="4961">
          <cell r="A4961">
            <v>45687</v>
          </cell>
        </row>
        <row r="4962">
          <cell r="A4962">
            <v>45688</v>
          </cell>
        </row>
        <row r="4963">
          <cell r="A4963">
            <v>45689</v>
          </cell>
        </row>
        <row r="4964">
          <cell r="A4964">
            <v>45690</v>
          </cell>
        </row>
        <row r="4965">
          <cell r="A4965">
            <v>45691</v>
          </cell>
        </row>
        <row r="4966">
          <cell r="A4966">
            <v>45692</v>
          </cell>
        </row>
        <row r="4967">
          <cell r="A4967">
            <v>45693</v>
          </cell>
        </row>
        <row r="4968">
          <cell r="A4968">
            <v>45694</v>
          </cell>
        </row>
        <row r="4969">
          <cell r="A4969">
            <v>45695</v>
          </cell>
        </row>
        <row r="4970">
          <cell r="A4970">
            <v>45696</v>
          </cell>
        </row>
        <row r="4971">
          <cell r="A4971">
            <v>45697</v>
          </cell>
        </row>
        <row r="4972">
          <cell r="A4972">
            <v>45698</v>
          </cell>
        </row>
        <row r="4973">
          <cell r="A4973">
            <v>45699</v>
          </cell>
        </row>
        <row r="4974">
          <cell r="A4974">
            <v>45700</v>
          </cell>
        </row>
        <row r="4975">
          <cell r="A4975">
            <v>45701</v>
          </cell>
        </row>
        <row r="4976">
          <cell r="A4976">
            <v>45702</v>
          </cell>
        </row>
        <row r="4977">
          <cell r="A4977">
            <v>45703</v>
          </cell>
        </row>
        <row r="4978">
          <cell r="A4978">
            <v>45704</v>
          </cell>
        </row>
        <row r="4979">
          <cell r="A4979">
            <v>45705</v>
          </cell>
        </row>
        <row r="4980">
          <cell r="A4980">
            <v>45706</v>
          </cell>
        </row>
        <row r="4981">
          <cell r="A4981">
            <v>45707</v>
          </cell>
        </row>
        <row r="4982">
          <cell r="A4982">
            <v>45708</v>
          </cell>
        </row>
        <row r="4983">
          <cell r="A4983">
            <v>45709</v>
          </cell>
        </row>
        <row r="4984">
          <cell r="A4984">
            <v>45710</v>
          </cell>
        </row>
        <row r="4985">
          <cell r="A4985">
            <v>45711</v>
          </cell>
        </row>
        <row r="4986">
          <cell r="A4986">
            <v>45712</v>
          </cell>
        </row>
        <row r="4987">
          <cell r="A4987">
            <v>45713</v>
          </cell>
        </row>
        <row r="4988">
          <cell r="A4988">
            <v>45714</v>
          </cell>
        </row>
        <row r="4989">
          <cell r="A4989">
            <v>45715</v>
          </cell>
        </row>
        <row r="4990">
          <cell r="A4990">
            <v>45716</v>
          </cell>
        </row>
        <row r="4991">
          <cell r="A4991">
            <v>45717</v>
          </cell>
        </row>
        <row r="4992">
          <cell r="A4992">
            <v>45718</v>
          </cell>
        </row>
        <row r="4993">
          <cell r="A4993">
            <v>45719</v>
          </cell>
        </row>
        <row r="4994">
          <cell r="A4994">
            <v>45720</v>
          </cell>
        </row>
        <row r="4995">
          <cell r="A4995">
            <v>45721</v>
          </cell>
        </row>
        <row r="4996">
          <cell r="A4996">
            <v>45722</v>
          </cell>
        </row>
        <row r="4997">
          <cell r="A4997">
            <v>45723</v>
          </cell>
        </row>
        <row r="4998">
          <cell r="A4998">
            <v>45724</v>
          </cell>
        </row>
        <row r="4999">
          <cell r="A4999">
            <v>45725</v>
          </cell>
        </row>
        <row r="5000">
          <cell r="A5000">
            <v>45726</v>
          </cell>
        </row>
        <row r="5001">
          <cell r="A5001">
            <v>45727</v>
          </cell>
        </row>
        <row r="5002">
          <cell r="A5002">
            <v>45728</v>
          </cell>
        </row>
        <row r="5003">
          <cell r="A5003">
            <v>45729</v>
          </cell>
        </row>
        <row r="5004">
          <cell r="A5004">
            <v>45730</v>
          </cell>
        </row>
        <row r="5005">
          <cell r="A5005">
            <v>45731</v>
          </cell>
        </row>
        <row r="5006">
          <cell r="A5006">
            <v>45732</v>
          </cell>
        </row>
        <row r="5007">
          <cell r="A5007">
            <v>45733</v>
          </cell>
        </row>
        <row r="5008">
          <cell r="A5008">
            <v>45734</v>
          </cell>
        </row>
        <row r="5009">
          <cell r="A5009">
            <v>45735</v>
          </cell>
        </row>
        <row r="5010">
          <cell r="A5010">
            <v>45736</v>
          </cell>
        </row>
        <row r="5011">
          <cell r="A5011">
            <v>45737</v>
          </cell>
        </row>
        <row r="5012">
          <cell r="A5012">
            <v>45738</v>
          </cell>
        </row>
        <row r="5013">
          <cell r="A5013">
            <v>45739</v>
          </cell>
        </row>
        <row r="5014">
          <cell r="A5014">
            <v>45740</v>
          </cell>
        </row>
        <row r="5015">
          <cell r="A5015">
            <v>45741</v>
          </cell>
        </row>
        <row r="5016">
          <cell r="A5016">
            <v>45742</v>
          </cell>
        </row>
        <row r="5017">
          <cell r="A5017">
            <v>45743</v>
          </cell>
        </row>
        <row r="5018">
          <cell r="A5018">
            <v>45744</v>
          </cell>
        </row>
        <row r="5019">
          <cell r="A5019">
            <v>45745</v>
          </cell>
        </row>
        <row r="5020">
          <cell r="A5020">
            <v>45746</v>
          </cell>
        </row>
        <row r="5021">
          <cell r="A5021">
            <v>45747</v>
          </cell>
        </row>
        <row r="5022">
          <cell r="A5022">
            <v>45748</v>
          </cell>
        </row>
        <row r="5023">
          <cell r="A5023">
            <v>45749</v>
          </cell>
        </row>
        <row r="5024">
          <cell r="A5024">
            <v>45750</v>
          </cell>
        </row>
        <row r="5025">
          <cell r="A5025">
            <v>45751</v>
          </cell>
        </row>
        <row r="5026">
          <cell r="A5026">
            <v>45752</v>
          </cell>
        </row>
        <row r="5027">
          <cell r="A5027">
            <v>45753</v>
          </cell>
        </row>
        <row r="5028">
          <cell r="A5028">
            <v>45754</v>
          </cell>
        </row>
        <row r="5029">
          <cell r="A5029">
            <v>45755</v>
          </cell>
        </row>
        <row r="5030">
          <cell r="A5030">
            <v>45756</v>
          </cell>
        </row>
        <row r="5031">
          <cell r="A5031">
            <v>45757</v>
          </cell>
        </row>
        <row r="5032">
          <cell r="A5032">
            <v>45758</v>
          </cell>
        </row>
        <row r="5033">
          <cell r="A5033">
            <v>45759</v>
          </cell>
        </row>
        <row r="5034">
          <cell r="A5034">
            <v>45760</v>
          </cell>
        </row>
        <row r="5035">
          <cell r="A5035">
            <v>45761</v>
          </cell>
        </row>
        <row r="5036">
          <cell r="A5036">
            <v>45762</v>
          </cell>
        </row>
        <row r="5037">
          <cell r="A5037">
            <v>45763</v>
          </cell>
        </row>
        <row r="5038">
          <cell r="A5038">
            <v>45764</v>
          </cell>
        </row>
        <row r="5039">
          <cell r="A5039">
            <v>45765</v>
          </cell>
        </row>
        <row r="5040">
          <cell r="A5040">
            <v>45766</v>
          </cell>
        </row>
        <row r="5041">
          <cell r="A5041">
            <v>45767</v>
          </cell>
        </row>
        <row r="5042">
          <cell r="A5042">
            <v>45768</v>
          </cell>
        </row>
        <row r="5043">
          <cell r="A5043">
            <v>45769</v>
          </cell>
        </row>
        <row r="5044">
          <cell r="A5044">
            <v>45770</v>
          </cell>
        </row>
        <row r="5045">
          <cell r="A5045">
            <v>45771</v>
          </cell>
        </row>
        <row r="5046">
          <cell r="A5046">
            <v>45772</v>
          </cell>
        </row>
        <row r="5047">
          <cell r="A5047">
            <v>45773</v>
          </cell>
        </row>
        <row r="5048">
          <cell r="A5048">
            <v>45774</v>
          </cell>
        </row>
        <row r="5049">
          <cell r="A5049">
            <v>45775</v>
          </cell>
        </row>
        <row r="5050">
          <cell r="A5050">
            <v>45776</v>
          </cell>
        </row>
        <row r="5051">
          <cell r="A5051">
            <v>45777</v>
          </cell>
        </row>
        <row r="5052">
          <cell r="A5052">
            <v>45778</v>
          </cell>
        </row>
        <row r="5053">
          <cell r="A5053">
            <v>45779</v>
          </cell>
        </row>
        <row r="5054">
          <cell r="A5054">
            <v>45780</v>
          </cell>
        </row>
        <row r="5055">
          <cell r="A5055">
            <v>45781</v>
          </cell>
        </row>
        <row r="5056">
          <cell r="A5056">
            <v>45782</v>
          </cell>
        </row>
        <row r="5057">
          <cell r="A5057">
            <v>45783</v>
          </cell>
        </row>
        <row r="5058">
          <cell r="A5058">
            <v>45784</v>
          </cell>
        </row>
        <row r="5059">
          <cell r="A5059">
            <v>45785</v>
          </cell>
        </row>
        <row r="5060">
          <cell r="A5060">
            <v>45786</v>
          </cell>
        </row>
        <row r="5061">
          <cell r="A5061">
            <v>45787</v>
          </cell>
        </row>
        <row r="5062">
          <cell r="A5062">
            <v>45788</v>
          </cell>
        </row>
        <row r="5063">
          <cell r="A5063">
            <v>45789</v>
          </cell>
        </row>
        <row r="5064">
          <cell r="A5064">
            <v>45790</v>
          </cell>
        </row>
        <row r="5065">
          <cell r="A5065">
            <v>45791</v>
          </cell>
        </row>
        <row r="5066">
          <cell r="A5066">
            <v>45792</v>
          </cell>
        </row>
        <row r="5067">
          <cell r="A5067">
            <v>45793</v>
          </cell>
        </row>
        <row r="5068">
          <cell r="A5068">
            <v>45794</v>
          </cell>
        </row>
        <row r="5069">
          <cell r="A5069">
            <v>45795</v>
          </cell>
        </row>
        <row r="5070">
          <cell r="A5070">
            <v>45796</v>
          </cell>
        </row>
        <row r="5071">
          <cell r="A5071">
            <v>45797</v>
          </cell>
        </row>
        <row r="5072">
          <cell r="A5072">
            <v>45798</v>
          </cell>
        </row>
        <row r="5073">
          <cell r="A5073">
            <v>45799</v>
          </cell>
        </row>
        <row r="5074">
          <cell r="A5074">
            <v>45800</v>
          </cell>
        </row>
        <row r="5075">
          <cell r="A5075">
            <v>45801</v>
          </cell>
        </row>
        <row r="5076">
          <cell r="A5076">
            <v>45802</v>
          </cell>
        </row>
        <row r="5077">
          <cell r="A5077">
            <v>45803</v>
          </cell>
        </row>
        <row r="5078">
          <cell r="A5078">
            <v>45804</v>
          </cell>
        </row>
        <row r="5079">
          <cell r="A5079">
            <v>45805</v>
          </cell>
        </row>
        <row r="5080">
          <cell r="A5080">
            <v>45806</v>
          </cell>
        </row>
        <row r="5081">
          <cell r="A5081">
            <v>45807</v>
          </cell>
        </row>
        <row r="5082">
          <cell r="A5082">
            <v>45808</v>
          </cell>
        </row>
        <row r="5083">
          <cell r="A5083">
            <v>45809</v>
          </cell>
        </row>
        <row r="5084">
          <cell r="A5084">
            <v>45810</v>
          </cell>
        </row>
        <row r="5085">
          <cell r="A5085">
            <v>45811</v>
          </cell>
        </row>
        <row r="5086">
          <cell r="A5086">
            <v>45812</v>
          </cell>
        </row>
        <row r="5087">
          <cell r="A5087">
            <v>45813</v>
          </cell>
        </row>
        <row r="5088">
          <cell r="A5088">
            <v>45814</v>
          </cell>
        </row>
        <row r="5089">
          <cell r="A5089">
            <v>45815</v>
          </cell>
        </row>
        <row r="5090">
          <cell r="A5090">
            <v>45816</v>
          </cell>
        </row>
        <row r="5091">
          <cell r="A5091">
            <v>45817</v>
          </cell>
        </row>
        <row r="5092">
          <cell r="A5092">
            <v>45818</v>
          </cell>
        </row>
        <row r="5093">
          <cell r="A5093">
            <v>45819</v>
          </cell>
        </row>
        <row r="5094">
          <cell r="A5094">
            <v>45820</v>
          </cell>
        </row>
        <row r="5095">
          <cell r="A5095">
            <v>45821</v>
          </cell>
        </row>
        <row r="5096">
          <cell r="A5096">
            <v>45822</v>
          </cell>
        </row>
        <row r="5097">
          <cell r="A5097">
            <v>45823</v>
          </cell>
        </row>
        <row r="5098">
          <cell r="A5098">
            <v>45824</v>
          </cell>
        </row>
        <row r="5099">
          <cell r="A5099">
            <v>45825</v>
          </cell>
        </row>
        <row r="5100">
          <cell r="A5100">
            <v>45826</v>
          </cell>
        </row>
        <row r="5101">
          <cell r="A5101">
            <v>45827</v>
          </cell>
        </row>
        <row r="5102">
          <cell r="A5102">
            <v>45828</v>
          </cell>
        </row>
        <row r="5103">
          <cell r="A5103">
            <v>45829</v>
          </cell>
        </row>
        <row r="5104">
          <cell r="A5104">
            <v>45830</v>
          </cell>
        </row>
        <row r="5105">
          <cell r="A5105">
            <v>45831</v>
          </cell>
        </row>
        <row r="5106">
          <cell r="A5106">
            <v>45832</v>
          </cell>
        </row>
        <row r="5107">
          <cell r="A5107">
            <v>45833</v>
          </cell>
        </row>
        <row r="5108">
          <cell r="A5108">
            <v>45834</v>
          </cell>
        </row>
        <row r="5109">
          <cell r="A5109">
            <v>45835</v>
          </cell>
        </row>
        <row r="5110">
          <cell r="A5110">
            <v>45836</v>
          </cell>
        </row>
        <row r="5111">
          <cell r="A5111">
            <v>45837</v>
          </cell>
        </row>
        <row r="5112">
          <cell r="A5112">
            <v>45838</v>
          </cell>
        </row>
        <row r="5113">
          <cell r="A5113">
            <v>45839</v>
          </cell>
        </row>
        <row r="5114">
          <cell r="A5114">
            <v>45840</v>
          </cell>
        </row>
        <row r="5115">
          <cell r="A5115">
            <v>45841</v>
          </cell>
        </row>
        <row r="5116">
          <cell r="A5116">
            <v>45842</v>
          </cell>
        </row>
        <row r="5117">
          <cell r="A5117">
            <v>45843</v>
          </cell>
        </row>
        <row r="5118">
          <cell r="A5118">
            <v>45844</v>
          </cell>
        </row>
        <row r="5119">
          <cell r="A5119">
            <v>45845</v>
          </cell>
        </row>
        <row r="5120">
          <cell r="A5120">
            <v>45846</v>
          </cell>
        </row>
        <row r="5121">
          <cell r="A5121">
            <v>45847</v>
          </cell>
        </row>
        <row r="5122">
          <cell r="A5122">
            <v>45848</v>
          </cell>
        </row>
        <row r="5123">
          <cell r="A5123">
            <v>45849</v>
          </cell>
        </row>
        <row r="5124">
          <cell r="A5124">
            <v>45850</v>
          </cell>
        </row>
        <row r="5125">
          <cell r="A5125">
            <v>45851</v>
          </cell>
        </row>
        <row r="5126">
          <cell r="A5126">
            <v>45852</v>
          </cell>
        </row>
        <row r="5127">
          <cell r="A5127">
            <v>45853</v>
          </cell>
        </row>
        <row r="5128">
          <cell r="A5128">
            <v>45854</v>
          </cell>
        </row>
        <row r="5129">
          <cell r="A5129">
            <v>45855</v>
          </cell>
        </row>
        <row r="5130">
          <cell r="A5130">
            <v>45856</v>
          </cell>
        </row>
        <row r="5131">
          <cell r="A5131">
            <v>45857</v>
          </cell>
        </row>
        <row r="5132">
          <cell r="A5132">
            <v>45858</v>
          </cell>
        </row>
        <row r="5133">
          <cell r="A5133">
            <v>45859</v>
          </cell>
        </row>
        <row r="5134">
          <cell r="A5134">
            <v>45860</v>
          </cell>
        </row>
        <row r="5135">
          <cell r="A5135">
            <v>45861</v>
          </cell>
        </row>
        <row r="5136">
          <cell r="A5136">
            <v>45862</v>
          </cell>
        </row>
        <row r="5137">
          <cell r="A5137">
            <v>45863</v>
          </cell>
        </row>
        <row r="5138">
          <cell r="A5138">
            <v>45864</v>
          </cell>
        </row>
        <row r="5139">
          <cell r="A5139">
            <v>45865</v>
          </cell>
        </row>
        <row r="5140">
          <cell r="A5140">
            <v>45866</v>
          </cell>
        </row>
        <row r="5141">
          <cell r="A5141">
            <v>45867</v>
          </cell>
        </row>
        <row r="5142">
          <cell r="A5142">
            <v>45868</v>
          </cell>
        </row>
        <row r="5143">
          <cell r="A5143">
            <v>45869</v>
          </cell>
        </row>
        <row r="5144">
          <cell r="A5144">
            <v>45870</v>
          </cell>
        </row>
        <row r="5145">
          <cell r="A5145">
            <v>45871</v>
          </cell>
        </row>
        <row r="5146">
          <cell r="A5146">
            <v>45872</v>
          </cell>
        </row>
        <row r="5147">
          <cell r="A5147">
            <v>45873</v>
          </cell>
        </row>
        <row r="5148">
          <cell r="A5148">
            <v>45874</v>
          </cell>
        </row>
        <row r="5149">
          <cell r="A5149">
            <v>45875</v>
          </cell>
        </row>
        <row r="5150">
          <cell r="A5150">
            <v>45876</v>
          </cell>
        </row>
        <row r="5151">
          <cell r="A5151">
            <v>45877</v>
          </cell>
        </row>
        <row r="5152">
          <cell r="A5152">
            <v>45878</v>
          </cell>
        </row>
        <row r="5153">
          <cell r="A5153">
            <v>45879</v>
          </cell>
        </row>
        <row r="5154">
          <cell r="A5154">
            <v>45880</v>
          </cell>
        </row>
        <row r="5155">
          <cell r="A5155">
            <v>45881</v>
          </cell>
        </row>
        <row r="5156">
          <cell r="A5156">
            <v>45882</v>
          </cell>
        </row>
        <row r="5157">
          <cell r="A5157">
            <v>45883</v>
          </cell>
        </row>
        <row r="5158">
          <cell r="A5158">
            <v>45884</v>
          </cell>
        </row>
        <row r="5159">
          <cell r="A5159">
            <v>45885</v>
          </cell>
        </row>
        <row r="5160">
          <cell r="A5160">
            <v>45886</v>
          </cell>
        </row>
        <row r="5161">
          <cell r="A5161">
            <v>45887</v>
          </cell>
        </row>
        <row r="5162">
          <cell r="A5162">
            <v>45888</v>
          </cell>
        </row>
        <row r="5163">
          <cell r="A5163">
            <v>45889</v>
          </cell>
        </row>
        <row r="5164">
          <cell r="A5164">
            <v>45890</v>
          </cell>
        </row>
        <row r="5165">
          <cell r="A5165">
            <v>45891</v>
          </cell>
        </row>
        <row r="5166">
          <cell r="A5166">
            <v>45892</v>
          </cell>
        </row>
        <row r="5167">
          <cell r="A5167">
            <v>45893</v>
          </cell>
        </row>
        <row r="5168">
          <cell r="A5168">
            <v>45894</v>
          </cell>
        </row>
        <row r="5169">
          <cell r="A5169">
            <v>45895</v>
          </cell>
        </row>
        <row r="5170">
          <cell r="A5170">
            <v>45896</v>
          </cell>
        </row>
        <row r="5171">
          <cell r="A5171">
            <v>45897</v>
          </cell>
        </row>
        <row r="5172">
          <cell r="A5172">
            <v>45898</v>
          </cell>
        </row>
        <row r="5173">
          <cell r="A5173">
            <v>45899</v>
          </cell>
        </row>
        <row r="5174">
          <cell r="A5174">
            <v>45900</v>
          </cell>
        </row>
        <row r="5175">
          <cell r="A5175">
            <v>45901</v>
          </cell>
        </row>
        <row r="5176">
          <cell r="A5176">
            <v>45902</v>
          </cell>
        </row>
        <row r="5177">
          <cell r="A5177">
            <v>45903</v>
          </cell>
        </row>
        <row r="5178">
          <cell r="A5178">
            <v>45904</v>
          </cell>
        </row>
        <row r="5179">
          <cell r="A5179">
            <v>45905</v>
          </cell>
        </row>
        <row r="5180">
          <cell r="A5180">
            <v>45906</v>
          </cell>
        </row>
        <row r="5181">
          <cell r="A5181">
            <v>45907</v>
          </cell>
        </row>
        <row r="5182">
          <cell r="A5182">
            <v>45908</v>
          </cell>
        </row>
        <row r="5183">
          <cell r="A5183">
            <v>45909</v>
          </cell>
        </row>
        <row r="5184">
          <cell r="A5184">
            <v>45910</v>
          </cell>
        </row>
        <row r="5185">
          <cell r="A5185">
            <v>45911</v>
          </cell>
        </row>
        <row r="5186">
          <cell r="A5186">
            <v>45912</v>
          </cell>
        </row>
        <row r="5187">
          <cell r="A5187">
            <v>45913</v>
          </cell>
        </row>
        <row r="5188">
          <cell r="A5188">
            <v>45914</v>
          </cell>
        </row>
        <row r="5189">
          <cell r="A5189">
            <v>45915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Nouveau"/>
      <sheetName val="Consultation"/>
      <sheetName val="Nom Prenom"/>
      <sheetName val="Lignes Nb Heure"/>
      <sheetName val="Calendrier"/>
    </sheetNames>
    <sheetDataSet>
      <sheetData sheetId="0">
        <row r="1">
          <cell r="A1" t="str">
            <v>N°</v>
          </cell>
          <cell r="D1" t="str">
            <v>Prénom</v>
          </cell>
          <cell r="F1" t="str">
            <v>Nb d'heure</v>
          </cell>
        </row>
        <row r="2">
          <cell r="A2">
            <v>2</v>
          </cell>
        </row>
        <row r="3">
          <cell r="A3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Parametres"/>
      <sheetName val="Compl_num"/>
      <sheetName val="Autres"/>
      <sheetName val="Pays"/>
    </sheetNames>
    <sheetDataSet>
      <sheetData sheetId="0"/>
      <sheetData sheetId="1">
        <row r="6">
          <cell r="B6" t="str">
            <v>A</v>
          </cell>
        </row>
        <row r="7">
          <cell r="B7" t="str">
            <v>B</v>
          </cell>
        </row>
        <row r="8">
          <cell r="B8" t="str">
            <v>C</v>
          </cell>
        </row>
        <row r="9">
          <cell r="B9" t="str">
            <v>D</v>
          </cell>
        </row>
        <row r="10">
          <cell r="B10" t="str">
            <v>E</v>
          </cell>
        </row>
        <row r="11">
          <cell r="B11" t="str">
            <v>F</v>
          </cell>
        </row>
        <row r="12">
          <cell r="B12" t="str">
            <v>G</v>
          </cell>
        </row>
        <row r="13">
          <cell r="B13" t="str">
            <v>H</v>
          </cell>
        </row>
        <row r="14">
          <cell r="B14" t="str">
            <v>I</v>
          </cell>
        </row>
        <row r="15">
          <cell r="B15" t="str">
            <v>J</v>
          </cell>
        </row>
        <row r="16">
          <cell r="B16" t="str">
            <v>K</v>
          </cell>
        </row>
        <row r="17">
          <cell r="B17" t="str">
            <v>L</v>
          </cell>
        </row>
        <row r="18">
          <cell r="B18" t="str">
            <v>M</v>
          </cell>
        </row>
        <row r="19">
          <cell r="B19" t="str">
            <v>N</v>
          </cell>
        </row>
        <row r="20">
          <cell r="B20" t="str">
            <v>O</v>
          </cell>
        </row>
        <row r="21">
          <cell r="B21" t="str">
            <v>P</v>
          </cell>
        </row>
        <row r="22">
          <cell r="B22" t="str">
            <v>Q</v>
          </cell>
        </row>
        <row r="23">
          <cell r="B23" t="str">
            <v>R</v>
          </cell>
        </row>
        <row r="24">
          <cell r="B24" t="str">
            <v>S</v>
          </cell>
        </row>
        <row r="25">
          <cell r="B25" t="str">
            <v>T</v>
          </cell>
        </row>
        <row r="26">
          <cell r="B26" t="str">
            <v>U</v>
          </cell>
        </row>
        <row r="27">
          <cell r="B27" t="str">
            <v>V</v>
          </cell>
        </row>
        <row r="28">
          <cell r="B28" t="str">
            <v>W</v>
          </cell>
        </row>
        <row r="29">
          <cell r="B29" t="str">
            <v>X</v>
          </cell>
        </row>
        <row r="30">
          <cell r="B30" t="str">
            <v>Y</v>
          </cell>
        </row>
        <row r="31">
          <cell r="B31" t="str">
            <v>Z</v>
          </cell>
        </row>
        <row r="32">
          <cell r="B32" t="str">
            <v>-</v>
          </cell>
        </row>
        <row r="33">
          <cell r="B33" t="str">
            <v>0</v>
          </cell>
        </row>
        <row r="34">
          <cell r="B34">
            <v>1</v>
          </cell>
        </row>
        <row r="35">
          <cell r="B35">
            <v>2</v>
          </cell>
        </row>
        <row r="36">
          <cell r="B36">
            <v>3</v>
          </cell>
        </row>
        <row r="37">
          <cell r="B37">
            <v>4</v>
          </cell>
        </row>
        <row r="38">
          <cell r="B38">
            <v>5</v>
          </cell>
        </row>
        <row r="39">
          <cell r="B39">
            <v>6</v>
          </cell>
        </row>
        <row r="40">
          <cell r="B40">
            <v>7</v>
          </cell>
        </row>
        <row r="41">
          <cell r="B41">
            <v>8</v>
          </cell>
        </row>
        <row r="42">
          <cell r="B42">
            <v>9</v>
          </cell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2" name="Tableau1" displayName="Tableau1" ref="B4:C17" totalsRowShown="0" headerRowDxfId="29" headerRowBorderDxfId="28" tableBorderDxfId="27" totalsRowBorderDxfId="26">
  <autoFilter ref="B4:C17"/>
  <tableColumns count="2">
    <tableColumn id="1" name="DATES" dataDxfId="25" dataCellStyle="Normal_feries"/>
    <tableColumn id="3" name="FERIES" dataDxfId="24" dataCellStyle="Normal_feri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3" displayName="Tableau13" ref="B4:C17" totalsRowShown="0" headerRowDxfId="10" headerRowBorderDxfId="9" tableBorderDxfId="8" totalsRowBorderDxfId="7">
  <autoFilter ref="B4:C17"/>
  <tableColumns count="2">
    <tableColumn id="1" name="DATES" dataDxfId="6" dataCellStyle="Normal_feries"/>
    <tableColumn id="3" name="FERIES" dataDxfId="5" dataCellStyle="Normal_fer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ctrlProp" Target="../ctrlProps/ctrlProp13.xml"/><Relationship Id="rId7" Type="http://schemas.openxmlformats.org/officeDocument/2006/relationships/ctrlProp" Target="../ctrlProps/ctrlProp1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7" Type="http://schemas.openxmlformats.org/officeDocument/2006/relationships/ctrlProp" Target="../ctrlProps/ctrlProp3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31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3.xml"/><Relationship Id="rId7" Type="http://schemas.openxmlformats.org/officeDocument/2006/relationships/ctrlProp" Target="../ctrlProps/ctrlProp37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4" Type="http://schemas.openxmlformats.org/officeDocument/2006/relationships/ctrlProp" Target="../ctrlProps/ctrlProp3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8.xml"/><Relationship Id="rId7" Type="http://schemas.openxmlformats.org/officeDocument/2006/relationships/ctrlProp" Target="../ctrlProps/ctrlProp4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41.xml"/><Relationship Id="rId5" Type="http://schemas.openxmlformats.org/officeDocument/2006/relationships/ctrlProp" Target="../ctrlProps/ctrlProp40.xml"/><Relationship Id="rId4" Type="http://schemas.openxmlformats.org/officeDocument/2006/relationships/ctrlProp" Target="../ctrlProps/ctrlProp3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3.xml"/><Relationship Id="rId7" Type="http://schemas.openxmlformats.org/officeDocument/2006/relationships/ctrlProp" Target="../ctrlProps/ctrlProp47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46.xml"/><Relationship Id="rId5" Type="http://schemas.openxmlformats.org/officeDocument/2006/relationships/ctrlProp" Target="../ctrlProps/ctrlProp45.xml"/><Relationship Id="rId4" Type="http://schemas.openxmlformats.org/officeDocument/2006/relationships/ctrlProp" Target="../ctrlProps/ctrlProp44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8.xml"/><Relationship Id="rId7" Type="http://schemas.openxmlformats.org/officeDocument/2006/relationships/ctrlProp" Target="../ctrlProps/ctrlProp52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6" Type="http://schemas.openxmlformats.org/officeDocument/2006/relationships/ctrlProp" Target="../ctrlProps/ctrlProp51.xml"/><Relationship Id="rId5" Type="http://schemas.openxmlformats.org/officeDocument/2006/relationships/ctrlProp" Target="../ctrlProps/ctrlProp50.xml"/><Relationship Id="rId4" Type="http://schemas.openxmlformats.org/officeDocument/2006/relationships/ctrlProp" Target="../ctrlProps/ctrlProp49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3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Relationship Id="rId6" Type="http://schemas.openxmlformats.org/officeDocument/2006/relationships/ctrlProp" Target="../ctrlProps/ctrlProp56.xml"/><Relationship Id="rId5" Type="http://schemas.openxmlformats.org/officeDocument/2006/relationships/ctrlProp" Target="../ctrlProps/ctrlProp55.xml"/><Relationship Id="rId4" Type="http://schemas.openxmlformats.org/officeDocument/2006/relationships/ctrlProp" Target="../ctrlProps/ctrlProp5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W46"/>
  <sheetViews>
    <sheetView showGridLines="0" tabSelected="1" topLeftCell="B1" zoomScaleNormal="100" workbookViewId="0">
      <selection activeCell="B4" sqref="B1:B1048576"/>
    </sheetView>
  </sheetViews>
  <sheetFormatPr baseColWidth="10" defaultRowHeight="13.2" x14ac:dyDescent="0.25"/>
  <cols>
    <col min="1" max="1" width="10.109375" style="1" hidden="1" customWidth="1"/>
    <col min="2" max="2" width="3.6640625" style="1" customWidth="1"/>
    <col min="3" max="3" width="3.77734375" style="1" customWidth="1"/>
    <col min="4" max="5" width="8.77734375" style="1" customWidth="1"/>
    <col min="6" max="6" width="19.44140625" style="1" hidden="1" customWidth="1"/>
    <col min="7" max="7" width="3.6640625" style="1" customWidth="1"/>
    <col min="8" max="8" width="3.77734375" style="1" customWidth="1"/>
    <col min="9" max="10" width="8.77734375" style="1" customWidth="1"/>
    <col min="11" max="11" width="10.109375" style="1" hidden="1" customWidth="1"/>
    <col min="12" max="12" width="3.6640625" style="1" customWidth="1"/>
    <col min="13" max="13" width="3.77734375" style="1" customWidth="1"/>
    <col min="14" max="15" width="8.77734375" style="1" customWidth="1"/>
    <col min="16" max="16" width="10.109375" style="1" hidden="1" customWidth="1"/>
    <col min="17" max="17" width="3.6640625" style="1" customWidth="1"/>
    <col min="18" max="18" width="3.77734375" style="1" customWidth="1"/>
    <col min="19" max="20" width="8.77734375" style="1" customWidth="1"/>
    <col min="21" max="21" width="0.6640625" style="1" hidden="1" customWidth="1"/>
    <col min="22" max="16384" width="11.5546875" style="1"/>
  </cols>
  <sheetData>
    <row r="1" spans="1:23" ht="18.600000000000001" customHeight="1" x14ac:dyDescent="0.25">
      <c r="D1" s="2"/>
    </row>
    <row r="2" spans="1:23" ht="18.6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ht="18.600000000000001" customHeight="1" x14ac:dyDescent="0.3">
      <c r="A3" s="2"/>
      <c r="B3" s="69" t="s">
        <v>3</v>
      </c>
      <c r="C3" s="70"/>
      <c r="D3" s="70"/>
      <c r="E3" s="70"/>
      <c r="F3" s="70" t="s">
        <v>4</v>
      </c>
      <c r="G3" s="70"/>
      <c r="H3" s="70" t="s">
        <v>4</v>
      </c>
      <c r="I3" s="69"/>
      <c r="J3" s="70"/>
      <c r="K3" s="71"/>
      <c r="L3" s="69"/>
      <c r="M3" s="70"/>
      <c r="N3" s="70"/>
      <c r="P3" s="70"/>
      <c r="Q3" s="69"/>
      <c r="R3" s="70"/>
      <c r="S3" s="70"/>
      <c r="T3" s="70"/>
      <c r="U3" s="72"/>
      <c r="V3" s="70"/>
      <c r="W3" s="2"/>
    </row>
    <row r="4" spans="1:23" ht="18.600000000000001" customHeight="1" x14ac:dyDescent="0.3">
      <c r="A4" s="2"/>
      <c r="B4" s="69"/>
      <c r="C4" s="70"/>
      <c r="D4" s="70"/>
      <c r="E4" s="70"/>
      <c r="F4" s="70"/>
      <c r="G4" s="69"/>
      <c r="H4" s="70"/>
      <c r="I4" s="71"/>
      <c r="J4" s="71"/>
      <c r="K4" s="71"/>
      <c r="L4" s="69"/>
      <c r="M4" s="70"/>
      <c r="N4" s="70"/>
      <c r="P4" s="70"/>
      <c r="Q4" s="69"/>
      <c r="R4" s="70"/>
      <c r="S4" s="70"/>
      <c r="T4" s="70"/>
      <c r="U4" s="72"/>
      <c r="V4" s="70"/>
      <c r="W4" s="2"/>
    </row>
    <row r="5" spans="1:23" ht="18.600000000000001" customHeight="1" x14ac:dyDescent="0.3">
      <c r="A5" s="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2"/>
    </row>
    <row r="6" spans="1:23" ht="17.399999999999999" x14ac:dyDescent="0.3">
      <c r="A6" s="42"/>
      <c r="B6" s="73"/>
      <c r="C6" s="74"/>
      <c r="D6" s="148" t="s">
        <v>7</v>
      </c>
      <c r="E6" s="147"/>
      <c r="F6" s="71"/>
      <c r="G6" s="73"/>
      <c r="H6" s="74"/>
      <c r="I6" s="75"/>
      <c r="L6" s="73"/>
      <c r="M6" s="74"/>
      <c r="N6" s="71"/>
      <c r="O6" s="71"/>
      <c r="P6" s="71"/>
      <c r="Q6" s="73"/>
      <c r="R6" s="74"/>
      <c r="S6" s="71"/>
      <c r="T6" s="71"/>
      <c r="U6" s="71"/>
      <c r="V6" s="71"/>
      <c r="W6" s="2"/>
    </row>
    <row r="7" spans="1:23" ht="17.399999999999999" x14ac:dyDescent="0.3">
      <c r="A7" s="42"/>
      <c r="B7" s="73"/>
      <c r="C7" s="74"/>
      <c r="D7" s="146" t="s">
        <v>6</v>
      </c>
      <c r="E7" s="147"/>
      <c r="F7" s="71"/>
      <c r="G7" s="73"/>
      <c r="H7" s="74"/>
      <c r="I7" s="75"/>
      <c r="L7" s="73"/>
      <c r="M7" s="74"/>
      <c r="N7" s="71"/>
      <c r="O7" s="71"/>
      <c r="P7" s="71"/>
      <c r="Q7" s="73"/>
      <c r="R7" s="74"/>
      <c r="S7" s="71"/>
      <c r="T7" s="71"/>
      <c r="U7" s="71"/>
      <c r="V7" s="71"/>
      <c r="W7" s="2"/>
    </row>
    <row r="8" spans="1:23" ht="18" thickBot="1" x14ac:dyDescent="0.35">
      <c r="A8" s="43"/>
      <c r="B8" s="75"/>
      <c r="C8" s="75"/>
      <c r="E8" s="76"/>
      <c r="F8" s="76"/>
      <c r="G8" s="75"/>
      <c r="H8" s="75"/>
      <c r="I8" s="71"/>
      <c r="J8" s="71"/>
      <c r="K8" s="71"/>
      <c r="L8" s="75"/>
      <c r="M8" s="75"/>
      <c r="N8" s="76"/>
      <c r="O8" s="71"/>
      <c r="P8" s="71"/>
      <c r="Q8" s="75"/>
      <c r="R8" s="75"/>
      <c r="S8" s="71"/>
      <c r="T8" s="76"/>
      <c r="U8" s="71"/>
      <c r="V8" s="71"/>
      <c r="W8" s="2"/>
    </row>
    <row r="9" spans="1:23" ht="27.6" thickTop="1" thickBot="1" x14ac:dyDescent="0.35">
      <c r="A9" s="4">
        <f>EOMONTH(B$9,0)</f>
        <v>43039</v>
      </c>
      <c r="B9" s="156">
        <v>43009</v>
      </c>
      <c r="C9" s="157"/>
      <c r="D9" s="157"/>
      <c r="E9" s="158"/>
      <c r="F9" s="86">
        <f>EOMONTH(G$9,0)</f>
        <v>43069</v>
      </c>
      <c r="G9" s="159">
        <v>43040</v>
      </c>
      <c r="H9" s="157"/>
      <c r="I9" s="157">
        <v>42795</v>
      </c>
      <c r="J9" s="158" t="s">
        <v>0</v>
      </c>
      <c r="K9" s="87">
        <f>EOMONTH(L$9,0)</f>
        <v>43100</v>
      </c>
      <c r="L9" s="159">
        <v>43070</v>
      </c>
      <c r="M9" s="157"/>
      <c r="N9" s="160">
        <v>42826</v>
      </c>
      <c r="O9" s="161" t="s">
        <v>0</v>
      </c>
      <c r="P9" s="87">
        <f>EOMONTH(Q$9,0)</f>
        <v>43131</v>
      </c>
      <c r="Q9" s="159">
        <v>43101</v>
      </c>
      <c r="R9" s="157"/>
      <c r="S9" s="157">
        <v>42856</v>
      </c>
      <c r="T9" s="162" t="s">
        <v>0</v>
      </c>
      <c r="U9" s="83"/>
    </row>
    <row r="10" spans="1:23" ht="19.95" customHeight="1" thickTop="1" thickBot="1" x14ac:dyDescent="0.3">
      <c r="A10" s="6">
        <f>B9</f>
        <v>43009</v>
      </c>
      <c r="B10" s="94" t="str">
        <f>CHOOSE(WEEKDAY(A10),"D","L","M","M","J","V","S")</f>
        <v>D</v>
      </c>
      <c r="C10" s="57">
        <f>DAY(A10)</f>
        <v>1</v>
      </c>
      <c r="D10" s="138" t="str">
        <f>IF(ISNA(VLOOKUP(A10,REPOS_GROUPE1,1,FALSE)),"",VLOOKUP(A10,REPOS_GROUPE1,2,FALSE))</f>
        <v/>
      </c>
      <c r="E10" s="151"/>
      <c r="F10" s="103">
        <f>G9</f>
        <v>43040</v>
      </c>
      <c r="G10" s="101" t="str">
        <f>CHOOSE(WEEKDAY(F10),"D","L","M","M","J","V","S")</f>
        <v>M</v>
      </c>
      <c r="H10" s="13">
        <f>DAY(F10)</f>
        <v>1</v>
      </c>
      <c r="I10" s="138" t="str">
        <f>IF(ISNA(VLOOKUP(F10,REPOS_GROUPE1,1,FALSE)),"",VLOOKUP(F10,REPOS_GROUPE1,2,FALSE))</f>
        <v/>
      </c>
      <c r="J10" s="151"/>
      <c r="K10" s="103">
        <f>L9</f>
        <v>43070</v>
      </c>
      <c r="L10" s="101" t="str">
        <f>CHOOSE(WEEKDAY(K10),"D","L","M","M","J","V","S")</f>
        <v>V</v>
      </c>
      <c r="M10" s="104">
        <f t="shared" ref="M10:M37" si="0">DAY(K10)</f>
        <v>1</v>
      </c>
      <c r="N10" s="163" t="str">
        <f t="shared" ref="N10:N40" si="1">IF(ISNA(VLOOKUP(K10,REPOS_GROUPE1,1,FALSE)),"",VLOOKUP(K10,REPOS_GROUPE1,2,FALSE))</f>
        <v>R</v>
      </c>
      <c r="O10" s="164">
        <f>IF(N10=0,"",1)</f>
        <v>1</v>
      </c>
      <c r="P10" s="105">
        <f>Q9</f>
        <v>43101</v>
      </c>
      <c r="Q10" s="101" t="str">
        <f>CHOOSE(WEEKDAY(P10),"D","L","M","M","J","V","S")</f>
        <v>L</v>
      </c>
      <c r="R10" s="106">
        <f>DAY(P10)</f>
        <v>1</v>
      </c>
      <c r="S10" s="138" t="str">
        <f t="shared" ref="S10:S40" si="2">IF(ISNA(VLOOKUP(P10,REPOS_GROUPE1,1,FALSE)),"",VLOOKUP(P10,REPOS_GROUPE1,2,FALSE))</f>
        <v/>
      </c>
      <c r="T10" s="139">
        <f>IF(S10=0,"",1)</f>
        <v>1</v>
      </c>
      <c r="U10" s="84"/>
    </row>
    <row r="11" spans="1:23" ht="19.95" customHeight="1" thickTop="1" thickBot="1" x14ac:dyDescent="0.3">
      <c r="A11" s="6">
        <f>A10+1</f>
        <v>43010</v>
      </c>
      <c r="B11" s="124" t="str">
        <f>CHOOSE(WEEKDAY(A11),"D","L","M","M","J","V","S")</f>
        <v>L</v>
      </c>
      <c r="C11" s="13">
        <f>DAY(A11)</f>
        <v>2</v>
      </c>
      <c r="D11" s="138" t="str">
        <f>IF(ISNA(VLOOKUP(A11,REPOS_GROUPE1,1,FALSE)),"",VLOOKUP(A11,REPOS_GROUPE1,2,FALSE))</f>
        <v/>
      </c>
      <c r="E11" s="151"/>
      <c r="F11" s="112">
        <f>F10+1</f>
        <v>43041</v>
      </c>
      <c r="G11" s="123" t="str">
        <f>CHOOSE(WEEKDAY(F11),"D","L","M","M","J","V","S")</f>
        <v>J</v>
      </c>
      <c r="H11" s="122">
        <f>DAY(F11)</f>
        <v>2</v>
      </c>
      <c r="I11" s="152" t="str">
        <f t="shared" ref="I11:I40" si="3">IF(ISNA(VLOOKUP(F11,REPOS_GROUPE1,1,FALSE)),"",VLOOKUP(F11,REPOS_GROUPE1,2,FALSE))</f>
        <v/>
      </c>
      <c r="J11" s="153"/>
      <c r="K11" s="112">
        <f>K10+1</f>
        <v>43071</v>
      </c>
      <c r="L11" s="116" t="str">
        <f>CHOOSE(WEEKDAY(K11),"D","L","M","M","J","V","S")</f>
        <v>S</v>
      </c>
      <c r="M11" s="135">
        <f t="shared" si="0"/>
        <v>2</v>
      </c>
      <c r="N11" s="142" t="str">
        <f t="shared" si="1"/>
        <v/>
      </c>
      <c r="O11" s="143">
        <f t="shared" ref="O11:O40" si="4">IF(N11=0,"",1)</f>
        <v>1</v>
      </c>
      <c r="P11" s="134">
        <f>P10+1</f>
        <v>43102</v>
      </c>
      <c r="Q11" s="116" t="str">
        <f>CHOOSE(WEEKDAY(P11),"D","L","M","M","J","V","S")</f>
        <v>M</v>
      </c>
      <c r="R11" s="115">
        <f>DAY(P11)</f>
        <v>2</v>
      </c>
      <c r="S11" s="138" t="str">
        <f t="shared" si="2"/>
        <v/>
      </c>
      <c r="T11" s="139">
        <f t="shared" ref="T11:T40" si="5">IF(S11=0,"",1)</f>
        <v>1</v>
      </c>
      <c r="U11" s="84"/>
    </row>
    <row r="12" spans="1:23" ht="19.95" customHeight="1" thickTop="1" thickBot="1" x14ac:dyDescent="0.3">
      <c r="A12" s="6">
        <f>A11+1</f>
        <v>43011</v>
      </c>
      <c r="B12" s="125" t="str">
        <f t="shared" ref="B12:B37" si="6">CHOOSE(WEEKDAY(A12),"D","L","M","M","J","V","S")</f>
        <v>M</v>
      </c>
      <c r="C12" s="122">
        <f t="shared" ref="C12:C37" si="7">DAY(A12)</f>
        <v>3</v>
      </c>
      <c r="D12" s="138" t="str">
        <f t="shared" ref="D12:D40" si="8">IF(ISNA(VLOOKUP(A12,REPOS_GROUPE1,1,FALSE)),"",VLOOKUP(A12,REPOS_GROUPE1,2,FALSE))</f>
        <v>R</v>
      </c>
      <c r="E12" s="151"/>
      <c r="F12" s="53">
        <f>F11+1</f>
        <v>43042</v>
      </c>
      <c r="G12" s="116" t="str">
        <f t="shared" ref="G12:G37" si="9">CHOOSE(WEEKDAY(F12),"D","L","M","M","J","V","S")</f>
        <v>V</v>
      </c>
      <c r="H12" s="115">
        <f>DAY(F12)</f>
        <v>3</v>
      </c>
      <c r="I12" s="152" t="str">
        <f t="shared" si="3"/>
        <v/>
      </c>
      <c r="J12" s="153"/>
      <c r="K12" s="53">
        <f>K11+1</f>
        <v>43072</v>
      </c>
      <c r="L12" s="121" t="str">
        <f t="shared" ref="L12:L37" si="10">CHOOSE(WEEKDAY(K12),"D","L","M","M","J","V","S")</f>
        <v>D</v>
      </c>
      <c r="M12" s="133">
        <f t="shared" si="0"/>
        <v>3</v>
      </c>
      <c r="N12" s="142" t="str">
        <f t="shared" si="1"/>
        <v/>
      </c>
      <c r="O12" s="143">
        <f t="shared" si="4"/>
        <v>1</v>
      </c>
      <c r="P12" s="132">
        <f>P11+1</f>
        <v>43103</v>
      </c>
      <c r="Q12" s="121" t="str">
        <f t="shared" ref="Q12:Q37" si="11">CHOOSE(WEEKDAY(P12),"D","L","M","M","J","V","S")</f>
        <v>M</v>
      </c>
      <c r="R12" s="120">
        <f>DAY(P12)</f>
        <v>3</v>
      </c>
      <c r="S12" s="138" t="str">
        <f t="shared" si="2"/>
        <v/>
      </c>
      <c r="T12" s="139">
        <f t="shared" si="5"/>
        <v>1</v>
      </c>
      <c r="U12" s="84"/>
    </row>
    <row r="13" spans="1:23" ht="19.95" customHeight="1" thickTop="1" thickBot="1" x14ac:dyDescent="0.3">
      <c r="A13" s="6">
        <f t="shared" ref="A13:A37" si="12">A12+1</f>
        <v>43012</v>
      </c>
      <c r="B13" s="126" t="str">
        <f t="shared" si="6"/>
        <v>M</v>
      </c>
      <c r="C13" s="122">
        <f t="shared" si="7"/>
        <v>4</v>
      </c>
      <c r="D13" s="138" t="str">
        <f t="shared" si="8"/>
        <v/>
      </c>
      <c r="E13" s="151"/>
      <c r="F13" s="53">
        <f>F12+1</f>
        <v>43043</v>
      </c>
      <c r="G13" s="116" t="str">
        <f t="shared" si="9"/>
        <v>S</v>
      </c>
      <c r="H13" s="119">
        <f t="shared" ref="H13:H39" si="13">DAY(F13)</f>
        <v>4</v>
      </c>
      <c r="I13" s="152" t="str">
        <f t="shared" si="3"/>
        <v/>
      </c>
      <c r="J13" s="153"/>
      <c r="K13" s="53">
        <f>K12+1</f>
        <v>43073</v>
      </c>
      <c r="L13" s="121" t="str">
        <f t="shared" si="10"/>
        <v>L</v>
      </c>
      <c r="M13" s="133">
        <f t="shared" si="0"/>
        <v>4</v>
      </c>
      <c r="N13" s="142" t="str">
        <f t="shared" si="1"/>
        <v>R</v>
      </c>
      <c r="O13" s="143">
        <f t="shared" si="4"/>
        <v>1</v>
      </c>
      <c r="P13" s="132">
        <f>P12+1</f>
        <v>43104</v>
      </c>
      <c r="Q13" s="121" t="str">
        <f t="shared" si="11"/>
        <v>J</v>
      </c>
      <c r="R13" s="120">
        <f t="shared" ref="R13:R37" si="14">DAY(P13)</f>
        <v>4</v>
      </c>
      <c r="S13" s="138" t="str">
        <f t="shared" si="2"/>
        <v/>
      </c>
      <c r="T13" s="139">
        <f t="shared" si="5"/>
        <v>1</v>
      </c>
      <c r="U13" s="84"/>
    </row>
    <row r="14" spans="1:23" ht="19.95" customHeight="1" thickTop="1" thickBot="1" x14ac:dyDescent="0.3">
      <c r="A14" s="6">
        <f t="shared" si="12"/>
        <v>43013</v>
      </c>
      <c r="B14" s="125" t="str">
        <f t="shared" si="6"/>
        <v>J</v>
      </c>
      <c r="C14" s="115">
        <f t="shared" si="7"/>
        <v>5</v>
      </c>
      <c r="D14" s="138" t="str">
        <f t="shared" si="8"/>
        <v/>
      </c>
      <c r="E14" s="151"/>
      <c r="F14" s="53">
        <f t="shared" ref="F14:F37" si="15">F13+1</f>
        <v>43044</v>
      </c>
      <c r="G14" s="116" t="str">
        <f t="shared" si="9"/>
        <v>D</v>
      </c>
      <c r="H14" s="115">
        <f t="shared" si="13"/>
        <v>5</v>
      </c>
      <c r="I14" s="152" t="str">
        <f t="shared" si="3"/>
        <v/>
      </c>
      <c r="J14" s="153"/>
      <c r="K14" s="53">
        <f t="shared" ref="K14:K37" si="16">K13+1</f>
        <v>43074</v>
      </c>
      <c r="L14" s="121" t="str">
        <f t="shared" si="10"/>
        <v>M</v>
      </c>
      <c r="M14" s="133">
        <f t="shared" si="0"/>
        <v>5</v>
      </c>
      <c r="N14" s="142" t="str">
        <f t="shared" si="1"/>
        <v/>
      </c>
      <c r="O14" s="143">
        <f t="shared" si="4"/>
        <v>1</v>
      </c>
      <c r="P14" s="132">
        <f t="shared" ref="P14:P37" si="17">P13+1</f>
        <v>43105</v>
      </c>
      <c r="Q14" s="121" t="str">
        <f t="shared" si="11"/>
        <v>V</v>
      </c>
      <c r="R14" s="120">
        <f t="shared" si="14"/>
        <v>5</v>
      </c>
      <c r="S14" s="138" t="str">
        <f t="shared" si="2"/>
        <v>R</v>
      </c>
      <c r="T14" s="139">
        <f t="shared" si="5"/>
        <v>1</v>
      </c>
      <c r="U14" s="84"/>
    </row>
    <row r="15" spans="1:23" ht="19.95" customHeight="1" thickTop="1" thickBot="1" x14ac:dyDescent="0.3">
      <c r="A15" s="6">
        <f t="shared" si="12"/>
        <v>43014</v>
      </c>
      <c r="B15" s="125" t="str">
        <f t="shared" si="6"/>
        <v>V</v>
      </c>
      <c r="C15" s="115">
        <f t="shared" si="7"/>
        <v>6</v>
      </c>
      <c r="D15" s="138" t="str">
        <f t="shared" si="8"/>
        <v/>
      </c>
      <c r="E15" s="151"/>
      <c r="F15" s="53">
        <f t="shared" si="15"/>
        <v>43045</v>
      </c>
      <c r="G15" s="118" t="str">
        <f t="shared" si="9"/>
        <v>L</v>
      </c>
      <c r="H15" s="115">
        <f t="shared" si="13"/>
        <v>6</v>
      </c>
      <c r="I15" s="152" t="str">
        <f t="shared" si="3"/>
        <v/>
      </c>
      <c r="J15" s="153"/>
      <c r="K15" s="53">
        <f t="shared" si="16"/>
        <v>43075</v>
      </c>
      <c r="L15" s="121" t="str">
        <f t="shared" si="10"/>
        <v>M</v>
      </c>
      <c r="M15" s="133">
        <f t="shared" si="0"/>
        <v>6</v>
      </c>
      <c r="N15" s="142" t="str">
        <f t="shared" si="1"/>
        <v/>
      </c>
      <c r="O15" s="143">
        <f t="shared" si="4"/>
        <v>1</v>
      </c>
      <c r="P15" s="132">
        <f t="shared" si="17"/>
        <v>43106</v>
      </c>
      <c r="Q15" s="121" t="str">
        <f t="shared" si="11"/>
        <v>S</v>
      </c>
      <c r="R15" s="120">
        <f t="shared" si="14"/>
        <v>6</v>
      </c>
      <c r="S15" s="138" t="str">
        <f t="shared" si="2"/>
        <v/>
      </c>
      <c r="T15" s="139">
        <f t="shared" si="5"/>
        <v>1</v>
      </c>
      <c r="U15" s="84"/>
    </row>
    <row r="16" spans="1:23" ht="19.95" customHeight="1" thickTop="1" thickBot="1" x14ac:dyDescent="0.3">
      <c r="A16" s="6">
        <f t="shared" si="12"/>
        <v>43015</v>
      </c>
      <c r="B16" s="125" t="str">
        <f t="shared" si="6"/>
        <v>S</v>
      </c>
      <c r="C16" s="115">
        <f t="shared" si="7"/>
        <v>7</v>
      </c>
      <c r="D16" s="138" t="str">
        <f t="shared" si="8"/>
        <v/>
      </c>
      <c r="E16" s="151"/>
      <c r="F16" s="53">
        <f t="shared" si="15"/>
        <v>43046</v>
      </c>
      <c r="G16" s="116" t="str">
        <f t="shared" si="9"/>
        <v>M</v>
      </c>
      <c r="H16" s="115">
        <f t="shared" si="13"/>
        <v>7</v>
      </c>
      <c r="I16" s="152" t="str">
        <f t="shared" si="3"/>
        <v>R</v>
      </c>
      <c r="J16" s="153"/>
      <c r="K16" s="53">
        <f t="shared" si="16"/>
        <v>43076</v>
      </c>
      <c r="L16" s="121" t="str">
        <f t="shared" si="10"/>
        <v>J</v>
      </c>
      <c r="M16" s="133">
        <f t="shared" si="0"/>
        <v>7</v>
      </c>
      <c r="N16" s="142" t="str">
        <f t="shared" si="1"/>
        <v/>
      </c>
      <c r="O16" s="143">
        <f t="shared" si="4"/>
        <v>1</v>
      </c>
      <c r="P16" s="132">
        <f t="shared" si="17"/>
        <v>43107</v>
      </c>
      <c r="Q16" s="121" t="str">
        <f t="shared" si="11"/>
        <v>D</v>
      </c>
      <c r="R16" s="120">
        <f t="shared" si="14"/>
        <v>7</v>
      </c>
      <c r="S16" s="138" t="str">
        <f t="shared" si="2"/>
        <v/>
      </c>
      <c r="T16" s="139">
        <f t="shared" si="5"/>
        <v>1</v>
      </c>
      <c r="U16" s="84"/>
    </row>
    <row r="17" spans="1:21" ht="19.95" customHeight="1" thickTop="1" thickBot="1" x14ac:dyDescent="0.3">
      <c r="A17" s="6">
        <f t="shared" si="12"/>
        <v>43016</v>
      </c>
      <c r="B17" s="125" t="str">
        <f t="shared" si="6"/>
        <v>D</v>
      </c>
      <c r="C17" s="115">
        <f t="shared" si="7"/>
        <v>8</v>
      </c>
      <c r="D17" s="138" t="str">
        <f t="shared" si="8"/>
        <v/>
      </c>
      <c r="E17" s="151"/>
      <c r="F17" s="53">
        <f t="shared" si="15"/>
        <v>43047</v>
      </c>
      <c r="G17" s="116" t="str">
        <f t="shared" si="9"/>
        <v>M</v>
      </c>
      <c r="H17" s="115">
        <f t="shared" si="13"/>
        <v>8</v>
      </c>
      <c r="I17" s="152" t="str">
        <f t="shared" si="3"/>
        <v/>
      </c>
      <c r="J17" s="153"/>
      <c r="K17" s="53">
        <f t="shared" si="16"/>
        <v>43077</v>
      </c>
      <c r="L17" s="121" t="str">
        <f t="shared" si="10"/>
        <v>V</v>
      </c>
      <c r="M17" s="133">
        <f t="shared" si="0"/>
        <v>8</v>
      </c>
      <c r="N17" s="142" t="str">
        <f t="shared" si="1"/>
        <v/>
      </c>
      <c r="O17" s="143">
        <f t="shared" si="4"/>
        <v>1</v>
      </c>
      <c r="P17" s="132">
        <f t="shared" si="17"/>
        <v>43108</v>
      </c>
      <c r="Q17" s="121" t="str">
        <f t="shared" si="11"/>
        <v>L</v>
      </c>
      <c r="R17" s="120">
        <f t="shared" si="14"/>
        <v>8</v>
      </c>
      <c r="S17" s="138" t="str">
        <f t="shared" si="2"/>
        <v>R</v>
      </c>
      <c r="T17" s="139">
        <f t="shared" si="5"/>
        <v>1</v>
      </c>
      <c r="U17" s="84"/>
    </row>
    <row r="18" spans="1:21" ht="19.95" customHeight="1" thickTop="1" thickBot="1" x14ac:dyDescent="0.3">
      <c r="A18" s="6">
        <f t="shared" si="12"/>
        <v>43017</v>
      </c>
      <c r="B18" s="125" t="str">
        <f t="shared" si="6"/>
        <v>L</v>
      </c>
      <c r="C18" s="115">
        <f t="shared" si="7"/>
        <v>9</v>
      </c>
      <c r="D18" s="138" t="str">
        <f t="shared" si="8"/>
        <v/>
      </c>
      <c r="E18" s="151"/>
      <c r="F18" s="53">
        <f t="shared" si="15"/>
        <v>43048</v>
      </c>
      <c r="G18" s="116" t="str">
        <f t="shared" si="9"/>
        <v>J</v>
      </c>
      <c r="H18" s="119">
        <f t="shared" si="13"/>
        <v>9</v>
      </c>
      <c r="I18" s="152" t="str">
        <f t="shared" si="3"/>
        <v/>
      </c>
      <c r="J18" s="153"/>
      <c r="K18" s="53">
        <f t="shared" si="16"/>
        <v>43078</v>
      </c>
      <c r="L18" s="121" t="str">
        <f t="shared" si="10"/>
        <v>S</v>
      </c>
      <c r="M18" s="133">
        <f t="shared" si="0"/>
        <v>9</v>
      </c>
      <c r="N18" s="142" t="str">
        <f t="shared" si="1"/>
        <v/>
      </c>
      <c r="O18" s="143">
        <f t="shared" si="4"/>
        <v>1</v>
      </c>
      <c r="P18" s="132">
        <f t="shared" si="17"/>
        <v>43109</v>
      </c>
      <c r="Q18" s="121" t="str">
        <f t="shared" si="11"/>
        <v>M</v>
      </c>
      <c r="R18" s="120">
        <f t="shared" si="14"/>
        <v>9</v>
      </c>
      <c r="S18" s="138" t="str">
        <f t="shared" si="2"/>
        <v/>
      </c>
      <c r="T18" s="139">
        <f t="shared" si="5"/>
        <v>1</v>
      </c>
      <c r="U18" s="84"/>
    </row>
    <row r="19" spans="1:21" ht="19.95" customHeight="1" thickTop="1" thickBot="1" x14ac:dyDescent="0.3">
      <c r="A19" s="6">
        <f t="shared" si="12"/>
        <v>43018</v>
      </c>
      <c r="B19" s="125" t="str">
        <f t="shared" si="6"/>
        <v>M</v>
      </c>
      <c r="C19" s="115">
        <f t="shared" si="7"/>
        <v>10</v>
      </c>
      <c r="D19" s="138" t="str">
        <f t="shared" si="8"/>
        <v/>
      </c>
      <c r="E19" s="151"/>
      <c r="F19" s="53">
        <f t="shared" si="15"/>
        <v>43049</v>
      </c>
      <c r="G19" s="102" t="str">
        <f t="shared" si="9"/>
        <v>V</v>
      </c>
      <c r="H19" s="100">
        <f t="shared" si="13"/>
        <v>10</v>
      </c>
      <c r="I19" s="152" t="str">
        <f t="shared" si="3"/>
        <v/>
      </c>
      <c r="J19" s="153"/>
      <c r="K19" s="53">
        <f t="shared" si="16"/>
        <v>43079</v>
      </c>
      <c r="L19" s="121" t="str">
        <f t="shared" si="10"/>
        <v>D</v>
      </c>
      <c r="M19" s="133">
        <f t="shared" si="0"/>
        <v>10</v>
      </c>
      <c r="N19" s="142" t="str">
        <f t="shared" si="1"/>
        <v/>
      </c>
      <c r="O19" s="143">
        <f t="shared" si="4"/>
        <v>1</v>
      </c>
      <c r="P19" s="132">
        <f t="shared" si="17"/>
        <v>43110</v>
      </c>
      <c r="Q19" s="121" t="str">
        <f t="shared" si="11"/>
        <v>M</v>
      </c>
      <c r="R19" s="120">
        <f t="shared" si="14"/>
        <v>10</v>
      </c>
      <c r="S19" s="138" t="str">
        <f t="shared" si="2"/>
        <v/>
      </c>
      <c r="T19" s="139">
        <f t="shared" si="5"/>
        <v>1</v>
      </c>
      <c r="U19" s="84"/>
    </row>
    <row r="20" spans="1:21" ht="19.95" customHeight="1" thickTop="1" thickBot="1" x14ac:dyDescent="0.3">
      <c r="A20" s="6">
        <f t="shared" si="12"/>
        <v>43019</v>
      </c>
      <c r="B20" s="125" t="str">
        <f t="shared" si="6"/>
        <v>M</v>
      </c>
      <c r="C20" s="115">
        <f t="shared" si="7"/>
        <v>11</v>
      </c>
      <c r="D20" s="138" t="str">
        <f t="shared" si="8"/>
        <v>R</v>
      </c>
      <c r="E20" s="151"/>
      <c r="F20" s="53">
        <f t="shared" si="15"/>
        <v>43050</v>
      </c>
      <c r="G20" s="81" t="str">
        <f t="shared" si="9"/>
        <v>S</v>
      </c>
      <c r="H20" s="8">
        <f t="shared" si="13"/>
        <v>11</v>
      </c>
      <c r="I20" s="152" t="str">
        <f t="shared" si="3"/>
        <v/>
      </c>
      <c r="J20" s="153"/>
      <c r="K20" s="53">
        <f t="shared" si="16"/>
        <v>43080</v>
      </c>
      <c r="L20" s="118" t="str">
        <f t="shared" si="10"/>
        <v>L</v>
      </c>
      <c r="M20" s="133">
        <f t="shared" si="0"/>
        <v>11</v>
      </c>
      <c r="N20" s="142" t="str">
        <f t="shared" si="1"/>
        <v/>
      </c>
      <c r="O20" s="143">
        <f t="shared" si="4"/>
        <v>1</v>
      </c>
      <c r="P20" s="132">
        <f t="shared" si="17"/>
        <v>43111</v>
      </c>
      <c r="Q20" s="121" t="str">
        <f t="shared" si="11"/>
        <v>J</v>
      </c>
      <c r="R20" s="120">
        <f t="shared" si="14"/>
        <v>11</v>
      </c>
      <c r="S20" s="138" t="str">
        <f t="shared" si="2"/>
        <v/>
      </c>
      <c r="T20" s="139">
        <f t="shared" si="5"/>
        <v>1</v>
      </c>
      <c r="U20" s="84"/>
    </row>
    <row r="21" spans="1:21" ht="19.95" customHeight="1" thickTop="1" thickBot="1" x14ac:dyDescent="0.3">
      <c r="A21" s="6">
        <f t="shared" si="12"/>
        <v>43020</v>
      </c>
      <c r="B21" s="125" t="str">
        <f t="shared" si="6"/>
        <v>J</v>
      </c>
      <c r="C21" s="115">
        <f t="shared" si="7"/>
        <v>12</v>
      </c>
      <c r="D21" s="138" t="str">
        <f t="shared" si="8"/>
        <v/>
      </c>
      <c r="E21" s="151"/>
      <c r="F21" s="53">
        <f t="shared" si="15"/>
        <v>43051</v>
      </c>
      <c r="G21" s="101" t="str">
        <f t="shared" si="9"/>
        <v>D</v>
      </c>
      <c r="H21" s="13">
        <f t="shared" si="13"/>
        <v>12</v>
      </c>
      <c r="I21" s="152" t="str">
        <f t="shared" si="3"/>
        <v/>
      </c>
      <c r="J21" s="153"/>
      <c r="K21" s="53">
        <f t="shared" si="16"/>
        <v>43081</v>
      </c>
      <c r="L21" s="116" t="str">
        <f t="shared" si="10"/>
        <v>M</v>
      </c>
      <c r="M21" s="133">
        <f t="shared" si="0"/>
        <v>12</v>
      </c>
      <c r="N21" s="142" t="str">
        <f t="shared" si="1"/>
        <v>R</v>
      </c>
      <c r="O21" s="143">
        <f t="shared" si="4"/>
        <v>1</v>
      </c>
      <c r="P21" s="132">
        <f t="shared" si="17"/>
        <v>43112</v>
      </c>
      <c r="Q21" s="121" t="str">
        <f t="shared" si="11"/>
        <v>V</v>
      </c>
      <c r="R21" s="120">
        <f t="shared" si="14"/>
        <v>12</v>
      </c>
      <c r="S21" s="138" t="str">
        <f t="shared" si="2"/>
        <v/>
      </c>
      <c r="T21" s="139">
        <f t="shared" si="5"/>
        <v>1</v>
      </c>
      <c r="U21" s="84"/>
    </row>
    <row r="22" spans="1:21" ht="19.95" customHeight="1" thickTop="1" thickBot="1" x14ac:dyDescent="0.3">
      <c r="A22" s="6">
        <f t="shared" si="12"/>
        <v>43021</v>
      </c>
      <c r="B22" s="125" t="str">
        <f t="shared" si="6"/>
        <v>V</v>
      </c>
      <c r="C22" s="115">
        <f t="shared" si="7"/>
        <v>13</v>
      </c>
      <c r="D22" s="138" t="str">
        <f t="shared" si="8"/>
        <v/>
      </c>
      <c r="E22" s="151"/>
      <c r="F22" s="53">
        <f t="shared" si="15"/>
        <v>43052</v>
      </c>
      <c r="G22" s="116" t="str">
        <f t="shared" si="9"/>
        <v>L</v>
      </c>
      <c r="H22" s="115">
        <f t="shared" si="13"/>
        <v>13</v>
      </c>
      <c r="I22" s="152" t="str">
        <f t="shared" si="3"/>
        <v/>
      </c>
      <c r="J22" s="153"/>
      <c r="K22" s="53">
        <f t="shared" si="16"/>
        <v>43082</v>
      </c>
      <c r="L22" s="121" t="str">
        <f t="shared" si="10"/>
        <v>M</v>
      </c>
      <c r="M22" s="133">
        <f t="shared" si="0"/>
        <v>13</v>
      </c>
      <c r="N22" s="142" t="str">
        <f t="shared" si="1"/>
        <v/>
      </c>
      <c r="O22" s="143">
        <f t="shared" si="4"/>
        <v>1</v>
      </c>
      <c r="P22" s="132">
        <f t="shared" si="17"/>
        <v>43113</v>
      </c>
      <c r="Q22" s="121" t="str">
        <f t="shared" si="11"/>
        <v>S</v>
      </c>
      <c r="R22" s="120">
        <f t="shared" si="14"/>
        <v>13</v>
      </c>
      <c r="S22" s="138" t="str">
        <f t="shared" si="2"/>
        <v/>
      </c>
      <c r="T22" s="139">
        <f t="shared" si="5"/>
        <v>1</v>
      </c>
      <c r="U22" s="84"/>
    </row>
    <row r="23" spans="1:21" ht="19.95" customHeight="1" thickTop="1" thickBot="1" x14ac:dyDescent="0.3">
      <c r="A23" s="6">
        <f t="shared" si="12"/>
        <v>43022</v>
      </c>
      <c r="B23" s="125" t="str">
        <f t="shared" si="6"/>
        <v>S</v>
      </c>
      <c r="C23" s="115">
        <f t="shared" si="7"/>
        <v>14</v>
      </c>
      <c r="D23" s="138" t="str">
        <f t="shared" si="8"/>
        <v/>
      </c>
      <c r="E23" s="151"/>
      <c r="F23" s="53">
        <f t="shared" si="15"/>
        <v>43053</v>
      </c>
      <c r="G23" s="118" t="str">
        <f t="shared" si="9"/>
        <v>M</v>
      </c>
      <c r="H23" s="115">
        <f t="shared" si="13"/>
        <v>14</v>
      </c>
      <c r="I23" s="152" t="str">
        <f t="shared" si="3"/>
        <v/>
      </c>
      <c r="J23" s="153"/>
      <c r="K23" s="53">
        <f t="shared" si="16"/>
        <v>43083</v>
      </c>
      <c r="L23" s="118" t="str">
        <f t="shared" si="10"/>
        <v>J</v>
      </c>
      <c r="M23" s="129">
        <f t="shared" si="0"/>
        <v>14</v>
      </c>
      <c r="N23" s="142" t="str">
        <f t="shared" si="1"/>
        <v/>
      </c>
      <c r="O23" s="143">
        <f t="shared" si="4"/>
        <v>1</v>
      </c>
      <c r="P23" s="136">
        <f t="shared" si="17"/>
        <v>43114</v>
      </c>
      <c r="Q23" s="118" t="str">
        <f t="shared" si="11"/>
        <v>D</v>
      </c>
      <c r="R23" s="119">
        <f t="shared" si="14"/>
        <v>14</v>
      </c>
      <c r="S23" s="138" t="str">
        <f t="shared" si="2"/>
        <v/>
      </c>
      <c r="T23" s="139">
        <f t="shared" si="5"/>
        <v>1</v>
      </c>
      <c r="U23" s="84"/>
    </row>
    <row r="24" spans="1:21" ht="19.95" customHeight="1" thickTop="1" thickBot="1" x14ac:dyDescent="0.3">
      <c r="A24" s="6">
        <f t="shared" si="12"/>
        <v>43023</v>
      </c>
      <c r="B24" s="125" t="str">
        <f t="shared" si="6"/>
        <v>D</v>
      </c>
      <c r="C24" s="115">
        <f t="shared" si="7"/>
        <v>15</v>
      </c>
      <c r="D24" s="138" t="str">
        <f t="shared" si="8"/>
        <v/>
      </c>
      <c r="E24" s="151"/>
      <c r="F24" s="53">
        <f t="shared" si="15"/>
        <v>43054</v>
      </c>
      <c r="G24" s="116" t="str">
        <f t="shared" si="9"/>
        <v>M</v>
      </c>
      <c r="H24" s="115">
        <f t="shared" si="13"/>
        <v>15</v>
      </c>
      <c r="I24" s="152" t="str">
        <f t="shared" si="3"/>
        <v>R</v>
      </c>
      <c r="J24" s="153"/>
      <c r="K24" s="53">
        <f t="shared" si="16"/>
        <v>43084</v>
      </c>
      <c r="L24" s="116" t="str">
        <f t="shared" si="10"/>
        <v>V</v>
      </c>
      <c r="M24" s="135">
        <f t="shared" si="0"/>
        <v>15</v>
      </c>
      <c r="N24" s="142" t="str">
        <f t="shared" si="1"/>
        <v/>
      </c>
      <c r="O24" s="143">
        <f t="shared" si="4"/>
        <v>1</v>
      </c>
      <c r="P24" s="134">
        <f t="shared" si="17"/>
        <v>43115</v>
      </c>
      <c r="Q24" s="116" t="str">
        <f t="shared" si="11"/>
        <v>L</v>
      </c>
      <c r="R24" s="115">
        <f t="shared" si="14"/>
        <v>15</v>
      </c>
      <c r="S24" s="138" t="str">
        <f t="shared" si="2"/>
        <v/>
      </c>
      <c r="T24" s="139">
        <f t="shared" si="5"/>
        <v>1</v>
      </c>
      <c r="U24" s="84"/>
    </row>
    <row r="25" spans="1:21" ht="19.95" customHeight="1" thickTop="1" thickBot="1" x14ac:dyDescent="0.3">
      <c r="A25" s="6">
        <f t="shared" si="12"/>
        <v>43024</v>
      </c>
      <c r="B25" s="125" t="str">
        <f t="shared" si="6"/>
        <v>L</v>
      </c>
      <c r="C25" s="115">
        <f t="shared" si="7"/>
        <v>16</v>
      </c>
      <c r="D25" s="138" t="str">
        <f t="shared" si="8"/>
        <v/>
      </c>
      <c r="E25" s="151"/>
      <c r="F25" s="53">
        <f t="shared" si="15"/>
        <v>43055</v>
      </c>
      <c r="G25" s="118" t="str">
        <f t="shared" si="9"/>
        <v>J</v>
      </c>
      <c r="H25" s="115">
        <f t="shared" si="13"/>
        <v>16</v>
      </c>
      <c r="I25" s="152" t="str">
        <f t="shared" si="3"/>
        <v/>
      </c>
      <c r="J25" s="153"/>
      <c r="K25" s="53">
        <f t="shared" si="16"/>
        <v>43085</v>
      </c>
      <c r="L25" s="121" t="str">
        <f t="shared" si="10"/>
        <v>S</v>
      </c>
      <c r="M25" s="133">
        <f t="shared" si="0"/>
        <v>16</v>
      </c>
      <c r="N25" s="142" t="str">
        <f t="shared" si="1"/>
        <v/>
      </c>
      <c r="O25" s="143">
        <f t="shared" si="4"/>
        <v>1</v>
      </c>
      <c r="P25" s="132">
        <f t="shared" si="17"/>
        <v>43116</v>
      </c>
      <c r="Q25" s="121" t="str">
        <f t="shared" si="11"/>
        <v>M</v>
      </c>
      <c r="R25" s="120">
        <f t="shared" si="14"/>
        <v>16</v>
      </c>
      <c r="S25" s="138" t="str">
        <f t="shared" si="2"/>
        <v>R</v>
      </c>
      <c r="T25" s="139">
        <f t="shared" si="5"/>
        <v>1</v>
      </c>
      <c r="U25" s="84"/>
    </row>
    <row r="26" spans="1:21" ht="19.95" customHeight="1" thickTop="1" thickBot="1" x14ac:dyDescent="0.3">
      <c r="A26" s="6">
        <f t="shared" si="12"/>
        <v>43025</v>
      </c>
      <c r="B26" s="125" t="str">
        <f t="shared" si="6"/>
        <v>M</v>
      </c>
      <c r="C26" s="115">
        <f t="shared" si="7"/>
        <v>17</v>
      </c>
      <c r="D26" s="138" t="str">
        <f t="shared" si="8"/>
        <v/>
      </c>
      <c r="E26" s="151"/>
      <c r="F26" s="53">
        <f t="shared" si="15"/>
        <v>43056</v>
      </c>
      <c r="G26" s="116" t="str">
        <f t="shared" si="9"/>
        <v>V</v>
      </c>
      <c r="H26" s="115">
        <f t="shared" si="13"/>
        <v>17</v>
      </c>
      <c r="I26" s="152" t="str">
        <f t="shared" si="3"/>
        <v/>
      </c>
      <c r="J26" s="153"/>
      <c r="K26" s="53">
        <f t="shared" si="16"/>
        <v>43086</v>
      </c>
      <c r="L26" s="121" t="str">
        <f t="shared" si="10"/>
        <v>D</v>
      </c>
      <c r="M26" s="133">
        <f t="shared" si="0"/>
        <v>17</v>
      </c>
      <c r="N26" s="142" t="str">
        <f t="shared" si="1"/>
        <v/>
      </c>
      <c r="O26" s="143">
        <f t="shared" si="4"/>
        <v>1</v>
      </c>
      <c r="P26" s="132">
        <f t="shared" si="17"/>
        <v>43117</v>
      </c>
      <c r="Q26" s="121" t="str">
        <f t="shared" si="11"/>
        <v>M</v>
      </c>
      <c r="R26" s="120">
        <f t="shared" si="14"/>
        <v>17</v>
      </c>
      <c r="S26" s="138" t="str">
        <f t="shared" si="2"/>
        <v/>
      </c>
      <c r="T26" s="139">
        <f t="shared" si="5"/>
        <v>1</v>
      </c>
      <c r="U26" s="84"/>
    </row>
    <row r="27" spans="1:21" ht="19.95" customHeight="1" thickTop="1" thickBot="1" x14ac:dyDescent="0.3">
      <c r="A27" s="6">
        <f t="shared" si="12"/>
        <v>43026</v>
      </c>
      <c r="B27" s="125" t="str">
        <f t="shared" si="6"/>
        <v>M</v>
      </c>
      <c r="C27" s="115">
        <f t="shared" si="7"/>
        <v>18</v>
      </c>
      <c r="D27" s="138" t="str">
        <f t="shared" si="8"/>
        <v/>
      </c>
      <c r="E27" s="151"/>
      <c r="F27" s="53">
        <f t="shared" si="15"/>
        <v>43057</v>
      </c>
      <c r="G27" s="118" t="str">
        <f t="shared" si="9"/>
        <v>S</v>
      </c>
      <c r="H27" s="119">
        <f t="shared" si="13"/>
        <v>18</v>
      </c>
      <c r="I27" s="152" t="str">
        <f t="shared" si="3"/>
        <v/>
      </c>
      <c r="J27" s="153"/>
      <c r="K27" s="53">
        <f t="shared" si="16"/>
        <v>43087</v>
      </c>
      <c r="L27" s="121" t="str">
        <f t="shared" si="10"/>
        <v>L</v>
      </c>
      <c r="M27" s="133">
        <f t="shared" si="0"/>
        <v>18</v>
      </c>
      <c r="N27" s="142" t="str">
        <f t="shared" si="1"/>
        <v/>
      </c>
      <c r="O27" s="143">
        <f t="shared" si="4"/>
        <v>1</v>
      </c>
      <c r="P27" s="132">
        <f t="shared" si="17"/>
        <v>43118</v>
      </c>
      <c r="Q27" s="121" t="str">
        <f t="shared" si="11"/>
        <v>J</v>
      </c>
      <c r="R27" s="120">
        <f t="shared" si="14"/>
        <v>18</v>
      </c>
      <c r="S27" s="138" t="str">
        <f t="shared" si="2"/>
        <v/>
      </c>
      <c r="T27" s="139">
        <f t="shared" si="5"/>
        <v>1</v>
      </c>
      <c r="U27" s="84"/>
    </row>
    <row r="28" spans="1:21" ht="19.95" customHeight="1" thickTop="1" thickBot="1" x14ac:dyDescent="0.3">
      <c r="A28" s="6">
        <f t="shared" si="12"/>
        <v>43027</v>
      </c>
      <c r="B28" s="125" t="str">
        <f t="shared" si="6"/>
        <v>J</v>
      </c>
      <c r="C28" s="115">
        <f t="shared" si="7"/>
        <v>19</v>
      </c>
      <c r="D28" s="138" t="str">
        <f t="shared" si="8"/>
        <v>R</v>
      </c>
      <c r="E28" s="151"/>
      <c r="F28" s="53">
        <f t="shared" si="15"/>
        <v>43058</v>
      </c>
      <c r="G28" s="116" t="str">
        <f t="shared" si="9"/>
        <v>D</v>
      </c>
      <c r="H28" s="115">
        <f t="shared" si="13"/>
        <v>19</v>
      </c>
      <c r="I28" s="152" t="str">
        <f t="shared" si="3"/>
        <v/>
      </c>
      <c r="J28" s="153"/>
      <c r="K28" s="53">
        <f t="shared" si="16"/>
        <v>43088</v>
      </c>
      <c r="L28" s="121" t="str">
        <f t="shared" si="10"/>
        <v>M</v>
      </c>
      <c r="M28" s="133">
        <f t="shared" si="0"/>
        <v>19</v>
      </c>
      <c r="N28" s="142" t="str">
        <f t="shared" si="1"/>
        <v/>
      </c>
      <c r="O28" s="143">
        <f t="shared" si="4"/>
        <v>1</v>
      </c>
      <c r="P28" s="132">
        <f t="shared" si="17"/>
        <v>43119</v>
      </c>
      <c r="Q28" s="121" t="str">
        <f t="shared" si="11"/>
        <v>V</v>
      </c>
      <c r="R28" s="120">
        <f t="shared" si="14"/>
        <v>19</v>
      </c>
      <c r="S28" s="138" t="str">
        <f t="shared" si="2"/>
        <v/>
      </c>
      <c r="T28" s="139">
        <f t="shared" si="5"/>
        <v>1</v>
      </c>
      <c r="U28" s="84"/>
    </row>
    <row r="29" spans="1:21" ht="19.95" customHeight="1" thickTop="1" thickBot="1" x14ac:dyDescent="0.3">
      <c r="A29" s="6">
        <f t="shared" si="12"/>
        <v>43028</v>
      </c>
      <c r="B29" s="125" t="str">
        <f t="shared" si="6"/>
        <v>V</v>
      </c>
      <c r="C29" s="115">
        <f t="shared" si="7"/>
        <v>20</v>
      </c>
      <c r="D29" s="138" t="str">
        <f t="shared" si="8"/>
        <v/>
      </c>
      <c r="E29" s="151"/>
      <c r="F29" s="53">
        <f t="shared" si="15"/>
        <v>43059</v>
      </c>
      <c r="G29" s="118" t="str">
        <f t="shared" si="9"/>
        <v>L</v>
      </c>
      <c r="H29" s="119">
        <f t="shared" si="13"/>
        <v>20</v>
      </c>
      <c r="I29" s="152" t="str">
        <f t="shared" si="3"/>
        <v/>
      </c>
      <c r="J29" s="153"/>
      <c r="K29" s="53">
        <f t="shared" si="16"/>
        <v>43089</v>
      </c>
      <c r="L29" s="121" t="str">
        <f t="shared" si="10"/>
        <v>M</v>
      </c>
      <c r="M29" s="130">
        <f t="shared" si="0"/>
        <v>20</v>
      </c>
      <c r="N29" s="142" t="str">
        <f t="shared" si="1"/>
        <v>R</v>
      </c>
      <c r="O29" s="143">
        <f t="shared" si="4"/>
        <v>1</v>
      </c>
      <c r="P29" s="131">
        <f t="shared" si="17"/>
        <v>43120</v>
      </c>
      <c r="Q29" s="121" t="str">
        <f t="shared" si="11"/>
        <v>S</v>
      </c>
      <c r="R29" s="120">
        <f t="shared" si="14"/>
        <v>20</v>
      </c>
      <c r="S29" s="138" t="str">
        <f t="shared" si="2"/>
        <v/>
      </c>
      <c r="T29" s="139">
        <f t="shared" si="5"/>
        <v>1</v>
      </c>
      <c r="U29" s="84"/>
    </row>
    <row r="30" spans="1:21" ht="19.95" customHeight="1" thickTop="1" thickBot="1" x14ac:dyDescent="0.3">
      <c r="A30" s="6">
        <f t="shared" si="12"/>
        <v>43029</v>
      </c>
      <c r="B30" s="125" t="str">
        <f t="shared" si="6"/>
        <v>S</v>
      </c>
      <c r="C30" s="115">
        <f t="shared" si="7"/>
        <v>21</v>
      </c>
      <c r="D30" s="138" t="str">
        <f t="shared" si="8"/>
        <v/>
      </c>
      <c r="E30" s="151"/>
      <c r="F30" s="53">
        <f t="shared" si="15"/>
        <v>43060</v>
      </c>
      <c r="G30" s="116" t="str">
        <f t="shared" si="9"/>
        <v>M</v>
      </c>
      <c r="H30" s="115">
        <f t="shared" si="13"/>
        <v>21</v>
      </c>
      <c r="I30" s="152" t="str">
        <f t="shared" si="3"/>
        <v/>
      </c>
      <c r="J30" s="153"/>
      <c r="K30" s="53">
        <f t="shared" si="16"/>
        <v>43090</v>
      </c>
      <c r="L30" s="121" t="str">
        <f t="shared" si="10"/>
        <v>J</v>
      </c>
      <c r="M30" s="130">
        <f t="shared" si="0"/>
        <v>21</v>
      </c>
      <c r="N30" s="142" t="str">
        <f t="shared" si="1"/>
        <v/>
      </c>
      <c r="O30" s="143">
        <f t="shared" si="4"/>
        <v>1</v>
      </c>
      <c r="P30" s="99">
        <f t="shared" si="17"/>
        <v>43121</v>
      </c>
      <c r="Q30" s="121" t="str">
        <f t="shared" si="11"/>
        <v>D</v>
      </c>
      <c r="R30" s="120">
        <f t="shared" si="14"/>
        <v>21</v>
      </c>
      <c r="S30" s="138" t="str">
        <f t="shared" si="2"/>
        <v/>
      </c>
      <c r="T30" s="139">
        <f t="shared" si="5"/>
        <v>1</v>
      </c>
      <c r="U30" s="84"/>
    </row>
    <row r="31" spans="1:21" ht="19.95" customHeight="1" thickTop="1" thickBot="1" x14ac:dyDescent="0.3">
      <c r="A31" s="6">
        <f t="shared" si="12"/>
        <v>43030</v>
      </c>
      <c r="B31" s="125" t="str">
        <f t="shared" si="6"/>
        <v>D</v>
      </c>
      <c r="C31" s="115">
        <f t="shared" si="7"/>
        <v>22</v>
      </c>
      <c r="D31" s="138" t="str">
        <f t="shared" si="8"/>
        <v/>
      </c>
      <c r="E31" s="151"/>
      <c r="F31" s="53">
        <f t="shared" si="15"/>
        <v>43061</v>
      </c>
      <c r="G31" s="116" t="str">
        <f t="shared" si="9"/>
        <v>M</v>
      </c>
      <c r="H31" s="119">
        <f t="shared" si="13"/>
        <v>22</v>
      </c>
      <c r="I31" s="152" t="str">
        <f t="shared" si="3"/>
        <v/>
      </c>
      <c r="J31" s="153"/>
      <c r="K31" s="53">
        <f t="shared" si="16"/>
        <v>43091</v>
      </c>
      <c r="L31" s="121" t="str">
        <f t="shared" si="10"/>
        <v>V</v>
      </c>
      <c r="M31" s="130">
        <f t="shared" si="0"/>
        <v>22</v>
      </c>
      <c r="N31" s="142" t="str">
        <f t="shared" si="1"/>
        <v/>
      </c>
      <c r="O31" s="143">
        <f t="shared" si="4"/>
        <v>1</v>
      </c>
      <c r="P31" s="99">
        <f t="shared" si="17"/>
        <v>43122</v>
      </c>
      <c r="Q31" s="121" t="str">
        <f t="shared" si="11"/>
        <v>L</v>
      </c>
      <c r="R31" s="120">
        <f t="shared" si="14"/>
        <v>22</v>
      </c>
      <c r="S31" s="138" t="str">
        <f t="shared" si="2"/>
        <v/>
      </c>
      <c r="T31" s="139">
        <f t="shared" si="5"/>
        <v>1</v>
      </c>
      <c r="U31" s="84"/>
    </row>
    <row r="32" spans="1:21" ht="19.95" customHeight="1" thickTop="1" thickBot="1" x14ac:dyDescent="0.3">
      <c r="A32" s="6">
        <f t="shared" si="12"/>
        <v>43031</v>
      </c>
      <c r="B32" s="125" t="str">
        <f t="shared" si="6"/>
        <v>L</v>
      </c>
      <c r="C32" s="115">
        <f t="shared" si="7"/>
        <v>23</v>
      </c>
      <c r="D32" s="138" t="str">
        <f t="shared" si="8"/>
        <v/>
      </c>
      <c r="E32" s="151"/>
      <c r="F32" s="53">
        <f t="shared" si="15"/>
        <v>43062</v>
      </c>
      <c r="G32" s="116" t="str">
        <f t="shared" si="9"/>
        <v>J</v>
      </c>
      <c r="H32" s="115">
        <f t="shared" si="13"/>
        <v>23</v>
      </c>
      <c r="I32" s="152" t="str">
        <f t="shared" si="3"/>
        <v>R</v>
      </c>
      <c r="J32" s="153"/>
      <c r="K32" s="53">
        <f t="shared" si="16"/>
        <v>43092</v>
      </c>
      <c r="L32" s="121" t="str">
        <f t="shared" si="10"/>
        <v>S</v>
      </c>
      <c r="M32" s="130">
        <f t="shared" si="0"/>
        <v>23</v>
      </c>
      <c r="N32" s="142" t="str">
        <f t="shared" si="1"/>
        <v/>
      </c>
      <c r="O32" s="143">
        <f t="shared" si="4"/>
        <v>1</v>
      </c>
      <c r="P32" s="99">
        <f t="shared" si="17"/>
        <v>43123</v>
      </c>
      <c r="Q32" s="118" t="str">
        <f t="shared" si="11"/>
        <v>M</v>
      </c>
      <c r="R32" s="119">
        <f t="shared" si="14"/>
        <v>23</v>
      </c>
      <c r="S32" s="138" t="str">
        <f t="shared" si="2"/>
        <v/>
      </c>
      <c r="T32" s="139">
        <f t="shared" si="5"/>
        <v>1</v>
      </c>
      <c r="U32" s="84"/>
    </row>
    <row r="33" spans="1:22" ht="19.95" customHeight="1" thickTop="1" thickBot="1" x14ac:dyDescent="0.3">
      <c r="A33" s="6">
        <f t="shared" si="12"/>
        <v>43032</v>
      </c>
      <c r="B33" s="125" t="str">
        <f t="shared" si="6"/>
        <v>M</v>
      </c>
      <c r="C33" s="115">
        <f t="shared" si="7"/>
        <v>24</v>
      </c>
      <c r="D33" s="138" t="str">
        <f t="shared" si="8"/>
        <v/>
      </c>
      <c r="E33" s="151"/>
      <c r="F33" s="53">
        <f t="shared" si="15"/>
        <v>43063</v>
      </c>
      <c r="G33" s="116" t="str">
        <f t="shared" si="9"/>
        <v>V</v>
      </c>
      <c r="H33" s="115">
        <f t="shared" si="13"/>
        <v>24</v>
      </c>
      <c r="I33" s="152" t="str">
        <f t="shared" si="3"/>
        <v/>
      </c>
      <c r="J33" s="153"/>
      <c r="K33" s="53">
        <f t="shared" si="16"/>
        <v>43093</v>
      </c>
      <c r="L33" s="121" t="str">
        <f t="shared" si="10"/>
        <v>D</v>
      </c>
      <c r="M33" s="130">
        <f t="shared" si="0"/>
        <v>24</v>
      </c>
      <c r="N33" s="142" t="str">
        <f t="shared" si="1"/>
        <v/>
      </c>
      <c r="O33" s="143">
        <f t="shared" si="4"/>
        <v>1</v>
      </c>
      <c r="P33" s="99">
        <f t="shared" si="17"/>
        <v>43124</v>
      </c>
      <c r="Q33" s="116" t="str">
        <f t="shared" si="11"/>
        <v>M</v>
      </c>
      <c r="R33" s="115">
        <f t="shared" si="14"/>
        <v>24</v>
      </c>
      <c r="S33" s="138" t="str">
        <f t="shared" si="2"/>
        <v>R</v>
      </c>
      <c r="T33" s="139">
        <f t="shared" si="5"/>
        <v>1</v>
      </c>
      <c r="U33" s="84"/>
    </row>
    <row r="34" spans="1:22" ht="19.95" customHeight="1" thickTop="1" thickBot="1" x14ac:dyDescent="0.3">
      <c r="A34" s="6">
        <f t="shared" si="12"/>
        <v>43033</v>
      </c>
      <c r="B34" s="125" t="str">
        <f t="shared" si="6"/>
        <v>M</v>
      </c>
      <c r="C34" s="115">
        <f t="shared" si="7"/>
        <v>25</v>
      </c>
      <c r="D34" s="138" t="str">
        <f t="shared" si="8"/>
        <v/>
      </c>
      <c r="E34" s="151"/>
      <c r="F34" s="53">
        <f t="shared" si="15"/>
        <v>43064</v>
      </c>
      <c r="G34" s="116" t="str">
        <f t="shared" si="9"/>
        <v>S</v>
      </c>
      <c r="H34" s="115">
        <f t="shared" si="13"/>
        <v>25</v>
      </c>
      <c r="I34" s="152" t="str">
        <f t="shared" si="3"/>
        <v/>
      </c>
      <c r="J34" s="153"/>
      <c r="K34" s="53">
        <f t="shared" si="16"/>
        <v>43094</v>
      </c>
      <c r="L34" s="121" t="str">
        <f t="shared" si="10"/>
        <v>L</v>
      </c>
      <c r="M34" s="130">
        <f t="shared" si="0"/>
        <v>25</v>
      </c>
      <c r="N34" s="142" t="str">
        <f t="shared" si="1"/>
        <v/>
      </c>
      <c r="O34" s="143">
        <f t="shared" si="4"/>
        <v>1</v>
      </c>
      <c r="P34" s="99">
        <f t="shared" si="17"/>
        <v>43125</v>
      </c>
      <c r="Q34" s="121" t="str">
        <f t="shared" si="11"/>
        <v>J</v>
      </c>
      <c r="R34" s="120">
        <f t="shared" si="14"/>
        <v>25</v>
      </c>
      <c r="S34" s="138" t="str">
        <f t="shared" si="2"/>
        <v/>
      </c>
      <c r="T34" s="139">
        <f t="shared" si="5"/>
        <v>1</v>
      </c>
      <c r="U34" s="84"/>
    </row>
    <row r="35" spans="1:22" ht="19.95" customHeight="1" thickTop="1" thickBot="1" x14ac:dyDescent="0.3">
      <c r="A35" s="6">
        <f t="shared" si="12"/>
        <v>43034</v>
      </c>
      <c r="B35" s="125" t="str">
        <f t="shared" si="6"/>
        <v>J</v>
      </c>
      <c r="C35" s="115">
        <f t="shared" si="7"/>
        <v>26</v>
      </c>
      <c r="D35" s="138" t="str">
        <f t="shared" si="8"/>
        <v/>
      </c>
      <c r="E35" s="151"/>
      <c r="F35" s="53">
        <f t="shared" si="15"/>
        <v>43065</v>
      </c>
      <c r="G35" s="116" t="str">
        <f t="shared" si="9"/>
        <v>D</v>
      </c>
      <c r="H35" s="115">
        <f t="shared" si="13"/>
        <v>26</v>
      </c>
      <c r="I35" s="152" t="str">
        <f t="shared" si="3"/>
        <v/>
      </c>
      <c r="J35" s="153"/>
      <c r="K35" s="53">
        <f t="shared" si="16"/>
        <v>43095</v>
      </c>
      <c r="L35" s="121" t="str">
        <f t="shared" si="10"/>
        <v>M</v>
      </c>
      <c r="M35" s="130">
        <f t="shared" si="0"/>
        <v>26</v>
      </c>
      <c r="N35" s="142" t="str">
        <f t="shared" si="1"/>
        <v/>
      </c>
      <c r="O35" s="143">
        <f t="shared" si="4"/>
        <v>1</v>
      </c>
      <c r="P35" s="99">
        <f t="shared" si="17"/>
        <v>43126</v>
      </c>
      <c r="Q35" s="121" t="str">
        <f t="shared" si="11"/>
        <v>V</v>
      </c>
      <c r="R35" s="120">
        <f t="shared" si="14"/>
        <v>26</v>
      </c>
      <c r="S35" s="138" t="str">
        <f t="shared" si="2"/>
        <v/>
      </c>
      <c r="T35" s="139">
        <f t="shared" si="5"/>
        <v>1</v>
      </c>
      <c r="U35" s="84"/>
    </row>
    <row r="36" spans="1:22" ht="19.95" customHeight="1" thickTop="1" thickBot="1" x14ac:dyDescent="0.3">
      <c r="A36" s="6">
        <f t="shared" si="12"/>
        <v>43035</v>
      </c>
      <c r="B36" s="125" t="str">
        <f t="shared" si="6"/>
        <v>V</v>
      </c>
      <c r="C36" s="115">
        <f t="shared" si="7"/>
        <v>27</v>
      </c>
      <c r="D36" s="138" t="str">
        <f t="shared" si="8"/>
        <v>R</v>
      </c>
      <c r="E36" s="151"/>
      <c r="F36" s="53">
        <f t="shared" si="15"/>
        <v>43066</v>
      </c>
      <c r="G36" s="121" t="str">
        <f t="shared" si="9"/>
        <v>L</v>
      </c>
      <c r="H36" s="115">
        <f t="shared" si="13"/>
        <v>27</v>
      </c>
      <c r="I36" s="152" t="str">
        <f t="shared" si="3"/>
        <v/>
      </c>
      <c r="J36" s="153"/>
      <c r="K36" s="53">
        <f t="shared" si="16"/>
        <v>43096</v>
      </c>
      <c r="L36" s="121" t="str">
        <f t="shared" si="10"/>
        <v>M</v>
      </c>
      <c r="M36" s="130">
        <f t="shared" si="0"/>
        <v>27</v>
      </c>
      <c r="N36" s="142" t="str">
        <f t="shared" si="1"/>
        <v/>
      </c>
      <c r="O36" s="143">
        <f t="shared" si="4"/>
        <v>1</v>
      </c>
      <c r="P36" s="99">
        <f t="shared" si="17"/>
        <v>43127</v>
      </c>
      <c r="Q36" s="116" t="str">
        <f t="shared" si="11"/>
        <v>S</v>
      </c>
      <c r="R36" s="115">
        <f t="shared" si="14"/>
        <v>27</v>
      </c>
      <c r="S36" s="138" t="str">
        <f t="shared" si="2"/>
        <v/>
      </c>
      <c r="T36" s="139">
        <f t="shared" si="5"/>
        <v>1</v>
      </c>
      <c r="U36" s="84"/>
    </row>
    <row r="37" spans="1:22" ht="19.95" customHeight="1" thickTop="1" thickBot="1" x14ac:dyDescent="0.3">
      <c r="A37" s="6">
        <f t="shared" si="12"/>
        <v>43036</v>
      </c>
      <c r="B37" s="125" t="str">
        <f t="shared" si="6"/>
        <v>S</v>
      </c>
      <c r="C37" s="115">
        <f t="shared" si="7"/>
        <v>28</v>
      </c>
      <c r="D37" s="138" t="str">
        <f t="shared" si="8"/>
        <v/>
      </c>
      <c r="E37" s="151"/>
      <c r="F37" s="53">
        <f t="shared" si="15"/>
        <v>43067</v>
      </c>
      <c r="G37" s="121" t="str">
        <f t="shared" si="9"/>
        <v>M</v>
      </c>
      <c r="H37" s="120">
        <f t="shared" si="13"/>
        <v>28</v>
      </c>
      <c r="I37" s="152" t="str">
        <f t="shared" si="3"/>
        <v/>
      </c>
      <c r="J37" s="153"/>
      <c r="K37" s="53">
        <f t="shared" si="16"/>
        <v>43097</v>
      </c>
      <c r="L37" s="121" t="str">
        <f t="shared" si="10"/>
        <v>J</v>
      </c>
      <c r="M37" s="130">
        <f t="shared" si="0"/>
        <v>28</v>
      </c>
      <c r="N37" s="142" t="str">
        <f t="shared" si="1"/>
        <v>R</v>
      </c>
      <c r="O37" s="143">
        <f t="shared" si="4"/>
        <v>1</v>
      </c>
      <c r="P37" s="99">
        <f t="shared" si="17"/>
        <v>43128</v>
      </c>
      <c r="Q37" s="128" t="str">
        <f t="shared" si="11"/>
        <v>D</v>
      </c>
      <c r="R37" s="57">
        <f t="shared" si="14"/>
        <v>28</v>
      </c>
      <c r="S37" s="138" t="str">
        <f t="shared" si="2"/>
        <v/>
      </c>
      <c r="T37" s="139">
        <f t="shared" si="5"/>
        <v>1</v>
      </c>
      <c r="U37" s="84"/>
    </row>
    <row r="38" spans="1:22" ht="19.95" customHeight="1" thickTop="1" thickBot="1" x14ac:dyDescent="0.3">
      <c r="A38" s="6">
        <f>IFERROR(IF(A37+1&gt;A9,"",A37+1),"")</f>
        <v>43037</v>
      </c>
      <c r="B38" s="125" t="str">
        <f>IFERROR(CHOOSE(WEEKDAY(A38),"D","L","M","M","J","V","S"),"")</f>
        <v>D</v>
      </c>
      <c r="C38" s="115">
        <f>IFERROR(DAY(A38),"")</f>
        <v>29</v>
      </c>
      <c r="D38" s="138" t="str">
        <f t="shared" si="8"/>
        <v/>
      </c>
      <c r="E38" s="151"/>
      <c r="F38" s="61">
        <f>IFERROR(IF(F37+1&gt;F9,"",F37+1),"")</f>
        <v>43068</v>
      </c>
      <c r="G38" s="118" t="str">
        <f>IFERROR(CHOOSE(WEEKDAY(F38),"D","L","M","M","J","V","S"),"")</f>
        <v>M</v>
      </c>
      <c r="H38" s="119">
        <f t="shared" si="13"/>
        <v>29</v>
      </c>
      <c r="I38" s="152" t="str">
        <f t="shared" si="3"/>
        <v/>
      </c>
      <c r="J38" s="153"/>
      <c r="K38" s="61">
        <f>IFERROR(IF(K37+1&gt;K9,"",K37+1),"")</f>
        <v>43098</v>
      </c>
      <c r="L38" s="118" t="str">
        <f>IFERROR(CHOOSE(WEEKDAY(K38),"D","L","M","M","J","V","S"),"")</f>
        <v>V</v>
      </c>
      <c r="M38" s="129">
        <f>IFERROR(DAY(K38),"")</f>
        <v>29</v>
      </c>
      <c r="N38" s="142" t="str">
        <f t="shared" si="1"/>
        <v/>
      </c>
      <c r="O38" s="143">
        <f t="shared" si="4"/>
        <v>1</v>
      </c>
      <c r="P38" s="99">
        <f>IFERROR(IF(P37+1&gt;P9,"",P37+1),"")</f>
        <v>43129</v>
      </c>
      <c r="Q38" s="101" t="str">
        <f>IFERROR(CHOOSE(WEEKDAY(P38),"D","L","M","M","J","V","S"),"")</f>
        <v>L</v>
      </c>
      <c r="R38" s="13">
        <f>IFERROR(DAY(P38),"")</f>
        <v>29</v>
      </c>
      <c r="S38" s="138" t="str">
        <f t="shared" si="2"/>
        <v/>
      </c>
      <c r="T38" s="139">
        <f t="shared" si="5"/>
        <v>1</v>
      </c>
      <c r="U38" s="84"/>
    </row>
    <row r="39" spans="1:22" ht="19.95" customHeight="1" thickTop="1" thickBot="1" x14ac:dyDescent="0.3">
      <c r="A39" s="6">
        <f>IFERROR(IF(A38+1&gt;A9,"",A38+1),"")</f>
        <v>43038</v>
      </c>
      <c r="B39" s="125" t="str">
        <f t="shared" ref="B39:B40" si="18">IFERROR(CHOOSE(WEEKDAY(A39),"D","L","M","M","J","V","S"),"")</f>
        <v>L</v>
      </c>
      <c r="C39" s="115">
        <f t="shared" ref="C39:C40" si="19">IFERROR(DAY(A39),"")</f>
        <v>30</v>
      </c>
      <c r="D39" s="138" t="str">
        <f t="shared" si="8"/>
        <v>R</v>
      </c>
      <c r="E39" s="151"/>
      <c r="F39" s="113">
        <f>IFERROR(IF(F38+1&gt;F9,"",F38+1),"")</f>
        <v>43069</v>
      </c>
      <c r="G39" s="116" t="str">
        <f t="shared" ref="G39:G40" si="20">IFERROR(CHOOSE(WEEKDAY(F39),"D","L","M","M","J","V","S"),"")</f>
        <v>J</v>
      </c>
      <c r="H39" s="115">
        <f t="shared" si="13"/>
        <v>30</v>
      </c>
      <c r="I39" s="152" t="str">
        <f t="shared" si="3"/>
        <v/>
      </c>
      <c r="J39" s="153"/>
      <c r="K39" s="113">
        <f>IFERROR(IF(K38+1&gt;K9,"",K38+1),"")</f>
        <v>43099</v>
      </c>
      <c r="L39" s="116" t="str">
        <f t="shared" ref="L39:L40" si="21">IFERROR(CHOOSE(WEEKDAY(K39),"D","L","M","M","J","V","S"),"")</f>
        <v>S</v>
      </c>
      <c r="M39" s="117">
        <f t="shared" ref="M39:M40" si="22">IFERROR(DAY(K39),"")</f>
        <v>30</v>
      </c>
      <c r="N39" s="142" t="str">
        <f t="shared" si="1"/>
        <v/>
      </c>
      <c r="O39" s="143">
        <f t="shared" si="4"/>
        <v>1</v>
      </c>
      <c r="P39" s="114">
        <f>IFERROR(IF(P38+1&gt;P9,"",P38+1),"")</f>
        <v>43130</v>
      </c>
      <c r="Q39" s="116" t="str">
        <f t="shared" ref="Q39:Q40" si="23">IFERROR(CHOOSE(WEEKDAY(P39),"D","L","M","M","J","V","S"),"")</f>
        <v>M</v>
      </c>
      <c r="R39" s="115">
        <f t="shared" ref="R39:R40" si="24">IFERROR(DAY(P39),"")</f>
        <v>30</v>
      </c>
      <c r="S39" s="138" t="str">
        <f t="shared" si="2"/>
        <v/>
      </c>
      <c r="T39" s="139">
        <f t="shared" si="5"/>
        <v>1</v>
      </c>
      <c r="U39" s="84"/>
    </row>
    <row r="40" spans="1:22" ht="19.95" customHeight="1" thickTop="1" thickBot="1" x14ac:dyDescent="0.3">
      <c r="A40" s="6">
        <f>IFERROR(IF(A39+1&gt;A9,"",A39+1),"")</f>
        <v>43039</v>
      </c>
      <c r="B40" s="127" t="str">
        <f t="shared" si="18"/>
        <v>M</v>
      </c>
      <c r="C40" s="109">
        <f t="shared" si="19"/>
        <v>31</v>
      </c>
      <c r="D40" s="140" t="str">
        <f t="shared" si="8"/>
        <v/>
      </c>
      <c r="E40" s="149"/>
      <c r="F40" s="107" t="str">
        <f>IFERROR(IF(F39+1&gt;F9,"",F39+1),"")</f>
        <v/>
      </c>
      <c r="G40" s="108" t="str">
        <f t="shared" si="20"/>
        <v/>
      </c>
      <c r="H40" s="109" t="str">
        <f>IFERROR(DAY(F40),"")</f>
        <v/>
      </c>
      <c r="I40" s="140" t="str">
        <f t="shared" si="3"/>
        <v/>
      </c>
      <c r="J40" s="150"/>
      <c r="K40" s="107">
        <f>IFERROR(IF(K39+1&gt;K9,"",K39+1),"")</f>
        <v>43100</v>
      </c>
      <c r="L40" s="108" t="str">
        <f t="shared" si="21"/>
        <v>D</v>
      </c>
      <c r="M40" s="110">
        <f t="shared" si="22"/>
        <v>31</v>
      </c>
      <c r="N40" s="144" t="str">
        <f t="shared" si="1"/>
        <v/>
      </c>
      <c r="O40" s="145">
        <f t="shared" si="4"/>
        <v>1</v>
      </c>
      <c r="P40" s="111">
        <f>IFERROR(IF(P39+1&gt;P9,"",P39+1),"")</f>
        <v>43131</v>
      </c>
      <c r="Q40" s="108" t="str">
        <f t="shared" si="23"/>
        <v>M</v>
      </c>
      <c r="R40" s="109">
        <f t="shared" si="24"/>
        <v>31</v>
      </c>
      <c r="S40" s="140" t="str">
        <f t="shared" si="2"/>
        <v/>
      </c>
      <c r="T40" s="141">
        <f t="shared" si="5"/>
        <v>1</v>
      </c>
      <c r="U40" s="85"/>
    </row>
    <row r="41" spans="1:22" x14ac:dyDescent="0.25">
      <c r="B41" s="3"/>
      <c r="C41" s="22"/>
      <c r="D41" s="22"/>
      <c r="E41" s="23"/>
      <c r="F41" s="23"/>
      <c r="G41" s="3"/>
      <c r="H41" s="22"/>
      <c r="I41" s="22"/>
      <c r="J41" s="23"/>
      <c r="K41" s="23"/>
      <c r="L41" s="3"/>
      <c r="M41" s="22"/>
      <c r="N41" s="22"/>
      <c r="O41" s="23"/>
      <c r="P41" s="23"/>
      <c r="Q41" s="3"/>
      <c r="R41" s="22"/>
      <c r="S41" s="22"/>
      <c r="T41" s="23"/>
      <c r="U41" s="23"/>
    </row>
    <row r="42" spans="1:22" x14ac:dyDescent="0.25">
      <c r="C42" s="44"/>
      <c r="D42" s="44"/>
      <c r="E42" s="24"/>
      <c r="F42" s="24"/>
      <c r="H42" s="44"/>
      <c r="I42" s="2"/>
      <c r="J42" s="2"/>
      <c r="K42" s="2"/>
      <c r="M42" s="44"/>
      <c r="N42" s="2"/>
      <c r="O42" s="2"/>
      <c r="P42" s="2"/>
      <c r="R42" s="44"/>
      <c r="S42" s="2"/>
      <c r="T42" s="2"/>
      <c r="V42" s="2"/>
    </row>
    <row r="46" spans="1:22" ht="23.4" customHeight="1" x14ac:dyDescent="0.25">
      <c r="C46" s="154"/>
      <c r="D46" s="155"/>
    </row>
  </sheetData>
  <sheetProtection selectLockedCells="1"/>
  <mergeCells count="131">
    <mergeCell ref="N11:O11"/>
    <mergeCell ref="S11:T11"/>
    <mergeCell ref="I16:J16"/>
    <mergeCell ref="I14:J14"/>
    <mergeCell ref="N14:O14"/>
    <mergeCell ref="S14:T14"/>
    <mergeCell ref="D15:E15"/>
    <mergeCell ref="D18:E18"/>
    <mergeCell ref="I18:J18"/>
    <mergeCell ref="N18:O18"/>
    <mergeCell ref="S18:T18"/>
    <mergeCell ref="N16:O16"/>
    <mergeCell ref="N17:O17"/>
    <mergeCell ref="S16:T16"/>
    <mergeCell ref="S17:T17"/>
    <mergeCell ref="D11:E11"/>
    <mergeCell ref="I11:J11"/>
    <mergeCell ref="C46:D46"/>
    <mergeCell ref="D16:E16"/>
    <mergeCell ref="D17:E17"/>
    <mergeCell ref="I17:J17"/>
    <mergeCell ref="I15:J15"/>
    <mergeCell ref="N15:O15"/>
    <mergeCell ref="S15:T15"/>
    <mergeCell ref="B9:E9"/>
    <mergeCell ref="G9:J9"/>
    <mergeCell ref="L9:O9"/>
    <mergeCell ref="Q9:T9"/>
    <mergeCell ref="D10:E10"/>
    <mergeCell ref="D12:E12"/>
    <mergeCell ref="D14:E14"/>
    <mergeCell ref="I12:J12"/>
    <mergeCell ref="N12:O12"/>
    <mergeCell ref="S12:T12"/>
    <mergeCell ref="D13:E13"/>
    <mergeCell ref="I13:J13"/>
    <mergeCell ref="N13:O13"/>
    <mergeCell ref="S13:T13"/>
    <mergeCell ref="I10:J10"/>
    <mergeCell ref="N10:O10"/>
    <mergeCell ref="S10:T10"/>
    <mergeCell ref="D22:E22"/>
    <mergeCell ref="I22:J22"/>
    <mergeCell ref="D23:E23"/>
    <mergeCell ref="I23:J23"/>
    <mergeCell ref="D20:E20"/>
    <mergeCell ref="I20:J20"/>
    <mergeCell ref="D21:E21"/>
    <mergeCell ref="I21:J21"/>
    <mergeCell ref="D19:E19"/>
    <mergeCell ref="I19:J19"/>
    <mergeCell ref="D28:E28"/>
    <mergeCell ref="I28:J28"/>
    <mergeCell ref="D29:E29"/>
    <mergeCell ref="I29:J29"/>
    <mergeCell ref="D26:E26"/>
    <mergeCell ref="I26:J26"/>
    <mergeCell ref="D27:E27"/>
    <mergeCell ref="I27:J27"/>
    <mergeCell ref="D24:E24"/>
    <mergeCell ref="I24:J24"/>
    <mergeCell ref="D25:E25"/>
    <mergeCell ref="I25:J25"/>
    <mergeCell ref="D7:E7"/>
    <mergeCell ref="D6:E6"/>
    <mergeCell ref="D40:E40"/>
    <mergeCell ref="I40:J40"/>
    <mergeCell ref="D38:E38"/>
    <mergeCell ref="I38:J38"/>
    <mergeCell ref="D39:E39"/>
    <mergeCell ref="I39:J39"/>
    <mergeCell ref="D36:E36"/>
    <mergeCell ref="I36:J36"/>
    <mergeCell ref="D37:E37"/>
    <mergeCell ref="I37:J37"/>
    <mergeCell ref="D34:E34"/>
    <mergeCell ref="I34:J34"/>
    <mergeCell ref="D35:E35"/>
    <mergeCell ref="I35:J35"/>
    <mergeCell ref="D32:E32"/>
    <mergeCell ref="I32:J32"/>
    <mergeCell ref="D33:E33"/>
    <mergeCell ref="I33:J33"/>
    <mergeCell ref="D30:E30"/>
    <mergeCell ref="I30:J30"/>
    <mergeCell ref="D31:E31"/>
    <mergeCell ref="I31:J31"/>
    <mergeCell ref="N19:O19"/>
    <mergeCell ref="N20:O20"/>
    <mergeCell ref="N21:O21"/>
    <mergeCell ref="N22:O22"/>
    <mergeCell ref="N23:O23"/>
    <mergeCell ref="N24:O24"/>
    <mergeCell ref="N25:O25"/>
    <mergeCell ref="N26:O26"/>
    <mergeCell ref="N27:O27"/>
    <mergeCell ref="N28:O28"/>
    <mergeCell ref="N29:O29"/>
    <mergeCell ref="N30:O30"/>
    <mergeCell ref="N31:O31"/>
    <mergeCell ref="N36:O36"/>
    <mergeCell ref="N37:O37"/>
    <mergeCell ref="N38:O38"/>
    <mergeCell ref="N39:O39"/>
    <mergeCell ref="N40:O40"/>
    <mergeCell ref="N34:O34"/>
    <mergeCell ref="N35:O35"/>
    <mergeCell ref="N32:O32"/>
    <mergeCell ref="N33:O33"/>
    <mergeCell ref="S19:T19"/>
    <mergeCell ref="S20:T20"/>
    <mergeCell ref="S21:T21"/>
    <mergeCell ref="S22:T22"/>
    <mergeCell ref="S23:T23"/>
    <mergeCell ref="S24:T24"/>
    <mergeCell ref="S25:T25"/>
    <mergeCell ref="S26:T26"/>
    <mergeCell ref="S27:T27"/>
    <mergeCell ref="S37:T37"/>
    <mergeCell ref="S38:T38"/>
    <mergeCell ref="S39:T39"/>
    <mergeCell ref="S40:T40"/>
    <mergeCell ref="S28:T28"/>
    <mergeCell ref="S29:T29"/>
    <mergeCell ref="S30:T30"/>
    <mergeCell ref="S31:T31"/>
    <mergeCell ref="S32:T32"/>
    <mergeCell ref="S33:T33"/>
    <mergeCell ref="S34:T34"/>
    <mergeCell ref="S35:T35"/>
    <mergeCell ref="S36:T36"/>
  </mergeCells>
  <conditionalFormatting sqref="B10:C40">
    <cfRule type="expression" dxfId="775" priority="23">
      <formula>$B10="D"</formula>
    </cfRule>
    <cfRule type="expression" dxfId="774" priority="27">
      <formula>$B10="S"</formula>
    </cfRule>
  </conditionalFormatting>
  <conditionalFormatting sqref="G10:H40">
    <cfRule type="expression" dxfId="773" priority="22">
      <formula>$G10="D"</formula>
    </cfRule>
    <cfRule type="expression" dxfId="772" priority="26">
      <formula>$G10="S"</formula>
    </cfRule>
  </conditionalFormatting>
  <conditionalFormatting sqref="L10:M40">
    <cfRule type="expression" dxfId="771" priority="21">
      <formula>$L10="D"</formula>
    </cfRule>
    <cfRule type="expression" dxfId="770" priority="25">
      <formula>$L10="S"</formula>
    </cfRule>
  </conditionalFormatting>
  <conditionalFormatting sqref="Q10:R40">
    <cfRule type="expression" dxfId="769" priority="20">
      <formula>$Q10="D"</formula>
    </cfRule>
    <cfRule type="expression" dxfId="768" priority="24">
      <formula>$Q10="S"</formula>
    </cfRule>
  </conditionalFormatting>
  <pageMargins left="0.31496062992125984" right="0.11811023622047245" top="0.15748031496062992" bottom="0.74803149606299213" header="0.31496062992125984" footer="0.31496062992125984"/>
  <pageSetup paperSize="9" fitToHeight="0" orientation="portrait" r:id="rId1"/>
  <headerFooter>
    <oddFooter>&amp;C&amp;"Arial,Gras"&amp;14SERVICE SPN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767E0939-6980-4C2E-825D-EFF089632CED}">
            <xm:f>$A10=VLOOKUP($A10,VF!$B$5:$C$17,1,0)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5" id="{3C9D25FE-09B1-4AC8-9CF8-9BF9B7C98C71}">
            <xm:f>$A10=VLOOKUP($A10,FERIE!$B$5:$C$17,1,0)</xm:f>
            <x14:dxf>
              <fill>
                <patternFill>
                  <bgColor rgb="FFFFC000"/>
                </patternFill>
              </fill>
            </x14:dxf>
          </x14:cfRule>
          <xm:sqref>C10:C40</xm:sqref>
        </x14:conditionalFormatting>
        <x14:conditionalFormatting xmlns:xm="http://schemas.microsoft.com/office/excel/2006/main">
          <x14:cfRule type="expression" priority="14" id="{7B650A12-5EC6-4070-81A6-E6CDB7F09046}">
            <xm:f>$F10=VLOOKUP($F10,FERIE!$B$5:$C$17,1,0)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8" id="{A3028791-E336-4410-B091-0EAC0D66C10D}">
            <xm:f>$F10=VLOOKUP($F10,VF!$B$5:$C$17,1,0)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13" id="{59157748-52AD-4F06-8C0C-9F7828A7B7C2}">
            <xm:f>$K10=VLOOKUP($K10,FERIE!$B$5:$C$17,1,0)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7" id="{DAF5151A-2ACA-48CB-928F-7AEE67B9E34D}">
            <xm:f>$K10=VLOOKUP($K10,VF!$B$5:$C$17,1,0)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M10:M40</xm:sqref>
        </x14:conditionalFormatting>
        <x14:conditionalFormatting xmlns:xm="http://schemas.microsoft.com/office/excel/2006/main">
          <x14:cfRule type="expression" priority="11" id="{1BF79664-D779-488A-8E89-7397E17A9563}">
            <xm:f>$P10=VLOOKUP($P10,FERIE!$B$5:$C$17,1,0)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6" id="{BADD6B2C-3E0A-4133-86B9-BF44729C0AA2}">
            <xm:f>$P10=VLOOKUP($P10,VF!$B$5:$C$17,1,0)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R10:R40</xm:sqref>
        </x14:conditionalFormatting>
        <x14:conditionalFormatting xmlns:xm="http://schemas.microsoft.com/office/excel/2006/main">
          <x14:cfRule type="expression" priority="6" id="{490B5735-BAB9-425A-8FD0-F08BDCF8E626}">
            <xm:f>$A10=VLOOKUP($A10,'REPOS GROUPE 1'!$A$3:$B$234,1,0)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D10:E40</xm:sqref>
        </x14:conditionalFormatting>
        <x14:conditionalFormatting xmlns:xm="http://schemas.microsoft.com/office/excel/2006/main">
          <x14:cfRule type="expression" priority="5" id="{2E36AAA3-CAEA-4BFB-AD9C-1EB31FB748F8}">
            <xm:f>$F10=VLOOKUP($F10,'REPOS GROUPE 1'!$A$3:$B$234,1,0)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I10:J40</xm:sqref>
        </x14:conditionalFormatting>
        <x14:conditionalFormatting xmlns:xm="http://schemas.microsoft.com/office/excel/2006/main">
          <x14:cfRule type="expression" priority="4" id="{5FB3667E-80A9-46A4-A9E5-CFE934A567E5}">
            <xm:f>$K10=VLOOKUP($K10,'REPOS GROUPE 1'!$A$3:$B$234,1,0)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N10:O10 N40 N11</xm:sqref>
        </x14:conditionalFormatting>
        <x14:conditionalFormatting xmlns:xm="http://schemas.microsoft.com/office/excel/2006/main">
          <x14:cfRule type="expression" priority="2" id="{8E69EB9C-6245-485B-9418-79A40A0CEC19}">
            <xm:f>$P10=VLOOKUP($P10,'REPOS GROUPE 1'!$A$3:$B$234,1,0)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S10:T40</xm:sqref>
        </x14:conditionalFormatting>
        <x14:conditionalFormatting xmlns:xm="http://schemas.microsoft.com/office/excel/2006/main">
          <x14:cfRule type="expression" priority="1" id="{7CC074F6-94C7-4BB8-BC10-F517FFA563B9}">
            <xm:f>$K12=VLOOKUP($K12,'REPOS GROUPE 1'!$A$3:$B$234,1,0)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N12:N39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42916</v>
      </c>
      <c r="B9" s="167">
        <v>42887</v>
      </c>
      <c r="C9" s="168"/>
      <c r="D9" s="168"/>
      <c r="E9" s="169"/>
      <c r="F9" s="59">
        <f>EOMONTH(G$9,0)</f>
        <v>42947</v>
      </c>
      <c r="G9" s="167">
        <v>42917</v>
      </c>
      <c r="H9" s="168"/>
      <c r="I9" s="168">
        <v>42795</v>
      </c>
      <c r="J9" s="169" t="s">
        <v>0</v>
      </c>
      <c r="K9" s="55">
        <f>EOMONTH(L$9,0)</f>
        <v>42978</v>
      </c>
      <c r="L9" s="167">
        <v>42948</v>
      </c>
      <c r="M9" s="168"/>
      <c r="N9" s="168">
        <v>42826</v>
      </c>
      <c r="O9" s="169" t="s">
        <v>0</v>
      </c>
      <c r="P9" s="55">
        <f>EOMONTH(Q$9,0)</f>
        <v>43008</v>
      </c>
      <c r="Q9" s="167">
        <v>42979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42887</v>
      </c>
      <c r="B10" s="56" t="str">
        <f>CHOOSE(WEEKDAY(A10),"D","L","M","M","J","V","S")</f>
        <v>J</v>
      </c>
      <c r="C10" s="57">
        <f>DAY(A10)</f>
        <v>1</v>
      </c>
      <c r="D10" s="60"/>
      <c r="E10" s="58"/>
      <c r="F10" s="53">
        <f>G9</f>
        <v>42917</v>
      </c>
      <c r="G10" s="7" t="str">
        <f>CHOOSE(WEEKDAY(F10),"D","L","M","M","J","V","S")</f>
        <v>S</v>
      </c>
      <c r="H10" s="8">
        <f>DAY(F10)</f>
        <v>1</v>
      </c>
      <c r="I10" s="9"/>
      <c r="J10" s="10"/>
      <c r="K10" s="53">
        <f>L9</f>
        <v>42948</v>
      </c>
      <c r="L10" s="7" t="str">
        <f>CHOOSE(WEEKDAY(K10),"D","L","M","M","J","V","S")</f>
        <v>M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42979</v>
      </c>
      <c r="Q10" s="7" t="str">
        <f>CHOOSE(WEEKDAY(P10),"D","L","M","M","J","V","S")</f>
        <v>V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42888</v>
      </c>
      <c r="B11" s="7" t="str">
        <f>CHOOSE(WEEKDAY(A11),"D","L","M","M","J","V","S")</f>
        <v>V</v>
      </c>
      <c r="C11" s="8">
        <f>DAY(A11)</f>
        <v>2</v>
      </c>
      <c r="D11" s="9"/>
      <c r="E11" s="10"/>
      <c r="F11" s="53">
        <f>F10+1</f>
        <v>42918</v>
      </c>
      <c r="G11" s="7" t="str">
        <f>CHOOSE(WEEKDAY(F11),"D","L","M","M","J","V","S")</f>
        <v>D</v>
      </c>
      <c r="H11" s="8">
        <f>DAY(F11)</f>
        <v>2</v>
      </c>
      <c r="I11" s="9"/>
      <c r="J11" s="10"/>
      <c r="K11" s="53">
        <f>K10+1</f>
        <v>42949</v>
      </c>
      <c r="L11" s="7" t="str">
        <f>CHOOSE(WEEKDAY(K11),"D","L","M","M","J","V","S")</f>
        <v>M</v>
      </c>
      <c r="M11" s="8">
        <f t="shared" si="0"/>
        <v>2</v>
      </c>
      <c r="N11" s="9"/>
      <c r="O11" s="10" t="str">
        <f>IF(N11=0,"",1)</f>
        <v/>
      </c>
      <c r="P11" s="53">
        <f>P10+1</f>
        <v>42980</v>
      </c>
      <c r="Q11" s="7" t="str">
        <f>CHOOSE(WEEKDAY(P11),"D","L","M","M","J","V","S")</f>
        <v>S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42889</v>
      </c>
      <c r="B12" s="7" t="str">
        <f t="shared" ref="B12:B37" si="1">CHOOSE(WEEKDAY(A12),"D","L","M","M","J","V","S")</f>
        <v>S</v>
      </c>
      <c r="C12" s="8">
        <f t="shared" ref="C12:C37" si="2">DAY(A12)</f>
        <v>3</v>
      </c>
      <c r="D12" s="9"/>
      <c r="E12" s="10"/>
      <c r="F12" s="53">
        <f>F11+1</f>
        <v>42919</v>
      </c>
      <c r="G12" s="7" t="str">
        <f t="shared" ref="G12:G37" si="3">CHOOSE(WEEKDAY(F12),"D","L","M","M","J","V","S")</f>
        <v>L</v>
      </c>
      <c r="H12" s="8">
        <f>DAY(F12)</f>
        <v>3</v>
      </c>
      <c r="I12" s="9"/>
      <c r="J12" s="10"/>
      <c r="K12" s="53">
        <f>K11+1</f>
        <v>42950</v>
      </c>
      <c r="L12" s="7" t="str">
        <f t="shared" ref="L12:L37" si="4">CHOOSE(WEEKDAY(K12),"D","L","M","M","J","V","S")</f>
        <v>J</v>
      </c>
      <c r="M12" s="8">
        <f t="shared" si="0"/>
        <v>3</v>
      </c>
      <c r="N12" s="9"/>
      <c r="O12" s="10" t="str">
        <f>IF(N12=0,"",1)</f>
        <v/>
      </c>
      <c r="P12" s="53">
        <f>P11+1</f>
        <v>42981</v>
      </c>
      <c r="Q12" s="7" t="str">
        <f t="shared" ref="Q12:Q37" si="5">CHOOSE(WEEKDAY(P12),"D","L","M","M","J","V","S")</f>
        <v>D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42890</v>
      </c>
      <c r="B13" s="7" t="str">
        <f t="shared" si="1"/>
        <v>D</v>
      </c>
      <c r="C13" s="8">
        <f t="shared" si="2"/>
        <v>4</v>
      </c>
      <c r="D13" s="9"/>
      <c r="E13" s="10"/>
      <c r="F13" s="53">
        <f>F12+1</f>
        <v>42920</v>
      </c>
      <c r="G13" s="7" t="str">
        <f t="shared" si="3"/>
        <v>M</v>
      </c>
      <c r="H13" s="8">
        <f t="shared" ref="H13:H40" si="7">DAY(F13)</f>
        <v>4</v>
      </c>
      <c r="I13" s="9"/>
      <c r="J13" s="10"/>
      <c r="K13" s="53">
        <f>K12+1</f>
        <v>42951</v>
      </c>
      <c r="L13" s="7" t="str">
        <f t="shared" si="4"/>
        <v>V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42982</v>
      </c>
      <c r="Q13" s="7" t="str">
        <f t="shared" si="5"/>
        <v>L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42891</v>
      </c>
      <c r="B14" s="7" t="str">
        <f t="shared" si="1"/>
        <v>L</v>
      </c>
      <c r="C14" s="8">
        <f t="shared" si="2"/>
        <v>5</v>
      </c>
      <c r="D14" s="9"/>
      <c r="E14" s="10"/>
      <c r="F14" s="53">
        <f t="shared" ref="F14:F37" si="11">F13+1</f>
        <v>42921</v>
      </c>
      <c r="G14" s="7" t="str">
        <f t="shared" si="3"/>
        <v>M</v>
      </c>
      <c r="H14" s="8">
        <f t="shared" si="7"/>
        <v>5</v>
      </c>
      <c r="I14" s="9"/>
      <c r="J14" s="10"/>
      <c r="K14" s="53">
        <f t="shared" ref="K14:K37" si="12">K13+1</f>
        <v>42952</v>
      </c>
      <c r="L14" s="7" t="str">
        <f t="shared" si="4"/>
        <v>S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42983</v>
      </c>
      <c r="Q14" s="7" t="str">
        <f t="shared" si="5"/>
        <v>M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42892</v>
      </c>
      <c r="B15" s="7" t="str">
        <f t="shared" si="1"/>
        <v>M</v>
      </c>
      <c r="C15" s="8">
        <f t="shared" si="2"/>
        <v>6</v>
      </c>
      <c r="D15" s="9"/>
      <c r="E15" s="10"/>
      <c r="F15" s="53">
        <f t="shared" si="11"/>
        <v>42922</v>
      </c>
      <c r="G15" s="7" t="str">
        <f t="shared" si="3"/>
        <v>J</v>
      </c>
      <c r="H15" s="8">
        <f t="shared" si="7"/>
        <v>6</v>
      </c>
      <c r="I15" s="9"/>
      <c r="J15" s="10"/>
      <c r="K15" s="53">
        <f t="shared" si="12"/>
        <v>42953</v>
      </c>
      <c r="L15" s="7" t="str">
        <f t="shared" si="4"/>
        <v>D</v>
      </c>
      <c r="M15" s="8">
        <f t="shared" si="0"/>
        <v>6</v>
      </c>
      <c r="N15" s="9"/>
      <c r="O15" s="10"/>
      <c r="P15" s="53">
        <f t="shared" si="13"/>
        <v>42984</v>
      </c>
      <c r="Q15" s="7" t="str">
        <f t="shared" si="5"/>
        <v>M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42893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42923</v>
      </c>
      <c r="G16" s="7" t="str">
        <f t="shared" si="3"/>
        <v>V</v>
      </c>
      <c r="H16" s="8">
        <f t="shared" si="7"/>
        <v>7</v>
      </c>
      <c r="I16" s="9"/>
      <c r="J16" s="10"/>
      <c r="K16" s="53">
        <f t="shared" si="12"/>
        <v>42954</v>
      </c>
      <c r="L16" s="7" t="str">
        <f t="shared" si="4"/>
        <v>L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42985</v>
      </c>
      <c r="Q16" s="7" t="str">
        <f t="shared" si="5"/>
        <v>J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42894</v>
      </c>
      <c r="B17" s="7" t="str">
        <f t="shared" si="1"/>
        <v>J</v>
      </c>
      <c r="C17" s="8">
        <f t="shared" si="2"/>
        <v>8</v>
      </c>
      <c r="D17" s="9"/>
      <c r="E17" s="10"/>
      <c r="F17" s="53">
        <f t="shared" si="11"/>
        <v>42924</v>
      </c>
      <c r="G17" s="7" t="str">
        <f t="shared" si="3"/>
        <v>S</v>
      </c>
      <c r="H17" s="8">
        <f t="shared" si="7"/>
        <v>8</v>
      </c>
      <c r="I17" s="9"/>
      <c r="J17" s="10"/>
      <c r="K17" s="53">
        <f t="shared" si="12"/>
        <v>42955</v>
      </c>
      <c r="L17" s="7" t="str">
        <f t="shared" si="4"/>
        <v>M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42986</v>
      </c>
      <c r="Q17" s="7" t="str">
        <f t="shared" si="5"/>
        <v>V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42895</v>
      </c>
      <c r="B18" s="7" t="str">
        <f t="shared" si="1"/>
        <v>V</v>
      </c>
      <c r="C18" s="8">
        <f t="shared" si="2"/>
        <v>9</v>
      </c>
      <c r="D18" s="9"/>
      <c r="E18" s="10"/>
      <c r="F18" s="53">
        <f t="shared" si="11"/>
        <v>42925</v>
      </c>
      <c r="G18" s="7" t="str">
        <f t="shared" si="3"/>
        <v>D</v>
      </c>
      <c r="H18" s="8">
        <f t="shared" si="7"/>
        <v>9</v>
      </c>
      <c r="I18" s="9"/>
      <c r="J18" s="10"/>
      <c r="K18" s="53">
        <f t="shared" si="12"/>
        <v>42956</v>
      </c>
      <c r="L18" s="7" t="str">
        <f t="shared" si="4"/>
        <v>M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42987</v>
      </c>
      <c r="Q18" s="7" t="str">
        <f t="shared" si="5"/>
        <v>S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42896</v>
      </c>
      <c r="B19" s="7" t="str">
        <f t="shared" si="1"/>
        <v>S</v>
      </c>
      <c r="C19" s="8">
        <f t="shared" si="2"/>
        <v>10</v>
      </c>
      <c r="D19" s="9"/>
      <c r="E19" s="10"/>
      <c r="F19" s="53">
        <f t="shared" si="11"/>
        <v>42926</v>
      </c>
      <c r="G19" s="7" t="str">
        <f t="shared" si="3"/>
        <v>L</v>
      </c>
      <c r="H19" s="8">
        <f t="shared" si="7"/>
        <v>10</v>
      </c>
      <c r="I19" s="9"/>
      <c r="J19" s="10"/>
      <c r="K19" s="53">
        <f t="shared" si="12"/>
        <v>42957</v>
      </c>
      <c r="L19" s="7" t="str">
        <f t="shared" si="4"/>
        <v>J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42988</v>
      </c>
      <c r="Q19" s="7" t="str">
        <f t="shared" si="5"/>
        <v>D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42897</v>
      </c>
      <c r="B20" s="7" t="str">
        <f t="shared" si="1"/>
        <v>D</v>
      </c>
      <c r="C20" s="8">
        <f t="shared" si="2"/>
        <v>11</v>
      </c>
      <c r="D20" s="9"/>
      <c r="E20" s="10"/>
      <c r="F20" s="53">
        <f t="shared" si="11"/>
        <v>42927</v>
      </c>
      <c r="G20" s="7" t="str">
        <f t="shared" si="3"/>
        <v>M</v>
      </c>
      <c r="H20" s="8">
        <f t="shared" si="7"/>
        <v>11</v>
      </c>
      <c r="I20" s="9"/>
      <c r="J20" s="10"/>
      <c r="K20" s="53">
        <f t="shared" si="12"/>
        <v>42958</v>
      </c>
      <c r="L20" s="7" t="str">
        <f t="shared" si="4"/>
        <v>V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42989</v>
      </c>
      <c r="Q20" s="7" t="str">
        <f t="shared" si="5"/>
        <v>L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42898</v>
      </c>
      <c r="B21" s="7" t="str">
        <f t="shared" si="1"/>
        <v>L</v>
      </c>
      <c r="C21" s="8">
        <f t="shared" si="2"/>
        <v>12</v>
      </c>
      <c r="D21" s="9"/>
      <c r="E21" s="10"/>
      <c r="F21" s="53">
        <f t="shared" si="11"/>
        <v>42928</v>
      </c>
      <c r="G21" s="7" t="str">
        <f t="shared" si="3"/>
        <v>M</v>
      </c>
      <c r="H21" s="8">
        <f t="shared" si="7"/>
        <v>12</v>
      </c>
      <c r="I21" s="9"/>
      <c r="J21" s="10"/>
      <c r="K21" s="53">
        <f t="shared" si="12"/>
        <v>42959</v>
      </c>
      <c r="L21" s="7" t="str">
        <f t="shared" si="4"/>
        <v>S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42990</v>
      </c>
      <c r="Q21" s="7" t="str">
        <f t="shared" si="5"/>
        <v>M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42899</v>
      </c>
      <c r="B22" s="7" t="str">
        <f t="shared" si="1"/>
        <v>M</v>
      </c>
      <c r="C22" s="8">
        <f t="shared" si="2"/>
        <v>13</v>
      </c>
      <c r="D22" s="9"/>
      <c r="E22" s="10"/>
      <c r="F22" s="53">
        <f t="shared" si="11"/>
        <v>42929</v>
      </c>
      <c r="G22" s="7" t="str">
        <f t="shared" si="3"/>
        <v>J</v>
      </c>
      <c r="H22" s="8">
        <f t="shared" si="7"/>
        <v>13</v>
      </c>
      <c r="I22" s="9"/>
      <c r="J22" s="10"/>
      <c r="K22" s="53">
        <f t="shared" si="12"/>
        <v>42960</v>
      </c>
      <c r="L22" s="7" t="str">
        <f t="shared" si="4"/>
        <v>D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42991</v>
      </c>
      <c r="Q22" s="7" t="str">
        <f t="shared" si="5"/>
        <v>M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42900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42930</v>
      </c>
      <c r="G23" s="7" t="str">
        <f t="shared" si="3"/>
        <v>V</v>
      </c>
      <c r="H23" s="8">
        <f t="shared" si="7"/>
        <v>14</v>
      </c>
      <c r="I23" s="9"/>
      <c r="J23" s="10"/>
      <c r="K23" s="53">
        <f t="shared" si="12"/>
        <v>42961</v>
      </c>
      <c r="L23" s="7" t="str">
        <f t="shared" si="4"/>
        <v>L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42992</v>
      </c>
      <c r="Q23" s="7" t="str">
        <f t="shared" si="5"/>
        <v>J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42901</v>
      </c>
      <c r="B24" s="7" t="str">
        <f t="shared" si="1"/>
        <v>J</v>
      </c>
      <c r="C24" s="8">
        <f t="shared" si="2"/>
        <v>15</v>
      </c>
      <c r="D24" s="9"/>
      <c r="E24" s="10"/>
      <c r="F24" s="53">
        <f t="shared" si="11"/>
        <v>42931</v>
      </c>
      <c r="G24" s="7" t="str">
        <f t="shared" si="3"/>
        <v>S</v>
      </c>
      <c r="H24" s="8">
        <f t="shared" si="7"/>
        <v>15</v>
      </c>
      <c r="I24" s="9"/>
      <c r="J24" s="10"/>
      <c r="K24" s="53">
        <f t="shared" si="12"/>
        <v>42962</v>
      </c>
      <c r="L24" s="7" t="str">
        <f t="shared" si="4"/>
        <v>M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42993</v>
      </c>
      <c r="Q24" s="7" t="str">
        <f t="shared" si="5"/>
        <v>V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42902</v>
      </c>
      <c r="B25" s="7" t="str">
        <f t="shared" si="1"/>
        <v>V</v>
      </c>
      <c r="C25" s="8">
        <f t="shared" si="2"/>
        <v>16</v>
      </c>
      <c r="D25" s="9"/>
      <c r="E25" s="10"/>
      <c r="F25" s="53">
        <f t="shared" si="11"/>
        <v>42932</v>
      </c>
      <c r="G25" s="7" t="str">
        <f t="shared" si="3"/>
        <v>D</v>
      </c>
      <c r="H25" s="8">
        <f t="shared" si="7"/>
        <v>16</v>
      </c>
      <c r="I25" s="9"/>
      <c r="J25" s="10"/>
      <c r="K25" s="53">
        <f t="shared" si="12"/>
        <v>42963</v>
      </c>
      <c r="L25" s="7" t="str">
        <f t="shared" si="4"/>
        <v>M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42994</v>
      </c>
      <c r="Q25" s="7" t="str">
        <f t="shared" si="5"/>
        <v>S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42903</v>
      </c>
      <c r="B26" s="7" t="str">
        <f t="shared" si="1"/>
        <v>S</v>
      </c>
      <c r="C26" s="8">
        <f t="shared" si="2"/>
        <v>17</v>
      </c>
      <c r="D26" s="9"/>
      <c r="E26" s="10"/>
      <c r="F26" s="53">
        <f t="shared" si="11"/>
        <v>42933</v>
      </c>
      <c r="G26" s="7" t="str">
        <f t="shared" si="3"/>
        <v>L</v>
      </c>
      <c r="H26" s="8">
        <f t="shared" si="7"/>
        <v>17</v>
      </c>
      <c r="I26" s="9"/>
      <c r="J26" s="10"/>
      <c r="K26" s="53">
        <f t="shared" si="12"/>
        <v>42964</v>
      </c>
      <c r="L26" s="7" t="str">
        <f t="shared" si="4"/>
        <v>J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42995</v>
      </c>
      <c r="Q26" s="7" t="str">
        <f t="shared" si="5"/>
        <v>D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42904</v>
      </c>
      <c r="B27" s="7" t="str">
        <f t="shared" si="1"/>
        <v>D</v>
      </c>
      <c r="C27" s="8">
        <f t="shared" si="2"/>
        <v>18</v>
      </c>
      <c r="D27" s="9"/>
      <c r="E27" s="10"/>
      <c r="F27" s="53">
        <f t="shared" si="11"/>
        <v>42934</v>
      </c>
      <c r="G27" s="7" t="str">
        <f t="shared" si="3"/>
        <v>M</v>
      </c>
      <c r="H27" s="8">
        <f t="shared" si="7"/>
        <v>18</v>
      </c>
      <c r="I27" s="9"/>
      <c r="J27" s="10"/>
      <c r="K27" s="53">
        <f t="shared" si="12"/>
        <v>42965</v>
      </c>
      <c r="L27" s="7" t="str">
        <f t="shared" si="4"/>
        <v>V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42996</v>
      </c>
      <c r="Q27" s="7" t="str">
        <f t="shared" si="5"/>
        <v>L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42905</v>
      </c>
      <c r="B28" s="7" t="str">
        <f t="shared" si="1"/>
        <v>L</v>
      </c>
      <c r="C28" s="8">
        <f t="shared" si="2"/>
        <v>19</v>
      </c>
      <c r="D28" s="9"/>
      <c r="E28" s="10"/>
      <c r="F28" s="53">
        <f t="shared" si="11"/>
        <v>42935</v>
      </c>
      <c r="G28" s="7" t="str">
        <f t="shared" si="3"/>
        <v>M</v>
      </c>
      <c r="H28" s="8">
        <f t="shared" si="7"/>
        <v>19</v>
      </c>
      <c r="I28" s="9"/>
      <c r="J28" s="10"/>
      <c r="K28" s="53">
        <f t="shared" si="12"/>
        <v>42966</v>
      </c>
      <c r="L28" s="7" t="str">
        <f t="shared" si="4"/>
        <v>S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42997</v>
      </c>
      <c r="Q28" s="7" t="str">
        <f t="shared" si="5"/>
        <v>M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42906</v>
      </c>
      <c r="B29" s="7" t="str">
        <f t="shared" si="1"/>
        <v>M</v>
      </c>
      <c r="C29" s="8">
        <f t="shared" si="2"/>
        <v>20</v>
      </c>
      <c r="D29" s="9"/>
      <c r="E29" s="10"/>
      <c r="F29" s="53">
        <f t="shared" si="11"/>
        <v>42936</v>
      </c>
      <c r="G29" s="7" t="str">
        <f t="shared" si="3"/>
        <v>J</v>
      </c>
      <c r="H29" s="8">
        <f t="shared" si="7"/>
        <v>20</v>
      </c>
      <c r="I29" s="9"/>
      <c r="J29" s="10"/>
      <c r="K29" s="53">
        <f t="shared" si="12"/>
        <v>42967</v>
      </c>
      <c r="L29" s="7" t="str">
        <f t="shared" si="4"/>
        <v>D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42998</v>
      </c>
      <c r="Q29" s="7" t="str">
        <f t="shared" si="5"/>
        <v>M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42907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42937</v>
      </c>
      <c r="G30" s="7" t="str">
        <f t="shared" si="3"/>
        <v>V</v>
      </c>
      <c r="H30" s="8">
        <f t="shared" si="7"/>
        <v>21</v>
      </c>
      <c r="I30" s="9"/>
      <c r="J30" s="10"/>
      <c r="K30" s="53">
        <f t="shared" si="12"/>
        <v>42968</v>
      </c>
      <c r="L30" s="7" t="str">
        <f t="shared" si="4"/>
        <v>L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42999</v>
      </c>
      <c r="Q30" s="7" t="str">
        <f t="shared" si="5"/>
        <v>J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42908</v>
      </c>
      <c r="B31" s="7" t="str">
        <f t="shared" si="1"/>
        <v>J</v>
      </c>
      <c r="C31" s="8">
        <f t="shared" si="2"/>
        <v>22</v>
      </c>
      <c r="D31" s="9"/>
      <c r="E31" s="10"/>
      <c r="F31" s="53">
        <f t="shared" si="11"/>
        <v>42938</v>
      </c>
      <c r="G31" s="7" t="str">
        <f t="shared" si="3"/>
        <v>S</v>
      </c>
      <c r="H31" s="8">
        <f t="shared" si="7"/>
        <v>22</v>
      </c>
      <c r="I31" s="9"/>
      <c r="J31" s="10"/>
      <c r="K31" s="53">
        <f t="shared" si="12"/>
        <v>42969</v>
      </c>
      <c r="L31" s="7" t="str">
        <f t="shared" si="4"/>
        <v>M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43000</v>
      </c>
      <c r="Q31" s="7" t="str">
        <f t="shared" si="5"/>
        <v>V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42909</v>
      </c>
      <c r="B32" s="7" t="str">
        <f t="shared" si="1"/>
        <v>V</v>
      </c>
      <c r="C32" s="8">
        <f t="shared" si="2"/>
        <v>23</v>
      </c>
      <c r="D32" s="9"/>
      <c r="E32" s="10"/>
      <c r="F32" s="53">
        <f t="shared" si="11"/>
        <v>42939</v>
      </c>
      <c r="G32" s="7" t="str">
        <f t="shared" si="3"/>
        <v>D</v>
      </c>
      <c r="H32" s="8">
        <f t="shared" si="7"/>
        <v>23</v>
      </c>
      <c r="I32" s="9"/>
      <c r="J32" s="10"/>
      <c r="K32" s="53">
        <f t="shared" si="12"/>
        <v>42970</v>
      </c>
      <c r="L32" s="7" t="str">
        <f t="shared" si="4"/>
        <v>M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43001</v>
      </c>
      <c r="Q32" s="7" t="str">
        <f t="shared" si="5"/>
        <v>S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42910</v>
      </c>
      <c r="B33" s="7" t="str">
        <f t="shared" si="1"/>
        <v>S</v>
      </c>
      <c r="C33" s="8">
        <f t="shared" si="2"/>
        <v>24</v>
      </c>
      <c r="D33" s="9"/>
      <c r="E33" s="10"/>
      <c r="F33" s="53">
        <f t="shared" si="11"/>
        <v>42940</v>
      </c>
      <c r="G33" s="7" t="str">
        <f t="shared" si="3"/>
        <v>L</v>
      </c>
      <c r="H33" s="8">
        <f t="shared" si="7"/>
        <v>24</v>
      </c>
      <c r="I33" s="9"/>
      <c r="J33" s="10"/>
      <c r="K33" s="53">
        <f t="shared" si="12"/>
        <v>42971</v>
      </c>
      <c r="L33" s="7" t="str">
        <f t="shared" si="4"/>
        <v>J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43002</v>
      </c>
      <c r="Q33" s="7" t="str">
        <f t="shared" si="5"/>
        <v>D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42911</v>
      </c>
      <c r="B34" s="7" t="str">
        <f t="shared" si="1"/>
        <v>D</v>
      </c>
      <c r="C34" s="8">
        <f t="shared" si="2"/>
        <v>25</v>
      </c>
      <c r="D34" s="9"/>
      <c r="E34" s="10"/>
      <c r="F34" s="53">
        <f t="shared" si="11"/>
        <v>42941</v>
      </c>
      <c r="G34" s="7" t="str">
        <f t="shared" si="3"/>
        <v>M</v>
      </c>
      <c r="H34" s="8">
        <f t="shared" si="7"/>
        <v>25</v>
      </c>
      <c r="I34" s="9"/>
      <c r="J34" s="10"/>
      <c r="K34" s="53">
        <f t="shared" si="12"/>
        <v>42972</v>
      </c>
      <c r="L34" s="7" t="str">
        <f t="shared" si="4"/>
        <v>V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43003</v>
      </c>
      <c r="Q34" s="7" t="str">
        <f t="shared" si="5"/>
        <v>L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42912</v>
      </c>
      <c r="B35" s="7" t="str">
        <f t="shared" si="1"/>
        <v>L</v>
      </c>
      <c r="C35" s="8">
        <f t="shared" si="2"/>
        <v>26</v>
      </c>
      <c r="D35" s="9"/>
      <c r="E35" s="10"/>
      <c r="F35" s="53">
        <f t="shared" si="11"/>
        <v>42942</v>
      </c>
      <c r="G35" s="7" t="str">
        <f t="shared" si="3"/>
        <v>M</v>
      </c>
      <c r="H35" s="8">
        <f t="shared" si="7"/>
        <v>26</v>
      </c>
      <c r="I35" s="9"/>
      <c r="J35" s="10"/>
      <c r="K35" s="53">
        <f t="shared" si="12"/>
        <v>42973</v>
      </c>
      <c r="L35" s="7" t="str">
        <f t="shared" si="4"/>
        <v>S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43004</v>
      </c>
      <c r="Q35" s="7" t="str">
        <f t="shared" si="5"/>
        <v>M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42913</v>
      </c>
      <c r="B36" s="7" t="str">
        <f t="shared" si="1"/>
        <v>M</v>
      </c>
      <c r="C36" s="8">
        <f t="shared" si="2"/>
        <v>27</v>
      </c>
      <c r="D36" s="9"/>
      <c r="E36" s="10"/>
      <c r="F36" s="53">
        <f t="shared" si="11"/>
        <v>42943</v>
      </c>
      <c r="G36" s="7" t="str">
        <f t="shared" si="3"/>
        <v>J</v>
      </c>
      <c r="H36" s="8">
        <f t="shared" si="7"/>
        <v>27</v>
      </c>
      <c r="I36" s="9"/>
      <c r="J36" s="10"/>
      <c r="K36" s="53">
        <f t="shared" si="12"/>
        <v>42974</v>
      </c>
      <c r="L36" s="7" t="str">
        <f t="shared" si="4"/>
        <v>D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43005</v>
      </c>
      <c r="Q36" s="7" t="str">
        <f t="shared" si="5"/>
        <v>M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42914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42944</v>
      </c>
      <c r="G37" s="7" t="str">
        <f t="shared" si="3"/>
        <v>V</v>
      </c>
      <c r="H37" s="8">
        <f t="shared" si="7"/>
        <v>28</v>
      </c>
      <c r="I37" s="9"/>
      <c r="J37" s="10"/>
      <c r="K37" s="53">
        <f t="shared" si="12"/>
        <v>42975</v>
      </c>
      <c r="L37" s="7" t="str">
        <f t="shared" si="4"/>
        <v>L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43006</v>
      </c>
      <c r="Q37" s="7" t="str">
        <f t="shared" si="5"/>
        <v>J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42915</v>
      </c>
      <c r="B38" s="7" t="str">
        <f>IFERROR(CHOOSE(WEEKDAY(A38),"D","L","M","M","J","V","S"),"")</f>
        <v>J</v>
      </c>
      <c r="C38" s="8">
        <f>IFERROR(DAY(A38),"")</f>
        <v>29</v>
      </c>
      <c r="D38" s="9"/>
      <c r="E38" s="10"/>
      <c r="F38" s="6">
        <f>IFERROR(IF(F37+1&gt;F9,"",F37+1),"")</f>
        <v>42945</v>
      </c>
      <c r="G38" s="7" t="str">
        <f>IFERROR(CHOOSE(WEEKDAY(F38),"D","L","M","M","J","V","S"),"")</f>
        <v>S</v>
      </c>
      <c r="H38" s="8">
        <f t="shared" si="7"/>
        <v>29</v>
      </c>
      <c r="I38" s="9"/>
      <c r="J38" s="10"/>
      <c r="K38" s="6">
        <f>IFERROR(IF(K37+1&gt;K9,"",K37+1),"")</f>
        <v>42976</v>
      </c>
      <c r="L38" s="7" t="str">
        <f>IFERROR(CHOOSE(WEEKDAY(K38),"D","L","M","M","J","V","S"),"")</f>
        <v>M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43007</v>
      </c>
      <c r="Q38" s="7" t="str">
        <f>IFERROR(CHOOSE(WEEKDAY(P38),"D","L","M","M","J","V","S"),"")</f>
        <v>V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42916</v>
      </c>
      <c r="B39" s="7" t="str">
        <f t="shared" ref="B39:B40" si="14">IFERROR(CHOOSE(WEEKDAY(A39),"D","L","M","M","J","V","S"),"")</f>
        <v>V</v>
      </c>
      <c r="C39" s="8">
        <f t="shared" ref="C39:C40" si="15">IFERROR(DAY(A39),"")</f>
        <v>30</v>
      </c>
      <c r="D39" s="9"/>
      <c r="E39" s="10"/>
      <c r="F39" s="6">
        <f>IFERROR(IF(F38+1&gt;F9,"",F38+1),"")</f>
        <v>42946</v>
      </c>
      <c r="G39" s="7" t="str">
        <f t="shared" ref="G39:G40" si="16">IFERROR(CHOOSE(WEEKDAY(F39),"D","L","M","M","J","V","S"),"")</f>
        <v>D</v>
      </c>
      <c r="H39" s="8">
        <f t="shared" si="7"/>
        <v>30</v>
      </c>
      <c r="I39" s="9"/>
      <c r="J39" s="10"/>
      <c r="K39" s="6">
        <f>IFERROR(IF(K38+1&gt;K9,"",K38+1),"")</f>
        <v>42977</v>
      </c>
      <c r="L39" s="7" t="str">
        <f t="shared" ref="L39:L40" si="17">IFERROR(CHOOSE(WEEKDAY(K39),"D","L","M","M","J","V","S"),"")</f>
        <v>M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43008</v>
      </c>
      <c r="Q39" s="7" t="str">
        <f t="shared" ref="Q39:Q40" si="19">IFERROR(CHOOSE(WEEKDAY(P39),"D","L","M","M","J","V","S"),"")</f>
        <v>S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42947</v>
      </c>
      <c r="G40" s="12" t="str">
        <f t="shared" si="16"/>
        <v>L</v>
      </c>
      <c r="H40" s="8">
        <f t="shared" si="7"/>
        <v>31</v>
      </c>
      <c r="I40" s="16"/>
      <c r="J40" s="17"/>
      <c r="K40" s="6">
        <f>IFERROR(IF(K39+1&gt;K9,"",K39+1),"")</f>
        <v>42978</v>
      </c>
      <c r="L40" s="12" t="str">
        <f t="shared" si="17"/>
        <v>J</v>
      </c>
      <c r="M40" s="8">
        <f t="shared" si="18"/>
        <v>31</v>
      </c>
      <c r="N40" s="18"/>
      <c r="O40" s="19" t="str">
        <f t="shared" si="8"/>
        <v/>
      </c>
      <c r="P40" s="6" t="str">
        <f>IFERROR(IF(P39+1&gt;P9,"",P39+1),"")</f>
        <v/>
      </c>
      <c r="Q40" s="12" t="str">
        <f t="shared" si="19"/>
        <v/>
      </c>
      <c r="R40" s="8" t="str">
        <f t="shared" si="20"/>
        <v/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754" priority="43">
      <formula>$B10="S"</formula>
    </cfRule>
    <cfRule type="expression" dxfId="753" priority="44">
      <formula>$B10="D"</formula>
    </cfRule>
  </conditionalFormatting>
  <conditionalFormatting sqref="S10:U40 B10:F37 I10:K37 N10:P37 B38:E40 I38:J40 N38:O40">
    <cfRule type="expression" dxfId="752" priority="45">
      <formula>#REF!=""</formula>
    </cfRule>
  </conditionalFormatting>
  <conditionalFormatting sqref="H10:H40">
    <cfRule type="expression" dxfId="751" priority="38">
      <formula>$B10="S"</formula>
    </cfRule>
    <cfRule type="expression" dxfId="750" priority="39">
      <formula>$B10="D"</formula>
    </cfRule>
  </conditionalFormatting>
  <conditionalFormatting sqref="H10:H40">
    <cfRule type="expression" dxfId="749" priority="40">
      <formula>#REF!=""</formula>
    </cfRule>
  </conditionalFormatting>
  <conditionalFormatting sqref="R10:R37">
    <cfRule type="expression" dxfId="748" priority="23">
      <formula>$B10="S"</formula>
    </cfRule>
    <cfRule type="expression" dxfId="747" priority="24">
      <formula>$B10="D"</formula>
    </cfRule>
  </conditionalFormatting>
  <conditionalFormatting sqref="R10:R37">
    <cfRule type="expression" dxfId="746" priority="25">
      <formula>#REF!=""</formula>
    </cfRule>
  </conditionalFormatting>
  <conditionalFormatting sqref="M38:M40">
    <cfRule type="expression" dxfId="745" priority="28">
      <formula>$B38="S"</formula>
    </cfRule>
    <cfRule type="expression" dxfId="744" priority="29">
      <formula>$B38="D"</formula>
    </cfRule>
  </conditionalFormatting>
  <conditionalFormatting sqref="M38:M40">
    <cfRule type="expression" dxfId="743" priority="30">
      <formula>#REF!=""</formula>
    </cfRule>
  </conditionalFormatting>
  <conditionalFormatting sqref="M10:M37">
    <cfRule type="expression" dxfId="742" priority="33">
      <formula>$B10="S"</formula>
    </cfRule>
    <cfRule type="expression" dxfId="741" priority="34">
      <formula>$B10="D"</formula>
    </cfRule>
  </conditionalFormatting>
  <conditionalFormatting sqref="M10:M37">
    <cfRule type="expression" dxfId="740" priority="35">
      <formula>#REF!=""</formula>
    </cfRule>
  </conditionalFormatting>
  <conditionalFormatting sqref="G10:G40">
    <cfRule type="expression" dxfId="739" priority="13">
      <formula>$B10="S"</formula>
    </cfRule>
    <cfRule type="expression" dxfId="738" priority="14">
      <formula>$B10="D"</formula>
    </cfRule>
  </conditionalFormatting>
  <conditionalFormatting sqref="G10:G40">
    <cfRule type="expression" dxfId="737" priority="15">
      <formula>#REF!=""</formula>
    </cfRule>
  </conditionalFormatting>
  <conditionalFormatting sqref="L10:L40">
    <cfRule type="expression" dxfId="736" priority="8">
      <formula>$B10="S"</formula>
    </cfRule>
    <cfRule type="expression" dxfId="735" priority="9">
      <formula>$B10="D"</formula>
    </cfRule>
  </conditionalFormatting>
  <conditionalFormatting sqref="L10:L40">
    <cfRule type="expression" dxfId="734" priority="10">
      <formula>#REF!=""</formula>
    </cfRule>
  </conditionalFormatting>
  <conditionalFormatting sqref="R38:R40">
    <cfRule type="expression" dxfId="733" priority="18">
      <formula>$B38="S"</formula>
    </cfRule>
    <cfRule type="expression" dxfId="732" priority="19">
      <formula>$B38="D"</formula>
    </cfRule>
  </conditionalFormatting>
  <conditionalFormatting sqref="R38:R40">
    <cfRule type="expression" dxfId="731" priority="20">
      <formula>#REF!=""</formula>
    </cfRule>
  </conditionalFormatting>
  <conditionalFormatting sqref="Q10:Q40">
    <cfRule type="expression" dxfId="730" priority="3">
      <formula>$B10="S"</formula>
    </cfRule>
    <cfRule type="expression" dxfId="729" priority="4">
      <formula>$B10="D"</formula>
    </cfRule>
  </conditionalFormatting>
  <conditionalFormatting sqref="Q10:Q40">
    <cfRule type="expression" dxfId="728" priority="5">
      <formula>#REF!=""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D08E876F-6D3A-41D0-BD5B-130D9F8BA74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692A5A30-22AA-4E80-97F7-C8CE39622FAC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AFA3B331-C3B2-4F24-88CE-8EA591F3DBF7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595F03CB-17F7-4CA8-BE0D-E9CA1D945F0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F363ED78-0E8E-48B7-9793-513AE11F2E7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94C4F584-C56B-4BDE-B717-CB35D6B0C41F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1D2C0CBB-01E4-4ABB-89F6-0E22ABF3F9B0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E45F187F-D274-4D44-8306-B31714C5791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705B1321-03C0-4C79-878D-F45E7D17C30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06AF68EB-C983-435B-8B88-EB3F5ADA85AB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D43E8464-5344-4CC3-804C-9572B2B202D0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4E870547-55BA-4EF3-8A01-392C08069C64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9BB9F887-5856-4014-8891-8670BA76C04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7CAAE813-83C5-4B30-8911-53CB9DA88F9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E7951521-4665-4E89-BCC9-9F412A27C23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0D9ECF0A-BA6D-4BC0-9752-F5CC7EE1140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99E491E2-2FA0-4F20-8724-C9B48A1BCA7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D44BC271-2127-4FAB-B8E6-3D40BCAE9A9A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43039</v>
      </c>
      <c r="B9" s="167">
        <v>43009</v>
      </c>
      <c r="C9" s="168"/>
      <c r="D9" s="168"/>
      <c r="E9" s="169"/>
      <c r="F9" s="59">
        <f>EOMONTH(G$9,0)</f>
        <v>43069</v>
      </c>
      <c r="G9" s="167">
        <v>43040</v>
      </c>
      <c r="H9" s="168"/>
      <c r="I9" s="168">
        <v>42795</v>
      </c>
      <c r="J9" s="169" t="s">
        <v>0</v>
      </c>
      <c r="K9" s="55">
        <f>EOMONTH(L$9,0)</f>
        <v>43100</v>
      </c>
      <c r="L9" s="167">
        <v>43070</v>
      </c>
      <c r="M9" s="168"/>
      <c r="N9" s="168">
        <v>42826</v>
      </c>
      <c r="O9" s="169" t="s">
        <v>0</v>
      </c>
      <c r="P9" s="55">
        <f>EOMONTH(Q$9,0)</f>
        <v>43131</v>
      </c>
      <c r="Q9" s="167">
        <v>43101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43009</v>
      </c>
      <c r="B10" s="56" t="str">
        <f>CHOOSE(WEEKDAY(A10),"D","L","M","M","J","V","S")</f>
        <v>D</v>
      </c>
      <c r="C10" s="57">
        <f>DAY(A10)</f>
        <v>1</v>
      </c>
      <c r="D10" s="60"/>
      <c r="E10" s="58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43070</v>
      </c>
      <c r="L10" s="7" t="str">
        <f>CHOOSE(WEEKDAY(K10),"D","L","M","M","J","V","S")</f>
        <v>V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43101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43010</v>
      </c>
      <c r="B11" s="7" t="str">
        <f>CHOOSE(WEEKDAY(A11),"D","L","M","M","J","V","S")</f>
        <v>L</v>
      </c>
      <c r="C11" s="8">
        <f>DAY(A11)</f>
        <v>2</v>
      </c>
      <c r="D11" s="9"/>
      <c r="E11" s="10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43071</v>
      </c>
      <c r="L11" s="7" t="str">
        <f>CHOOSE(WEEKDAY(K11),"D","L","M","M","J","V","S")</f>
        <v>S</v>
      </c>
      <c r="M11" s="8">
        <f t="shared" si="0"/>
        <v>2</v>
      </c>
      <c r="N11" s="9"/>
      <c r="O11" s="10" t="str">
        <f>IF(N11=0,"",1)</f>
        <v/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43011</v>
      </c>
      <c r="B12" s="7" t="str">
        <f t="shared" ref="B12:B37" si="1">CHOOSE(WEEKDAY(A12),"D","L","M","M","J","V","S")</f>
        <v>M</v>
      </c>
      <c r="C12" s="8">
        <f t="shared" ref="C12:C37" si="2">DAY(A12)</f>
        <v>3</v>
      </c>
      <c r="D12" s="9"/>
      <c r="E12" s="10"/>
      <c r="F12" s="53">
        <f>F11+1</f>
        <v>43042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43072</v>
      </c>
      <c r="L12" s="7" t="str">
        <f t="shared" ref="L12:L37" si="4">CHOOSE(WEEKDAY(K12),"D","L","M","M","J","V","S")</f>
        <v>D</v>
      </c>
      <c r="M12" s="8">
        <f t="shared" si="0"/>
        <v>3</v>
      </c>
      <c r="N12" s="9"/>
      <c r="O12" s="10" t="str">
        <f>IF(N12=0,"",1)</f>
        <v/>
      </c>
      <c r="P12" s="53">
        <f>P11+1</f>
        <v>43103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43012</v>
      </c>
      <c r="B13" s="7" t="str">
        <f t="shared" si="1"/>
        <v>M</v>
      </c>
      <c r="C13" s="8">
        <f t="shared" si="2"/>
        <v>4</v>
      </c>
      <c r="D13" s="9"/>
      <c r="E13" s="10"/>
      <c r="F13" s="53">
        <f>F12+1</f>
        <v>43043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43073</v>
      </c>
      <c r="L13" s="7" t="str">
        <f t="shared" si="4"/>
        <v>L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43104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43013</v>
      </c>
      <c r="B14" s="7" t="str">
        <f t="shared" si="1"/>
        <v>J</v>
      </c>
      <c r="C14" s="8">
        <f t="shared" si="2"/>
        <v>5</v>
      </c>
      <c r="D14" s="9"/>
      <c r="E14" s="10"/>
      <c r="F14" s="53">
        <f t="shared" ref="F14:F37" si="11">F13+1</f>
        <v>43044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43074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43105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43014</v>
      </c>
      <c r="B15" s="7" t="str">
        <f t="shared" si="1"/>
        <v>V</v>
      </c>
      <c r="C15" s="8">
        <f t="shared" si="2"/>
        <v>6</v>
      </c>
      <c r="D15" s="9"/>
      <c r="E15" s="10"/>
      <c r="F15" s="53">
        <f t="shared" si="11"/>
        <v>43045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43075</v>
      </c>
      <c r="L15" s="7" t="str">
        <f t="shared" si="4"/>
        <v>M</v>
      </c>
      <c r="M15" s="8">
        <f t="shared" si="0"/>
        <v>6</v>
      </c>
      <c r="N15" s="9"/>
      <c r="O15" s="10"/>
      <c r="P15" s="53">
        <f t="shared" si="13"/>
        <v>43106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43015</v>
      </c>
      <c r="B16" s="7" t="str">
        <f t="shared" si="1"/>
        <v>S</v>
      </c>
      <c r="C16" s="8">
        <f t="shared" si="2"/>
        <v>7</v>
      </c>
      <c r="D16" s="9"/>
      <c r="E16" s="10"/>
      <c r="F16" s="53">
        <f t="shared" si="11"/>
        <v>43046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43076</v>
      </c>
      <c r="L16" s="7" t="str">
        <f t="shared" si="4"/>
        <v>J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43107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43016</v>
      </c>
      <c r="B17" s="7" t="str">
        <f t="shared" si="1"/>
        <v>D</v>
      </c>
      <c r="C17" s="8">
        <f t="shared" si="2"/>
        <v>8</v>
      </c>
      <c r="D17" s="9"/>
      <c r="E17" s="10"/>
      <c r="F17" s="53">
        <f t="shared" si="11"/>
        <v>43047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43077</v>
      </c>
      <c r="L17" s="7" t="str">
        <f t="shared" si="4"/>
        <v>V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43108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43017</v>
      </c>
      <c r="B18" s="7" t="str">
        <f t="shared" si="1"/>
        <v>L</v>
      </c>
      <c r="C18" s="8">
        <f t="shared" si="2"/>
        <v>9</v>
      </c>
      <c r="D18" s="9"/>
      <c r="E18" s="10"/>
      <c r="F18" s="53">
        <f t="shared" si="11"/>
        <v>43048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43078</v>
      </c>
      <c r="L18" s="7" t="str">
        <f t="shared" si="4"/>
        <v>S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43109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43018</v>
      </c>
      <c r="B19" s="7" t="str">
        <f t="shared" si="1"/>
        <v>M</v>
      </c>
      <c r="C19" s="8">
        <f t="shared" si="2"/>
        <v>10</v>
      </c>
      <c r="D19" s="9"/>
      <c r="E19" s="10"/>
      <c r="F19" s="53">
        <f t="shared" si="11"/>
        <v>43049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43079</v>
      </c>
      <c r="L19" s="7" t="str">
        <f t="shared" si="4"/>
        <v>D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43110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43019</v>
      </c>
      <c r="B20" s="7" t="str">
        <f t="shared" si="1"/>
        <v>M</v>
      </c>
      <c r="C20" s="8">
        <f t="shared" si="2"/>
        <v>11</v>
      </c>
      <c r="D20" s="9"/>
      <c r="E20" s="10"/>
      <c r="F20" s="53">
        <f t="shared" si="11"/>
        <v>43050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43080</v>
      </c>
      <c r="L20" s="7" t="str">
        <f t="shared" si="4"/>
        <v>L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43111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43020</v>
      </c>
      <c r="B21" s="7" t="str">
        <f t="shared" si="1"/>
        <v>J</v>
      </c>
      <c r="C21" s="8">
        <f t="shared" si="2"/>
        <v>12</v>
      </c>
      <c r="D21" s="9"/>
      <c r="E21" s="10"/>
      <c r="F21" s="53">
        <f t="shared" si="11"/>
        <v>43051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43081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43112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43021</v>
      </c>
      <c r="B22" s="7" t="str">
        <f t="shared" si="1"/>
        <v>V</v>
      </c>
      <c r="C22" s="8">
        <f t="shared" si="2"/>
        <v>13</v>
      </c>
      <c r="D22" s="9"/>
      <c r="E22" s="10"/>
      <c r="F22" s="53">
        <f t="shared" si="11"/>
        <v>43052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43082</v>
      </c>
      <c r="L22" s="7" t="str">
        <f t="shared" si="4"/>
        <v>M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43113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43022</v>
      </c>
      <c r="B23" s="7" t="str">
        <f t="shared" si="1"/>
        <v>S</v>
      </c>
      <c r="C23" s="8">
        <f t="shared" si="2"/>
        <v>14</v>
      </c>
      <c r="D23" s="9"/>
      <c r="E23" s="10"/>
      <c r="F23" s="53">
        <f t="shared" si="11"/>
        <v>43053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43083</v>
      </c>
      <c r="L23" s="7" t="str">
        <f t="shared" si="4"/>
        <v>J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43114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43023</v>
      </c>
      <c r="B24" s="7" t="str">
        <f t="shared" si="1"/>
        <v>D</v>
      </c>
      <c r="C24" s="8">
        <f t="shared" si="2"/>
        <v>15</v>
      </c>
      <c r="D24" s="9"/>
      <c r="E24" s="10"/>
      <c r="F24" s="53">
        <f t="shared" si="11"/>
        <v>43054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43084</v>
      </c>
      <c r="L24" s="7" t="str">
        <f t="shared" si="4"/>
        <v>V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43115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43024</v>
      </c>
      <c r="B25" s="7" t="str">
        <f t="shared" si="1"/>
        <v>L</v>
      </c>
      <c r="C25" s="8">
        <f t="shared" si="2"/>
        <v>16</v>
      </c>
      <c r="D25" s="9"/>
      <c r="E25" s="10"/>
      <c r="F25" s="53">
        <f t="shared" si="11"/>
        <v>43055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43085</v>
      </c>
      <c r="L25" s="7" t="str">
        <f t="shared" si="4"/>
        <v>S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43116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43025</v>
      </c>
      <c r="B26" s="7" t="str">
        <f t="shared" si="1"/>
        <v>M</v>
      </c>
      <c r="C26" s="8">
        <f t="shared" si="2"/>
        <v>17</v>
      </c>
      <c r="D26" s="9"/>
      <c r="E26" s="10"/>
      <c r="F26" s="53">
        <f t="shared" si="11"/>
        <v>43056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43086</v>
      </c>
      <c r="L26" s="7" t="str">
        <f t="shared" si="4"/>
        <v>D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43117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43026</v>
      </c>
      <c r="B27" s="7" t="str">
        <f t="shared" si="1"/>
        <v>M</v>
      </c>
      <c r="C27" s="8">
        <f t="shared" si="2"/>
        <v>18</v>
      </c>
      <c r="D27" s="9"/>
      <c r="E27" s="10"/>
      <c r="F27" s="53">
        <f t="shared" si="11"/>
        <v>43057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43087</v>
      </c>
      <c r="L27" s="7" t="str">
        <f t="shared" si="4"/>
        <v>L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43118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43027</v>
      </c>
      <c r="B28" s="7" t="str">
        <f t="shared" si="1"/>
        <v>J</v>
      </c>
      <c r="C28" s="8">
        <f t="shared" si="2"/>
        <v>19</v>
      </c>
      <c r="D28" s="9"/>
      <c r="E28" s="10"/>
      <c r="F28" s="53">
        <f t="shared" si="11"/>
        <v>43058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43088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43119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43028</v>
      </c>
      <c r="B29" s="7" t="str">
        <f t="shared" si="1"/>
        <v>V</v>
      </c>
      <c r="C29" s="8">
        <f t="shared" si="2"/>
        <v>20</v>
      </c>
      <c r="D29" s="9"/>
      <c r="E29" s="10"/>
      <c r="F29" s="53">
        <f t="shared" si="11"/>
        <v>43059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43089</v>
      </c>
      <c r="L29" s="7" t="str">
        <f t="shared" si="4"/>
        <v>M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43120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43029</v>
      </c>
      <c r="B30" s="7" t="str">
        <f t="shared" si="1"/>
        <v>S</v>
      </c>
      <c r="C30" s="8">
        <f t="shared" si="2"/>
        <v>21</v>
      </c>
      <c r="D30" s="9"/>
      <c r="E30" s="10"/>
      <c r="F30" s="53">
        <f t="shared" si="11"/>
        <v>43060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43090</v>
      </c>
      <c r="L30" s="7" t="str">
        <f t="shared" si="4"/>
        <v>J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43121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43030</v>
      </c>
      <c r="B31" s="7" t="str">
        <f t="shared" si="1"/>
        <v>D</v>
      </c>
      <c r="C31" s="8">
        <f t="shared" si="2"/>
        <v>22</v>
      </c>
      <c r="D31" s="9"/>
      <c r="E31" s="10"/>
      <c r="F31" s="53">
        <f t="shared" si="11"/>
        <v>43061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43091</v>
      </c>
      <c r="L31" s="7" t="str">
        <f t="shared" si="4"/>
        <v>V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43122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43031</v>
      </c>
      <c r="B32" s="7" t="str">
        <f t="shared" si="1"/>
        <v>L</v>
      </c>
      <c r="C32" s="8">
        <f t="shared" si="2"/>
        <v>23</v>
      </c>
      <c r="D32" s="9"/>
      <c r="E32" s="10"/>
      <c r="F32" s="53">
        <f t="shared" si="11"/>
        <v>43062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43092</v>
      </c>
      <c r="L32" s="7" t="str">
        <f t="shared" si="4"/>
        <v>S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43123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43032</v>
      </c>
      <c r="B33" s="7" t="str">
        <f t="shared" si="1"/>
        <v>M</v>
      </c>
      <c r="C33" s="8">
        <f t="shared" si="2"/>
        <v>24</v>
      </c>
      <c r="D33" s="9"/>
      <c r="E33" s="10"/>
      <c r="F33" s="53">
        <f t="shared" si="11"/>
        <v>43063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43093</v>
      </c>
      <c r="L33" s="7" t="str">
        <f t="shared" si="4"/>
        <v>D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43124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43033</v>
      </c>
      <c r="B34" s="7" t="str">
        <f t="shared" si="1"/>
        <v>M</v>
      </c>
      <c r="C34" s="8">
        <f t="shared" si="2"/>
        <v>25</v>
      </c>
      <c r="D34" s="9"/>
      <c r="E34" s="10"/>
      <c r="F34" s="53">
        <f t="shared" si="11"/>
        <v>43064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43094</v>
      </c>
      <c r="L34" s="7" t="str">
        <f t="shared" si="4"/>
        <v>L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43125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43034</v>
      </c>
      <c r="B35" s="7" t="str">
        <f t="shared" si="1"/>
        <v>J</v>
      </c>
      <c r="C35" s="8">
        <f t="shared" si="2"/>
        <v>26</v>
      </c>
      <c r="D35" s="9"/>
      <c r="E35" s="10"/>
      <c r="F35" s="53">
        <f t="shared" si="11"/>
        <v>43065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43095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43126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43035</v>
      </c>
      <c r="B36" s="7" t="str">
        <f t="shared" si="1"/>
        <v>V</v>
      </c>
      <c r="C36" s="8">
        <f t="shared" si="2"/>
        <v>27</v>
      </c>
      <c r="D36" s="9"/>
      <c r="E36" s="10"/>
      <c r="F36" s="53">
        <f t="shared" si="11"/>
        <v>43066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43096</v>
      </c>
      <c r="L36" s="7" t="str">
        <f t="shared" si="4"/>
        <v>M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43127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43036</v>
      </c>
      <c r="B37" s="7" t="str">
        <f t="shared" si="1"/>
        <v>S</v>
      </c>
      <c r="C37" s="8">
        <f t="shared" si="2"/>
        <v>28</v>
      </c>
      <c r="D37" s="9"/>
      <c r="E37" s="10"/>
      <c r="F37" s="53">
        <f t="shared" si="11"/>
        <v>43067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43097</v>
      </c>
      <c r="L37" s="7" t="str">
        <f t="shared" si="4"/>
        <v>J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43128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43037</v>
      </c>
      <c r="B38" s="7" t="str">
        <f>IFERROR(CHOOSE(WEEKDAY(A38),"D","L","M","M","J","V","S"),"")</f>
        <v>D</v>
      </c>
      <c r="C38" s="8">
        <f>IFERROR(DAY(A38),"")</f>
        <v>29</v>
      </c>
      <c r="D38" s="9"/>
      <c r="E38" s="10"/>
      <c r="F38" s="6">
        <f>IFERROR(IF(F37+1&gt;F9,"",F37+1),"")</f>
        <v>43068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43038</v>
      </c>
      <c r="B39" s="7" t="str">
        <f t="shared" ref="B39:B40" si="14">IFERROR(CHOOSE(WEEKDAY(A39),"D","L","M","M","J","V","S"),"")</f>
        <v>L</v>
      </c>
      <c r="C39" s="8">
        <f t="shared" ref="C39:C40" si="15">IFERROR(DAY(A39),"")</f>
        <v>30</v>
      </c>
      <c r="D39" s="9"/>
      <c r="E39" s="10"/>
      <c r="F39" s="6">
        <f>IFERROR(IF(F38+1&gt;F9,"",F38+1),"")</f>
        <v>43069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43099</v>
      </c>
      <c r="L39" s="7" t="str">
        <f t="shared" ref="L39:L40" si="17">IFERROR(CHOOSE(WEEKDAY(K39),"D","L","M","M","J","V","S"),"")</f>
        <v>S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43130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>
        <f>IFERROR(IF(A39+1&gt;A9,"",A39+1),"")</f>
        <v>43039</v>
      </c>
      <c r="B40" s="12" t="str">
        <f t="shared" si="14"/>
        <v>M</v>
      </c>
      <c r="C40" s="13">
        <f t="shared" si="15"/>
        <v>31</v>
      </c>
      <c r="D40" s="14"/>
      <c r="E40" s="15"/>
      <c r="F40" s="6" t="str">
        <f>IFERROR(IF(F39+1&gt;F9,"",F39+1),"")</f>
        <v/>
      </c>
      <c r="G40" s="12" t="str">
        <f t="shared" si="16"/>
        <v/>
      </c>
      <c r="H40" s="8" t="e">
        <f t="shared" si="7"/>
        <v>#VALUE!</v>
      </c>
      <c r="I40" s="16"/>
      <c r="J40" s="17"/>
      <c r="K40" s="6">
        <f>IFERROR(IF(K39+1&gt;K9,"",K39+1),"")</f>
        <v>43100</v>
      </c>
      <c r="L40" s="12" t="str">
        <f t="shared" si="17"/>
        <v>D</v>
      </c>
      <c r="M40" s="8">
        <f t="shared" si="18"/>
        <v>31</v>
      </c>
      <c r="N40" s="18"/>
      <c r="O40" s="19" t="str">
        <f t="shared" si="8"/>
        <v/>
      </c>
      <c r="P40" s="6">
        <f>IFERROR(IF(P39+1&gt;P9,"",P39+1),"")</f>
        <v>43131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709" priority="43">
      <formula>$B10="S"</formula>
    </cfRule>
    <cfRule type="expression" dxfId="708" priority="44">
      <formula>$B10="D"</formula>
    </cfRule>
  </conditionalFormatting>
  <conditionalFormatting sqref="S10:U40 B10:F37 I10:K37 N10:P37 B38:E40 I38:J40 N38:O40">
    <cfRule type="expression" dxfId="707" priority="45">
      <formula>#REF!=""</formula>
    </cfRule>
  </conditionalFormatting>
  <conditionalFormatting sqref="H10:H40">
    <cfRule type="expression" dxfId="706" priority="38">
      <formula>$B10="S"</formula>
    </cfRule>
    <cfRule type="expression" dxfId="705" priority="39">
      <formula>$B10="D"</formula>
    </cfRule>
  </conditionalFormatting>
  <conditionalFormatting sqref="H10:H40">
    <cfRule type="expression" dxfId="704" priority="40">
      <formula>#REF!=""</formula>
    </cfRule>
  </conditionalFormatting>
  <conditionalFormatting sqref="R10:R37">
    <cfRule type="expression" dxfId="703" priority="23">
      <formula>$B10="S"</formula>
    </cfRule>
    <cfRule type="expression" dxfId="702" priority="24">
      <formula>$B10="D"</formula>
    </cfRule>
  </conditionalFormatting>
  <conditionalFormatting sqref="R10:R37">
    <cfRule type="expression" dxfId="701" priority="25">
      <formula>#REF!=""</formula>
    </cfRule>
  </conditionalFormatting>
  <conditionalFormatting sqref="M38:M40">
    <cfRule type="expression" dxfId="700" priority="28">
      <formula>$B38="S"</formula>
    </cfRule>
    <cfRule type="expression" dxfId="699" priority="29">
      <formula>$B38="D"</formula>
    </cfRule>
  </conditionalFormatting>
  <conditionalFormatting sqref="M38:M40">
    <cfRule type="expression" dxfId="698" priority="30">
      <formula>#REF!=""</formula>
    </cfRule>
  </conditionalFormatting>
  <conditionalFormatting sqref="M10:M37">
    <cfRule type="expression" dxfId="697" priority="33">
      <formula>$B10="S"</formula>
    </cfRule>
    <cfRule type="expression" dxfId="696" priority="34">
      <formula>$B10="D"</formula>
    </cfRule>
  </conditionalFormatting>
  <conditionalFormatting sqref="M10:M37">
    <cfRule type="expression" dxfId="695" priority="35">
      <formula>#REF!=""</formula>
    </cfRule>
  </conditionalFormatting>
  <conditionalFormatting sqref="G10:G40">
    <cfRule type="expression" dxfId="694" priority="13">
      <formula>$B10="S"</formula>
    </cfRule>
    <cfRule type="expression" dxfId="693" priority="14">
      <formula>$B10="D"</formula>
    </cfRule>
  </conditionalFormatting>
  <conditionalFormatting sqref="G10:G40">
    <cfRule type="expression" dxfId="692" priority="15">
      <formula>#REF!=""</formula>
    </cfRule>
  </conditionalFormatting>
  <conditionalFormatting sqref="L10:L40">
    <cfRule type="expression" dxfId="691" priority="8">
      <formula>$B10="S"</formula>
    </cfRule>
    <cfRule type="expression" dxfId="690" priority="9">
      <formula>$B10="D"</formula>
    </cfRule>
  </conditionalFormatting>
  <conditionalFormatting sqref="L10:L40">
    <cfRule type="expression" dxfId="689" priority="10">
      <formula>#REF!=""</formula>
    </cfRule>
  </conditionalFormatting>
  <conditionalFormatting sqref="R38:R40">
    <cfRule type="expression" dxfId="688" priority="18">
      <formula>$B38="S"</formula>
    </cfRule>
    <cfRule type="expression" dxfId="687" priority="19">
      <formula>$B38="D"</formula>
    </cfRule>
  </conditionalFormatting>
  <conditionalFormatting sqref="R38:R40">
    <cfRule type="expression" dxfId="686" priority="20">
      <formula>#REF!=""</formula>
    </cfRule>
  </conditionalFormatting>
  <conditionalFormatting sqref="Q10:Q40">
    <cfRule type="expression" dxfId="685" priority="3">
      <formula>$B10="S"</formula>
    </cfRule>
    <cfRule type="expression" dxfId="684" priority="4">
      <formula>$B10="D"</formula>
    </cfRule>
  </conditionalFormatting>
  <conditionalFormatting sqref="Q10:Q40">
    <cfRule type="expression" dxfId="68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70E33BFF-E601-4CDD-89EF-828AEC11E00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E6DCC813-CA6A-4FA3-9FCE-8FB5E1B5A614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A6B8F298-8C39-4810-BDA8-35417E043B9D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93D2FA83-AF9F-41C9-8E59-B9C43F7D278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16B9CBD4-7E8C-4805-B475-1A103931077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FF06BD13-969C-4A65-9EC8-84E17CAB0A74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A11DC9D4-A8A4-4EF2-BFDD-8B675EB559AE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A117DBFA-25B3-4A81-AEC9-DB723DE24BB7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3A7B6FDD-602F-4FC8-9B19-962F28E0096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555D3AAD-23F7-42AB-82D6-5EB7C18105A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01656D6F-4749-46C1-8145-2A39E24D8D27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C48D8D08-E381-4BC6-967B-468DB3CF762A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6669387F-6167-48A6-ADCB-C80981AB26D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87FD6078-7400-4247-B116-DB7F6D3C778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12749218-B971-4CE1-8E42-3EC9F278937C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5AA347F3-8715-43C5-A7FC-E6F5CAD4446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7146822E-4092-41BF-9F16-3CA392B3302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4B987002-8ABB-4EE1-9B16-E4C6C730DA6B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42794</v>
      </c>
      <c r="B9" s="167">
        <v>42767</v>
      </c>
      <c r="C9" s="168"/>
      <c r="D9" s="168"/>
      <c r="E9" s="169"/>
      <c r="F9" s="59">
        <f>EOMONTH(G$9,0)</f>
        <v>42825</v>
      </c>
      <c r="G9" s="167">
        <v>42795</v>
      </c>
      <c r="H9" s="168"/>
      <c r="I9" s="168">
        <v>42795</v>
      </c>
      <c r="J9" s="169" t="s">
        <v>0</v>
      </c>
      <c r="K9" s="55">
        <f>EOMONTH(L$9,0)</f>
        <v>42855</v>
      </c>
      <c r="L9" s="167">
        <v>42826</v>
      </c>
      <c r="M9" s="168"/>
      <c r="N9" s="168">
        <v>42826</v>
      </c>
      <c r="O9" s="169" t="s">
        <v>0</v>
      </c>
      <c r="P9" s="55">
        <f>EOMONTH(Q$9,0)</f>
        <v>42886</v>
      </c>
      <c r="Q9" s="167">
        <v>42856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42767</v>
      </c>
      <c r="B10" s="56" t="str">
        <f>CHOOSE(WEEKDAY(A10),"D","L","M","M","J","V","S")</f>
        <v>M</v>
      </c>
      <c r="C10" s="57">
        <f>DAY(A10)</f>
        <v>1</v>
      </c>
      <c r="D10" s="60"/>
      <c r="E10" s="58"/>
      <c r="F10" s="53">
        <f>G9</f>
        <v>42795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N9</f>
        <v>42826</v>
      </c>
      <c r="L10" s="7" t="str">
        <f>CHOOSE(WEEKDAY(K10),"D","L","M","M","J","V","S")</f>
        <v>S</v>
      </c>
      <c r="M10" s="8">
        <f t="shared" ref="M10:M37" si="0">DAY(K10)</f>
        <v>1</v>
      </c>
      <c r="N10" s="9"/>
      <c r="O10" s="10" t="str">
        <f>IF(N10=0,"",1)</f>
        <v/>
      </c>
      <c r="P10" s="53">
        <f>S9</f>
        <v>42856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42768</v>
      </c>
      <c r="B11" s="7" t="str">
        <f>CHOOSE(WEEKDAY(A11),"D","L","M","M","J","V","S")</f>
        <v>J</v>
      </c>
      <c r="C11" s="8">
        <f>DAY(A11)</f>
        <v>2</v>
      </c>
      <c r="D11" s="9"/>
      <c r="E11" s="10"/>
      <c r="F11" s="53">
        <f>F10+1</f>
        <v>42796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42827</v>
      </c>
      <c r="L11" s="7" t="str">
        <f>CHOOSE(WEEKDAY(K11),"D","L","M","M","J","V","S")</f>
        <v>D</v>
      </c>
      <c r="M11" s="8">
        <f t="shared" si="0"/>
        <v>2</v>
      </c>
      <c r="N11" s="9"/>
      <c r="O11" s="10" t="str">
        <f>IF(N11=0,"",1)</f>
        <v/>
      </c>
      <c r="P11" s="53">
        <f>P10+1</f>
        <v>42857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42769</v>
      </c>
      <c r="B12" s="7" t="str">
        <f t="shared" ref="B12:B37" si="1">CHOOSE(WEEKDAY(A12),"D","L","M","M","J","V","S")</f>
        <v>V</v>
      </c>
      <c r="C12" s="8">
        <f t="shared" ref="C12:C37" si="2">DAY(A12)</f>
        <v>3</v>
      </c>
      <c r="D12" s="9"/>
      <c r="E12" s="10"/>
      <c r="F12" s="53">
        <f>F11+1</f>
        <v>42797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42828</v>
      </c>
      <c r="L12" s="7" t="str">
        <f t="shared" ref="L12:L37" si="4">CHOOSE(WEEKDAY(K12),"D","L","M","M","J","V","S")</f>
        <v>L</v>
      </c>
      <c r="M12" s="8">
        <f t="shared" si="0"/>
        <v>3</v>
      </c>
      <c r="N12" s="9"/>
      <c r="O12" s="10" t="str">
        <f>IF(N12=0,"",1)</f>
        <v/>
      </c>
      <c r="P12" s="53">
        <f>P11+1</f>
        <v>42858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42770</v>
      </c>
      <c r="B13" s="7" t="str">
        <f t="shared" si="1"/>
        <v>S</v>
      </c>
      <c r="C13" s="8">
        <f t="shared" si="2"/>
        <v>4</v>
      </c>
      <c r="D13" s="9"/>
      <c r="E13" s="10"/>
      <c r="F13" s="53">
        <f>F12+1</f>
        <v>42798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42829</v>
      </c>
      <c r="L13" s="7" t="str">
        <f t="shared" si="4"/>
        <v>M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42859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42771</v>
      </c>
      <c r="B14" s="7" t="str">
        <f t="shared" si="1"/>
        <v>D</v>
      </c>
      <c r="C14" s="8">
        <f t="shared" si="2"/>
        <v>5</v>
      </c>
      <c r="D14" s="9"/>
      <c r="E14" s="10"/>
      <c r="F14" s="53">
        <f t="shared" ref="F14:F37" si="11">F13+1</f>
        <v>42799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42830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42860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42772</v>
      </c>
      <c r="B15" s="7" t="str">
        <f t="shared" si="1"/>
        <v>L</v>
      </c>
      <c r="C15" s="8">
        <f t="shared" si="2"/>
        <v>6</v>
      </c>
      <c r="D15" s="9"/>
      <c r="E15" s="10"/>
      <c r="F15" s="53">
        <f t="shared" si="11"/>
        <v>42800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42831</v>
      </c>
      <c r="L15" s="7" t="str">
        <f t="shared" si="4"/>
        <v>J</v>
      </c>
      <c r="M15" s="8">
        <f t="shared" si="0"/>
        <v>6</v>
      </c>
      <c r="N15" s="9"/>
      <c r="O15" s="10"/>
      <c r="P15" s="53">
        <f t="shared" si="13"/>
        <v>42861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42773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42801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42832</v>
      </c>
      <c r="L16" s="7" t="str">
        <f t="shared" si="4"/>
        <v>V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42862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42774</v>
      </c>
      <c r="B17" s="7" t="str">
        <f t="shared" si="1"/>
        <v>M</v>
      </c>
      <c r="C17" s="8">
        <f t="shared" si="2"/>
        <v>8</v>
      </c>
      <c r="D17" s="9"/>
      <c r="E17" s="10"/>
      <c r="F17" s="53">
        <f t="shared" si="11"/>
        <v>42802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42833</v>
      </c>
      <c r="L17" s="7" t="str">
        <f t="shared" si="4"/>
        <v>S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42863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42775</v>
      </c>
      <c r="B18" s="7" t="str">
        <f t="shared" si="1"/>
        <v>J</v>
      </c>
      <c r="C18" s="8">
        <f t="shared" si="2"/>
        <v>9</v>
      </c>
      <c r="D18" s="9"/>
      <c r="E18" s="10"/>
      <c r="F18" s="53">
        <f t="shared" si="11"/>
        <v>42803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42834</v>
      </c>
      <c r="L18" s="7" t="str">
        <f t="shared" si="4"/>
        <v>D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42864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42776</v>
      </c>
      <c r="B19" s="7" t="str">
        <f t="shared" si="1"/>
        <v>V</v>
      </c>
      <c r="C19" s="8">
        <f t="shared" si="2"/>
        <v>10</v>
      </c>
      <c r="D19" s="9"/>
      <c r="E19" s="10"/>
      <c r="F19" s="53">
        <f t="shared" si="11"/>
        <v>42804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42835</v>
      </c>
      <c r="L19" s="7" t="str">
        <f t="shared" si="4"/>
        <v>L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42865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42777</v>
      </c>
      <c r="B20" s="7" t="str">
        <f t="shared" si="1"/>
        <v>S</v>
      </c>
      <c r="C20" s="8">
        <f t="shared" si="2"/>
        <v>11</v>
      </c>
      <c r="D20" s="9"/>
      <c r="E20" s="10"/>
      <c r="F20" s="53">
        <f t="shared" si="11"/>
        <v>42805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42836</v>
      </c>
      <c r="L20" s="7" t="str">
        <f t="shared" si="4"/>
        <v>M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42866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42778</v>
      </c>
      <c r="B21" s="7" t="str">
        <f t="shared" si="1"/>
        <v>D</v>
      </c>
      <c r="C21" s="8">
        <f t="shared" si="2"/>
        <v>12</v>
      </c>
      <c r="D21" s="9"/>
      <c r="E21" s="10"/>
      <c r="F21" s="53">
        <f t="shared" si="11"/>
        <v>42806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42837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42867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42779</v>
      </c>
      <c r="B22" s="7" t="str">
        <f t="shared" si="1"/>
        <v>L</v>
      </c>
      <c r="C22" s="8">
        <f t="shared" si="2"/>
        <v>13</v>
      </c>
      <c r="D22" s="9"/>
      <c r="E22" s="10"/>
      <c r="F22" s="53">
        <f t="shared" si="11"/>
        <v>42807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42838</v>
      </c>
      <c r="L22" s="7" t="str">
        <f t="shared" si="4"/>
        <v>J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42868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42780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42808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42839</v>
      </c>
      <c r="L23" s="7" t="str">
        <f t="shared" si="4"/>
        <v>V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42869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42781</v>
      </c>
      <c r="B24" s="7" t="str">
        <f t="shared" si="1"/>
        <v>M</v>
      </c>
      <c r="C24" s="8">
        <f t="shared" si="2"/>
        <v>15</v>
      </c>
      <c r="D24" s="9"/>
      <c r="E24" s="10"/>
      <c r="F24" s="53">
        <f t="shared" si="11"/>
        <v>42809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42840</v>
      </c>
      <c r="L24" s="7" t="str">
        <f t="shared" si="4"/>
        <v>S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42870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42782</v>
      </c>
      <c r="B25" s="7" t="str">
        <f t="shared" si="1"/>
        <v>J</v>
      </c>
      <c r="C25" s="8">
        <f t="shared" si="2"/>
        <v>16</v>
      </c>
      <c r="D25" s="9"/>
      <c r="E25" s="10"/>
      <c r="F25" s="53">
        <f t="shared" si="11"/>
        <v>42810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42841</v>
      </c>
      <c r="L25" s="7" t="str">
        <f t="shared" si="4"/>
        <v>D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42871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42783</v>
      </c>
      <c r="B26" s="7" t="str">
        <f t="shared" si="1"/>
        <v>V</v>
      </c>
      <c r="C26" s="8">
        <f t="shared" si="2"/>
        <v>17</v>
      </c>
      <c r="D26" s="9"/>
      <c r="E26" s="10"/>
      <c r="F26" s="53">
        <f t="shared" si="11"/>
        <v>42811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42842</v>
      </c>
      <c r="L26" s="7" t="str">
        <f t="shared" si="4"/>
        <v>L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42872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42784</v>
      </c>
      <c r="B27" s="7" t="str">
        <f t="shared" si="1"/>
        <v>S</v>
      </c>
      <c r="C27" s="8">
        <f t="shared" si="2"/>
        <v>18</v>
      </c>
      <c r="D27" s="9"/>
      <c r="E27" s="10"/>
      <c r="F27" s="53">
        <f t="shared" si="11"/>
        <v>42812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42843</v>
      </c>
      <c r="L27" s="7" t="str">
        <f t="shared" si="4"/>
        <v>M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42873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42785</v>
      </c>
      <c r="B28" s="7" t="str">
        <f t="shared" si="1"/>
        <v>D</v>
      </c>
      <c r="C28" s="8">
        <f t="shared" si="2"/>
        <v>19</v>
      </c>
      <c r="D28" s="9"/>
      <c r="E28" s="10"/>
      <c r="F28" s="53">
        <f t="shared" si="11"/>
        <v>42813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42844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42874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42786</v>
      </c>
      <c r="B29" s="7" t="str">
        <f t="shared" si="1"/>
        <v>L</v>
      </c>
      <c r="C29" s="8">
        <f t="shared" si="2"/>
        <v>20</v>
      </c>
      <c r="D29" s="9"/>
      <c r="E29" s="10"/>
      <c r="F29" s="53">
        <f t="shared" si="11"/>
        <v>42814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42845</v>
      </c>
      <c r="L29" s="7" t="str">
        <f t="shared" si="4"/>
        <v>J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42875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42787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42815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42846</v>
      </c>
      <c r="L30" s="7" t="str">
        <f t="shared" si="4"/>
        <v>V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42876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42788</v>
      </c>
      <c r="B31" s="7" t="str">
        <f t="shared" si="1"/>
        <v>M</v>
      </c>
      <c r="C31" s="8">
        <f t="shared" si="2"/>
        <v>22</v>
      </c>
      <c r="D31" s="9"/>
      <c r="E31" s="10"/>
      <c r="F31" s="53">
        <f t="shared" si="11"/>
        <v>42816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42847</v>
      </c>
      <c r="L31" s="7" t="str">
        <f t="shared" si="4"/>
        <v>S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42877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42789</v>
      </c>
      <c r="B32" s="7" t="str">
        <f t="shared" si="1"/>
        <v>J</v>
      </c>
      <c r="C32" s="8">
        <f t="shared" si="2"/>
        <v>23</v>
      </c>
      <c r="D32" s="9"/>
      <c r="E32" s="10"/>
      <c r="F32" s="53">
        <f t="shared" si="11"/>
        <v>42817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42848</v>
      </c>
      <c r="L32" s="7" t="str">
        <f t="shared" si="4"/>
        <v>D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42878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42790</v>
      </c>
      <c r="B33" s="7" t="str">
        <f t="shared" si="1"/>
        <v>V</v>
      </c>
      <c r="C33" s="8">
        <f t="shared" si="2"/>
        <v>24</v>
      </c>
      <c r="D33" s="9"/>
      <c r="E33" s="10"/>
      <c r="F33" s="53">
        <f t="shared" si="11"/>
        <v>42818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42849</v>
      </c>
      <c r="L33" s="7" t="str">
        <f t="shared" si="4"/>
        <v>L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42879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42791</v>
      </c>
      <c r="B34" s="7" t="str">
        <f t="shared" si="1"/>
        <v>S</v>
      </c>
      <c r="C34" s="8">
        <f t="shared" si="2"/>
        <v>25</v>
      </c>
      <c r="D34" s="9"/>
      <c r="E34" s="10"/>
      <c r="F34" s="53">
        <f t="shared" si="11"/>
        <v>42819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42850</v>
      </c>
      <c r="L34" s="7" t="str">
        <f t="shared" si="4"/>
        <v>M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42880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42792</v>
      </c>
      <c r="B35" s="7" t="str">
        <f t="shared" si="1"/>
        <v>D</v>
      </c>
      <c r="C35" s="8">
        <f t="shared" si="2"/>
        <v>26</v>
      </c>
      <c r="D35" s="9"/>
      <c r="E35" s="10"/>
      <c r="F35" s="53">
        <f t="shared" si="11"/>
        <v>42820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42851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42881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42793</v>
      </c>
      <c r="B36" s="7" t="str">
        <f t="shared" si="1"/>
        <v>L</v>
      </c>
      <c r="C36" s="8">
        <f t="shared" si="2"/>
        <v>27</v>
      </c>
      <c r="D36" s="9"/>
      <c r="E36" s="10"/>
      <c r="F36" s="53">
        <f t="shared" si="11"/>
        <v>42821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42852</v>
      </c>
      <c r="L36" s="7" t="str">
        <f t="shared" si="4"/>
        <v>J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42882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42794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42822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42853</v>
      </c>
      <c r="L37" s="7" t="str">
        <f t="shared" si="4"/>
        <v>V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42883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 t="str">
        <f>IFERROR(IF(A37+1&gt;A9,"",A37+1),"")</f>
        <v/>
      </c>
      <c r="B38" s="7" t="str">
        <f>IFERROR(CHOOSE(WEEKDAY(A38),"D","L","M","M","J","V","S"),"")</f>
        <v/>
      </c>
      <c r="C38" s="8" t="str">
        <f>IFERROR(DAY(A38),"")</f>
        <v/>
      </c>
      <c r="D38" s="9"/>
      <c r="E38" s="10"/>
      <c r="F38" s="6">
        <f>IFERROR(IF(F37+1&gt;F9,"",F37+1),"")</f>
        <v>42823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42854</v>
      </c>
      <c r="L38" s="7" t="str">
        <f>IFERROR(CHOOSE(WEEKDAY(K38),"D","L","M","M","J","V","S"),"")</f>
        <v>S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42884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 t="str">
        <f>IFERROR(IF(A38+1&gt;A9,"",A38+1),"")</f>
        <v/>
      </c>
      <c r="B39" s="7" t="str">
        <f t="shared" ref="B39:B40" si="14">IFERROR(CHOOSE(WEEKDAY(A39),"D","L","M","M","J","V","S"),"")</f>
        <v/>
      </c>
      <c r="C39" s="8" t="str">
        <f t="shared" ref="C39:C40" si="15">IFERROR(DAY(A39),"")</f>
        <v/>
      </c>
      <c r="D39" s="9"/>
      <c r="E39" s="10"/>
      <c r="F39" s="6">
        <f>IFERROR(IF(F38+1&gt;F9,"",F38+1),"")</f>
        <v>42824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42855</v>
      </c>
      <c r="L39" s="7" t="str">
        <f t="shared" ref="L39:L40" si="17">IFERROR(CHOOSE(WEEKDAY(K39),"D","L","M","M","J","V","S"),"")</f>
        <v>D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42885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42825</v>
      </c>
      <c r="G40" s="12" t="str">
        <f t="shared" si="16"/>
        <v>V</v>
      </c>
      <c r="H40" s="8">
        <f t="shared" si="7"/>
        <v>31</v>
      </c>
      <c r="I40" s="16"/>
      <c r="J40" s="17"/>
      <c r="K40" s="6" t="str">
        <f>IFERROR(IF(K39+1&gt;K9,"",K39+1),"")</f>
        <v/>
      </c>
      <c r="L40" s="12" t="str">
        <f t="shared" si="17"/>
        <v/>
      </c>
      <c r="M40" s="8" t="str">
        <f t="shared" si="18"/>
        <v/>
      </c>
      <c r="N40" s="18"/>
      <c r="O40" s="19" t="str">
        <f t="shared" si="8"/>
        <v/>
      </c>
      <c r="P40" s="6">
        <f>IFERROR(IF(P39+1&gt;P9,"",P39+1),"")</f>
        <v>42886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664" priority="43">
      <formula>$B10="S"</formula>
    </cfRule>
    <cfRule type="expression" dxfId="663" priority="44">
      <formula>$B10="D"</formula>
    </cfRule>
  </conditionalFormatting>
  <conditionalFormatting sqref="S10:U40 B10:F37 I10:K37 N10:P37 B38:E40 I38:J40 N38:O40">
    <cfRule type="expression" dxfId="662" priority="45">
      <formula>#REF!=""</formula>
    </cfRule>
  </conditionalFormatting>
  <conditionalFormatting sqref="H10:H40">
    <cfRule type="expression" dxfId="661" priority="38">
      <formula>$B10="S"</formula>
    </cfRule>
    <cfRule type="expression" dxfId="660" priority="39">
      <formula>$B10="D"</formula>
    </cfRule>
  </conditionalFormatting>
  <conditionalFormatting sqref="H10:H40">
    <cfRule type="expression" dxfId="659" priority="40">
      <formula>#REF!=""</formula>
    </cfRule>
  </conditionalFormatting>
  <conditionalFormatting sqref="R10:R37">
    <cfRule type="expression" dxfId="658" priority="23">
      <formula>$B10="S"</formula>
    </cfRule>
    <cfRule type="expression" dxfId="657" priority="24">
      <formula>$B10="D"</formula>
    </cfRule>
  </conditionalFormatting>
  <conditionalFormatting sqref="R10:R37">
    <cfRule type="expression" dxfId="656" priority="25">
      <formula>#REF!=""</formula>
    </cfRule>
  </conditionalFormatting>
  <conditionalFormatting sqref="M38:M40">
    <cfRule type="expression" dxfId="655" priority="28">
      <formula>$B38="S"</formula>
    </cfRule>
    <cfRule type="expression" dxfId="654" priority="29">
      <formula>$B38="D"</formula>
    </cfRule>
  </conditionalFormatting>
  <conditionalFormatting sqref="M38:M40">
    <cfRule type="expression" dxfId="653" priority="30">
      <formula>#REF!=""</formula>
    </cfRule>
  </conditionalFormatting>
  <conditionalFormatting sqref="M10:M37">
    <cfRule type="expression" dxfId="652" priority="33">
      <formula>$B10="S"</formula>
    </cfRule>
    <cfRule type="expression" dxfId="651" priority="34">
      <formula>$B10="D"</formula>
    </cfRule>
  </conditionalFormatting>
  <conditionalFormatting sqref="M10:M37">
    <cfRule type="expression" dxfId="650" priority="35">
      <formula>#REF!=""</formula>
    </cfRule>
  </conditionalFormatting>
  <conditionalFormatting sqref="G10:G40">
    <cfRule type="expression" dxfId="649" priority="13">
      <formula>$B10="S"</formula>
    </cfRule>
    <cfRule type="expression" dxfId="648" priority="14">
      <formula>$B10="D"</formula>
    </cfRule>
  </conditionalFormatting>
  <conditionalFormatting sqref="G10:G40">
    <cfRule type="expression" dxfId="647" priority="15">
      <formula>#REF!=""</formula>
    </cfRule>
  </conditionalFormatting>
  <conditionalFormatting sqref="L10:L40">
    <cfRule type="expression" dxfId="646" priority="8">
      <formula>$B10="S"</formula>
    </cfRule>
    <cfRule type="expression" dxfId="645" priority="9">
      <formula>$B10="D"</formula>
    </cfRule>
  </conditionalFormatting>
  <conditionalFormatting sqref="L10:L40">
    <cfRule type="expression" dxfId="644" priority="10">
      <formula>#REF!=""</formula>
    </cfRule>
  </conditionalFormatting>
  <conditionalFormatting sqref="R38:R40">
    <cfRule type="expression" dxfId="643" priority="18">
      <formula>$B38="S"</formula>
    </cfRule>
    <cfRule type="expression" dxfId="642" priority="19">
      <formula>$B38="D"</formula>
    </cfRule>
  </conditionalFormatting>
  <conditionalFormatting sqref="R38:R40">
    <cfRule type="expression" dxfId="641" priority="20">
      <formula>#REF!=""</formula>
    </cfRule>
  </conditionalFormatting>
  <conditionalFormatting sqref="Q10:Q40">
    <cfRule type="expression" dxfId="640" priority="3">
      <formula>$B10="S"</formula>
    </cfRule>
    <cfRule type="expression" dxfId="639" priority="4">
      <formula>$B10="D"</formula>
    </cfRule>
  </conditionalFormatting>
  <conditionalFormatting sqref="Q10:Q40">
    <cfRule type="expression" dxfId="63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23793395-F6CB-4343-83A7-0CF088623FB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6CC43208-416E-4275-B1C6-CBA8B611D6C2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FA487BB4-D45B-409F-A36F-C6247F7CA0CB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72F63FFA-0717-4319-8F0E-362607E98BC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00B84CD5-E137-4195-9B96-69F7BC2BCE77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E2B4E409-6179-4AD7-BCE4-D7EDAA488EE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6AEDBE55-A7B7-4784-B6CB-2650D55F618E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52457AA8-952C-470A-8AF1-F88D73F2D476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33B77FBD-C1FB-433C-8412-C5C7CA73A21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67266BE9-F7C0-4C5D-94EF-873EC51BF73F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50EEBB43-BD6B-41B3-82CB-61A712CA0B6C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8CE26082-802A-400B-9E49-35AB1FE0353D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A3A1A969-84D9-474E-9F37-01F40EFF16C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8DBEF862-19C1-49CE-B524-FA1A89CCED6A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7B362AC5-5929-49CF-91F7-41D44049B10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F86EDF2B-BA11-409C-9FEB-7AFB83D2757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D3C1A787-9BF0-4190-9CCA-BFA2EDEC194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4B3E77CA-BCD2-43DF-9864-03711BB2E3B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42916</v>
      </c>
      <c r="B9" s="167">
        <v>42887</v>
      </c>
      <c r="C9" s="168"/>
      <c r="D9" s="168"/>
      <c r="E9" s="169"/>
      <c r="F9" s="59">
        <f>EOMONTH(G$9,0)</f>
        <v>42947</v>
      </c>
      <c r="G9" s="167">
        <v>42917</v>
      </c>
      <c r="H9" s="168"/>
      <c r="I9" s="168">
        <v>42795</v>
      </c>
      <c r="J9" s="169" t="s">
        <v>0</v>
      </c>
      <c r="K9" s="55">
        <f>EOMONTH(L$9,0)</f>
        <v>42978</v>
      </c>
      <c r="L9" s="167">
        <v>42948</v>
      </c>
      <c r="M9" s="168"/>
      <c r="N9" s="168">
        <v>42826</v>
      </c>
      <c r="O9" s="169" t="s">
        <v>0</v>
      </c>
      <c r="P9" s="55">
        <f>EOMONTH(Q$9,0)</f>
        <v>43008</v>
      </c>
      <c r="Q9" s="167">
        <v>42979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42887</v>
      </c>
      <c r="B10" s="56" t="str">
        <f>CHOOSE(WEEKDAY(A10),"D","L","M","M","J","V","S")</f>
        <v>J</v>
      </c>
      <c r="C10" s="57">
        <f>DAY(A10)</f>
        <v>1</v>
      </c>
      <c r="D10" s="60"/>
      <c r="E10" s="58"/>
      <c r="F10" s="53">
        <f>G9</f>
        <v>42917</v>
      </c>
      <c r="G10" s="7" t="str">
        <f>CHOOSE(WEEKDAY(F10),"D","L","M","M","J","V","S")</f>
        <v>S</v>
      </c>
      <c r="H10" s="8">
        <f>DAY(F10)</f>
        <v>1</v>
      </c>
      <c r="I10" s="9"/>
      <c r="J10" s="10"/>
      <c r="K10" s="53">
        <f>L9</f>
        <v>42948</v>
      </c>
      <c r="L10" s="7" t="str">
        <f>CHOOSE(WEEKDAY(K10),"D","L","M","M","J","V","S")</f>
        <v>M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42979</v>
      </c>
      <c r="Q10" s="7" t="str">
        <f>CHOOSE(WEEKDAY(P10),"D","L","M","M","J","V","S")</f>
        <v>V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42888</v>
      </c>
      <c r="B11" s="7" t="str">
        <f>CHOOSE(WEEKDAY(A11),"D","L","M","M","J","V","S")</f>
        <v>V</v>
      </c>
      <c r="C11" s="8">
        <f>DAY(A11)</f>
        <v>2</v>
      </c>
      <c r="D11" s="9"/>
      <c r="E11" s="10"/>
      <c r="F11" s="53">
        <f>F10+1</f>
        <v>42918</v>
      </c>
      <c r="G11" s="7" t="str">
        <f>CHOOSE(WEEKDAY(F11),"D","L","M","M","J","V","S")</f>
        <v>D</v>
      </c>
      <c r="H11" s="8">
        <f>DAY(F11)</f>
        <v>2</v>
      </c>
      <c r="I11" s="9"/>
      <c r="J11" s="10"/>
      <c r="K11" s="53">
        <f>K10+1</f>
        <v>42949</v>
      </c>
      <c r="L11" s="7" t="str">
        <f>CHOOSE(WEEKDAY(K11),"D","L","M","M","J","V","S")</f>
        <v>M</v>
      </c>
      <c r="M11" s="8">
        <f t="shared" si="0"/>
        <v>2</v>
      </c>
      <c r="N11" s="9"/>
      <c r="O11" s="10" t="str">
        <f>IF(N11=0,"",1)</f>
        <v/>
      </c>
      <c r="P11" s="53">
        <f>P10+1</f>
        <v>42980</v>
      </c>
      <c r="Q11" s="7" t="str">
        <f>CHOOSE(WEEKDAY(P11),"D","L","M","M","J","V","S")</f>
        <v>S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42889</v>
      </c>
      <c r="B12" s="7" t="str">
        <f t="shared" ref="B12:B37" si="1">CHOOSE(WEEKDAY(A12),"D","L","M","M","J","V","S")</f>
        <v>S</v>
      </c>
      <c r="C12" s="8">
        <f t="shared" ref="C12:C37" si="2">DAY(A12)</f>
        <v>3</v>
      </c>
      <c r="D12" s="9"/>
      <c r="E12" s="10"/>
      <c r="F12" s="53">
        <f>F11+1</f>
        <v>42919</v>
      </c>
      <c r="G12" s="7" t="str">
        <f t="shared" ref="G12:G37" si="3">CHOOSE(WEEKDAY(F12),"D","L","M","M","J","V","S")</f>
        <v>L</v>
      </c>
      <c r="H12" s="8">
        <f>DAY(F12)</f>
        <v>3</v>
      </c>
      <c r="I12" s="9"/>
      <c r="J12" s="10"/>
      <c r="K12" s="53">
        <f>K11+1</f>
        <v>42950</v>
      </c>
      <c r="L12" s="7" t="str">
        <f t="shared" ref="L12:L37" si="4">CHOOSE(WEEKDAY(K12),"D","L","M","M","J","V","S")</f>
        <v>J</v>
      </c>
      <c r="M12" s="8">
        <f t="shared" si="0"/>
        <v>3</v>
      </c>
      <c r="N12" s="9"/>
      <c r="O12" s="10" t="str">
        <f>IF(N12=0,"",1)</f>
        <v/>
      </c>
      <c r="P12" s="53">
        <f>P11+1</f>
        <v>42981</v>
      </c>
      <c r="Q12" s="7" t="str">
        <f t="shared" ref="Q12:Q37" si="5">CHOOSE(WEEKDAY(P12),"D","L","M","M","J","V","S")</f>
        <v>D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42890</v>
      </c>
      <c r="B13" s="7" t="str">
        <f t="shared" si="1"/>
        <v>D</v>
      </c>
      <c r="C13" s="8">
        <f t="shared" si="2"/>
        <v>4</v>
      </c>
      <c r="D13" s="9"/>
      <c r="E13" s="10"/>
      <c r="F13" s="53">
        <f>F12+1</f>
        <v>42920</v>
      </c>
      <c r="G13" s="7" t="str">
        <f t="shared" si="3"/>
        <v>M</v>
      </c>
      <c r="H13" s="8">
        <f t="shared" ref="H13:H40" si="7">DAY(F13)</f>
        <v>4</v>
      </c>
      <c r="I13" s="9"/>
      <c r="J13" s="10"/>
      <c r="K13" s="53">
        <f>K12+1</f>
        <v>42951</v>
      </c>
      <c r="L13" s="7" t="str">
        <f t="shared" si="4"/>
        <v>V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42982</v>
      </c>
      <c r="Q13" s="7" t="str">
        <f t="shared" si="5"/>
        <v>L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42891</v>
      </c>
      <c r="B14" s="7" t="str">
        <f t="shared" si="1"/>
        <v>L</v>
      </c>
      <c r="C14" s="8">
        <f t="shared" si="2"/>
        <v>5</v>
      </c>
      <c r="D14" s="9"/>
      <c r="E14" s="10"/>
      <c r="F14" s="53">
        <f t="shared" ref="F14:F37" si="11">F13+1</f>
        <v>42921</v>
      </c>
      <c r="G14" s="7" t="str">
        <f t="shared" si="3"/>
        <v>M</v>
      </c>
      <c r="H14" s="8">
        <f t="shared" si="7"/>
        <v>5</v>
      </c>
      <c r="I14" s="9"/>
      <c r="J14" s="10"/>
      <c r="K14" s="53">
        <f t="shared" ref="K14:K37" si="12">K13+1</f>
        <v>42952</v>
      </c>
      <c r="L14" s="7" t="str">
        <f t="shared" si="4"/>
        <v>S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42983</v>
      </c>
      <c r="Q14" s="7" t="str">
        <f t="shared" si="5"/>
        <v>M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42892</v>
      </c>
      <c r="B15" s="7" t="str">
        <f t="shared" si="1"/>
        <v>M</v>
      </c>
      <c r="C15" s="8">
        <f t="shared" si="2"/>
        <v>6</v>
      </c>
      <c r="D15" s="9"/>
      <c r="E15" s="10"/>
      <c r="F15" s="53">
        <f t="shared" si="11"/>
        <v>42922</v>
      </c>
      <c r="G15" s="7" t="str">
        <f t="shared" si="3"/>
        <v>J</v>
      </c>
      <c r="H15" s="8">
        <f t="shared" si="7"/>
        <v>6</v>
      </c>
      <c r="I15" s="9"/>
      <c r="J15" s="10"/>
      <c r="K15" s="53">
        <f t="shared" si="12"/>
        <v>42953</v>
      </c>
      <c r="L15" s="7" t="str">
        <f t="shared" si="4"/>
        <v>D</v>
      </c>
      <c r="M15" s="8">
        <f t="shared" si="0"/>
        <v>6</v>
      </c>
      <c r="N15" s="9"/>
      <c r="O15" s="10"/>
      <c r="P15" s="53">
        <f t="shared" si="13"/>
        <v>42984</v>
      </c>
      <c r="Q15" s="7" t="str">
        <f t="shared" si="5"/>
        <v>M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42893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42923</v>
      </c>
      <c r="G16" s="7" t="str">
        <f t="shared" si="3"/>
        <v>V</v>
      </c>
      <c r="H16" s="8">
        <f t="shared" si="7"/>
        <v>7</v>
      </c>
      <c r="I16" s="9"/>
      <c r="J16" s="10"/>
      <c r="K16" s="53">
        <f t="shared" si="12"/>
        <v>42954</v>
      </c>
      <c r="L16" s="7" t="str">
        <f t="shared" si="4"/>
        <v>L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42985</v>
      </c>
      <c r="Q16" s="7" t="str">
        <f t="shared" si="5"/>
        <v>J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42894</v>
      </c>
      <c r="B17" s="7" t="str">
        <f t="shared" si="1"/>
        <v>J</v>
      </c>
      <c r="C17" s="8">
        <f t="shared" si="2"/>
        <v>8</v>
      </c>
      <c r="D17" s="9"/>
      <c r="E17" s="10"/>
      <c r="F17" s="53">
        <f t="shared" si="11"/>
        <v>42924</v>
      </c>
      <c r="G17" s="7" t="str">
        <f t="shared" si="3"/>
        <v>S</v>
      </c>
      <c r="H17" s="8">
        <f t="shared" si="7"/>
        <v>8</v>
      </c>
      <c r="I17" s="9"/>
      <c r="J17" s="10"/>
      <c r="K17" s="53">
        <f t="shared" si="12"/>
        <v>42955</v>
      </c>
      <c r="L17" s="7" t="str">
        <f t="shared" si="4"/>
        <v>M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42986</v>
      </c>
      <c r="Q17" s="7" t="str">
        <f t="shared" si="5"/>
        <v>V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42895</v>
      </c>
      <c r="B18" s="7" t="str">
        <f t="shared" si="1"/>
        <v>V</v>
      </c>
      <c r="C18" s="8">
        <f t="shared" si="2"/>
        <v>9</v>
      </c>
      <c r="D18" s="9"/>
      <c r="E18" s="10"/>
      <c r="F18" s="53">
        <f t="shared" si="11"/>
        <v>42925</v>
      </c>
      <c r="G18" s="7" t="str">
        <f t="shared" si="3"/>
        <v>D</v>
      </c>
      <c r="H18" s="8">
        <f t="shared" si="7"/>
        <v>9</v>
      </c>
      <c r="I18" s="9"/>
      <c r="J18" s="10"/>
      <c r="K18" s="53">
        <f t="shared" si="12"/>
        <v>42956</v>
      </c>
      <c r="L18" s="7" t="str">
        <f t="shared" si="4"/>
        <v>M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42987</v>
      </c>
      <c r="Q18" s="7" t="str">
        <f t="shared" si="5"/>
        <v>S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42896</v>
      </c>
      <c r="B19" s="7" t="str">
        <f t="shared" si="1"/>
        <v>S</v>
      </c>
      <c r="C19" s="8">
        <f t="shared" si="2"/>
        <v>10</v>
      </c>
      <c r="D19" s="9"/>
      <c r="E19" s="10"/>
      <c r="F19" s="53">
        <f t="shared" si="11"/>
        <v>42926</v>
      </c>
      <c r="G19" s="7" t="str">
        <f t="shared" si="3"/>
        <v>L</v>
      </c>
      <c r="H19" s="8">
        <f t="shared" si="7"/>
        <v>10</v>
      </c>
      <c r="I19" s="9"/>
      <c r="J19" s="10"/>
      <c r="K19" s="53">
        <f t="shared" si="12"/>
        <v>42957</v>
      </c>
      <c r="L19" s="7" t="str">
        <f t="shared" si="4"/>
        <v>J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42988</v>
      </c>
      <c r="Q19" s="7" t="str">
        <f t="shared" si="5"/>
        <v>D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42897</v>
      </c>
      <c r="B20" s="7" t="str">
        <f t="shared" si="1"/>
        <v>D</v>
      </c>
      <c r="C20" s="8">
        <f t="shared" si="2"/>
        <v>11</v>
      </c>
      <c r="D20" s="9"/>
      <c r="E20" s="10"/>
      <c r="F20" s="53">
        <f t="shared" si="11"/>
        <v>42927</v>
      </c>
      <c r="G20" s="7" t="str">
        <f t="shared" si="3"/>
        <v>M</v>
      </c>
      <c r="H20" s="8">
        <f t="shared" si="7"/>
        <v>11</v>
      </c>
      <c r="I20" s="9"/>
      <c r="J20" s="10"/>
      <c r="K20" s="53">
        <f t="shared" si="12"/>
        <v>42958</v>
      </c>
      <c r="L20" s="7" t="str">
        <f t="shared" si="4"/>
        <v>V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42989</v>
      </c>
      <c r="Q20" s="7" t="str">
        <f t="shared" si="5"/>
        <v>L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42898</v>
      </c>
      <c r="B21" s="7" t="str">
        <f t="shared" si="1"/>
        <v>L</v>
      </c>
      <c r="C21" s="8">
        <f t="shared" si="2"/>
        <v>12</v>
      </c>
      <c r="D21" s="9"/>
      <c r="E21" s="10"/>
      <c r="F21" s="53">
        <f t="shared" si="11"/>
        <v>42928</v>
      </c>
      <c r="G21" s="7" t="str">
        <f t="shared" si="3"/>
        <v>M</v>
      </c>
      <c r="H21" s="8">
        <f t="shared" si="7"/>
        <v>12</v>
      </c>
      <c r="I21" s="9"/>
      <c r="J21" s="10"/>
      <c r="K21" s="53">
        <f t="shared" si="12"/>
        <v>42959</v>
      </c>
      <c r="L21" s="7" t="str">
        <f t="shared" si="4"/>
        <v>S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42990</v>
      </c>
      <c r="Q21" s="7" t="str">
        <f t="shared" si="5"/>
        <v>M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42899</v>
      </c>
      <c r="B22" s="7" t="str">
        <f t="shared" si="1"/>
        <v>M</v>
      </c>
      <c r="C22" s="8">
        <f t="shared" si="2"/>
        <v>13</v>
      </c>
      <c r="D22" s="9"/>
      <c r="E22" s="10"/>
      <c r="F22" s="53">
        <f t="shared" si="11"/>
        <v>42929</v>
      </c>
      <c r="G22" s="7" t="str">
        <f t="shared" si="3"/>
        <v>J</v>
      </c>
      <c r="H22" s="8">
        <f t="shared" si="7"/>
        <v>13</v>
      </c>
      <c r="I22" s="9"/>
      <c r="J22" s="10"/>
      <c r="K22" s="53">
        <f t="shared" si="12"/>
        <v>42960</v>
      </c>
      <c r="L22" s="7" t="str">
        <f t="shared" si="4"/>
        <v>D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42991</v>
      </c>
      <c r="Q22" s="7" t="str">
        <f t="shared" si="5"/>
        <v>M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42900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42930</v>
      </c>
      <c r="G23" s="7" t="str">
        <f t="shared" si="3"/>
        <v>V</v>
      </c>
      <c r="H23" s="8">
        <f t="shared" si="7"/>
        <v>14</v>
      </c>
      <c r="I23" s="9"/>
      <c r="J23" s="10"/>
      <c r="K23" s="53">
        <f t="shared" si="12"/>
        <v>42961</v>
      </c>
      <c r="L23" s="7" t="str">
        <f t="shared" si="4"/>
        <v>L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42992</v>
      </c>
      <c r="Q23" s="7" t="str">
        <f t="shared" si="5"/>
        <v>J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42901</v>
      </c>
      <c r="B24" s="7" t="str">
        <f t="shared" si="1"/>
        <v>J</v>
      </c>
      <c r="C24" s="8">
        <f t="shared" si="2"/>
        <v>15</v>
      </c>
      <c r="D24" s="9"/>
      <c r="E24" s="10"/>
      <c r="F24" s="53">
        <f t="shared" si="11"/>
        <v>42931</v>
      </c>
      <c r="G24" s="7" t="str">
        <f t="shared" si="3"/>
        <v>S</v>
      </c>
      <c r="H24" s="8">
        <f t="shared" si="7"/>
        <v>15</v>
      </c>
      <c r="I24" s="9"/>
      <c r="J24" s="10"/>
      <c r="K24" s="53">
        <f t="shared" si="12"/>
        <v>42962</v>
      </c>
      <c r="L24" s="7" t="str">
        <f t="shared" si="4"/>
        <v>M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42993</v>
      </c>
      <c r="Q24" s="7" t="str">
        <f t="shared" si="5"/>
        <v>V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42902</v>
      </c>
      <c r="B25" s="7" t="str">
        <f t="shared" si="1"/>
        <v>V</v>
      </c>
      <c r="C25" s="8">
        <f t="shared" si="2"/>
        <v>16</v>
      </c>
      <c r="D25" s="9"/>
      <c r="E25" s="10"/>
      <c r="F25" s="53">
        <f t="shared" si="11"/>
        <v>42932</v>
      </c>
      <c r="G25" s="7" t="str">
        <f t="shared" si="3"/>
        <v>D</v>
      </c>
      <c r="H25" s="8">
        <f t="shared" si="7"/>
        <v>16</v>
      </c>
      <c r="I25" s="9"/>
      <c r="J25" s="10"/>
      <c r="K25" s="53">
        <f t="shared" si="12"/>
        <v>42963</v>
      </c>
      <c r="L25" s="7" t="str">
        <f t="shared" si="4"/>
        <v>M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42994</v>
      </c>
      <c r="Q25" s="7" t="str">
        <f t="shared" si="5"/>
        <v>S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42903</v>
      </c>
      <c r="B26" s="7" t="str">
        <f t="shared" si="1"/>
        <v>S</v>
      </c>
      <c r="C26" s="8">
        <f t="shared" si="2"/>
        <v>17</v>
      </c>
      <c r="D26" s="9"/>
      <c r="E26" s="10"/>
      <c r="F26" s="53">
        <f t="shared" si="11"/>
        <v>42933</v>
      </c>
      <c r="G26" s="7" t="str">
        <f t="shared" si="3"/>
        <v>L</v>
      </c>
      <c r="H26" s="8">
        <f t="shared" si="7"/>
        <v>17</v>
      </c>
      <c r="I26" s="9"/>
      <c r="J26" s="10"/>
      <c r="K26" s="53">
        <f t="shared" si="12"/>
        <v>42964</v>
      </c>
      <c r="L26" s="7" t="str">
        <f t="shared" si="4"/>
        <v>J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42995</v>
      </c>
      <c r="Q26" s="7" t="str">
        <f t="shared" si="5"/>
        <v>D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42904</v>
      </c>
      <c r="B27" s="7" t="str">
        <f t="shared" si="1"/>
        <v>D</v>
      </c>
      <c r="C27" s="8">
        <f t="shared" si="2"/>
        <v>18</v>
      </c>
      <c r="D27" s="9"/>
      <c r="E27" s="10"/>
      <c r="F27" s="53">
        <f t="shared" si="11"/>
        <v>42934</v>
      </c>
      <c r="G27" s="7" t="str">
        <f t="shared" si="3"/>
        <v>M</v>
      </c>
      <c r="H27" s="8">
        <f t="shared" si="7"/>
        <v>18</v>
      </c>
      <c r="I27" s="9"/>
      <c r="J27" s="10"/>
      <c r="K27" s="53">
        <f t="shared" si="12"/>
        <v>42965</v>
      </c>
      <c r="L27" s="7" t="str">
        <f t="shared" si="4"/>
        <v>V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42996</v>
      </c>
      <c r="Q27" s="7" t="str">
        <f t="shared" si="5"/>
        <v>L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42905</v>
      </c>
      <c r="B28" s="7" t="str">
        <f t="shared" si="1"/>
        <v>L</v>
      </c>
      <c r="C28" s="8">
        <f t="shared" si="2"/>
        <v>19</v>
      </c>
      <c r="D28" s="9"/>
      <c r="E28" s="10"/>
      <c r="F28" s="53">
        <f t="shared" si="11"/>
        <v>42935</v>
      </c>
      <c r="G28" s="7" t="str">
        <f t="shared" si="3"/>
        <v>M</v>
      </c>
      <c r="H28" s="8">
        <f t="shared" si="7"/>
        <v>19</v>
      </c>
      <c r="I28" s="9"/>
      <c r="J28" s="10"/>
      <c r="K28" s="53">
        <f t="shared" si="12"/>
        <v>42966</v>
      </c>
      <c r="L28" s="7" t="str">
        <f t="shared" si="4"/>
        <v>S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42997</v>
      </c>
      <c r="Q28" s="7" t="str">
        <f t="shared" si="5"/>
        <v>M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42906</v>
      </c>
      <c r="B29" s="7" t="str">
        <f t="shared" si="1"/>
        <v>M</v>
      </c>
      <c r="C29" s="8">
        <f t="shared" si="2"/>
        <v>20</v>
      </c>
      <c r="D29" s="9"/>
      <c r="E29" s="10"/>
      <c r="F29" s="53">
        <f t="shared" si="11"/>
        <v>42936</v>
      </c>
      <c r="G29" s="7" t="str">
        <f t="shared" si="3"/>
        <v>J</v>
      </c>
      <c r="H29" s="8">
        <f t="shared" si="7"/>
        <v>20</v>
      </c>
      <c r="I29" s="9"/>
      <c r="J29" s="10"/>
      <c r="K29" s="53">
        <f t="shared" si="12"/>
        <v>42967</v>
      </c>
      <c r="L29" s="7" t="str">
        <f t="shared" si="4"/>
        <v>D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42998</v>
      </c>
      <c r="Q29" s="7" t="str">
        <f t="shared" si="5"/>
        <v>M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42907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42937</v>
      </c>
      <c r="G30" s="7" t="str">
        <f t="shared" si="3"/>
        <v>V</v>
      </c>
      <c r="H30" s="8">
        <f t="shared" si="7"/>
        <v>21</v>
      </c>
      <c r="I30" s="9"/>
      <c r="J30" s="10"/>
      <c r="K30" s="53">
        <f t="shared" si="12"/>
        <v>42968</v>
      </c>
      <c r="L30" s="7" t="str">
        <f t="shared" si="4"/>
        <v>L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42999</v>
      </c>
      <c r="Q30" s="7" t="str">
        <f t="shared" si="5"/>
        <v>J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42908</v>
      </c>
      <c r="B31" s="7" t="str">
        <f t="shared" si="1"/>
        <v>J</v>
      </c>
      <c r="C31" s="8">
        <f t="shared" si="2"/>
        <v>22</v>
      </c>
      <c r="D31" s="9"/>
      <c r="E31" s="10"/>
      <c r="F31" s="53">
        <f t="shared" si="11"/>
        <v>42938</v>
      </c>
      <c r="G31" s="7" t="str">
        <f t="shared" si="3"/>
        <v>S</v>
      </c>
      <c r="H31" s="8">
        <f t="shared" si="7"/>
        <v>22</v>
      </c>
      <c r="I31" s="9"/>
      <c r="J31" s="10"/>
      <c r="K31" s="53">
        <f t="shared" si="12"/>
        <v>42969</v>
      </c>
      <c r="L31" s="7" t="str">
        <f t="shared" si="4"/>
        <v>M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43000</v>
      </c>
      <c r="Q31" s="7" t="str">
        <f t="shared" si="5"/>
        <v>V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42909</v>
      </c>
      <c r="B32" s="7" t="str">
        <f t="shared" si="1"/>
        <v>V</v>
      </c>
      <c r="C32" s="8">
        <f t="shared" si="2"/>
        <v>23</v>
      </c>
      <c r="D32" s="9"/>
      <c r="E32" s="10"/>
      <c r="F32" s="53">
        <f t="shared" si="11"/>
        <v>42939</v>
      </c>
      <c r="G32" s="7" t="str">
        <f t="shared" si="3"/>
        <v>D</v>
      </c>
      <c r="H32" s="8">
        <f t="shared" si="7"/>
        <v>23</v>
      </c>
      <c r="I32" s="9"/>
      <c r="J32" s="10"/>
      <c r="K32" s="53">
        <f t="shared" si="12"/>
        <v>42970</v>
      </c>
      <c r="L32" s="7" t="str">
        <f t="shared" si="4"/>
        <v>M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43001</v>
      </c>
      <c r="Q32" s="7" t="str">
        <f t="shared" si="5"/>
        <v>S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42910</v>
      </c>
      <c r="B33" s="7" t="str">
        <f t="shared" si="1"/>
        <v>S</v>
      </c>
      <c r="C33" s="8">
        <f t="shared" si="2"/>
        <v>24</v>
      </c>
      <c r="D33" s="9"/>
      <c r="E33" s="10"/>
      <c r="F33" s="53">
        <f t="shared" si="11"/>
        <v>42940</v>
      </c>
      <c r="G33" s="7" t="str">
        <f t="shared" si="3"/>
        <v>L</v>
      </c>
      <c r="H33" s="8">
        <f t="shared" si="7"/>
        <v>24</v>
      </c>
      <c r="I33" s="9"/>
      <c r="J33" s="10"/>
      <c r="K33" s="53">
        <f t="shared" si="12"/>
        <v>42971</v>
      </c>
      <c r="L33" s="7" t="str">
        <f t="shared" si="4"/>
        <v>J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43002</v>
      </c>
      <c r="Q33" s="7" t="str">
        <f t="shared" si="5"/>
        <v>D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42911</v>
      </c>
      <c r="B34" s="7" t="str">
        <f t="shared" si="1"/>
        <v>D</v>
      </c>
      <c r="C34" s="8">
        <f t="shared" si="2"/>
        <v>25</v>
      </c>
      <c r="D34" s="9"/>
      <c r="E34" s="10"/>
      <c r="F34" s="53">
        <f t="shared" si="11"/>
        <v>42941</v>
      </c>
      <c r="G34" s="7" t="str">
        <f t="shared" si="3"/>
        <v>M</v>
      </c>
      <c r="H34" s="8">
        <f t="shared" si="7"/>
        <v>25</v>
      </c>
      <c r="I34" s="9"/>
      <c r="J34" s="10"/>
      <c r="K34" s="53">
        <f t="shared" si="12"/>
        <v>42972</v>
      </c>
      <c r="L34" s="7" t="str">
        <f t="shared" si="4"/>
        <v>V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43003</v>
      </c>
      <c r="Q34" s="7" t="str">
        <f t="shared" si="5"/>
        <v>L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42912</v>
      </c>
      <c r="B35" s="7" t="str">
        <f t="shared" si="1"/>
        <v>L</v>
      </c>
      <c r="C35" s="8">
        <f t="shared" si="2"/>
        <v>26</v>
      </c>
      <c r="D35" s="9"/>
      <c r="E35" s="10"/>
      <c r="F35" s="53">
        <f t="shared" si="11"/>
        <v>42942</v>
      </c>
      <c r="G35" s="7" t="str">
        <f t="shared" si="3"/>
        <v>M</v>
      </c>
      <c r="H35" s="8">
        <f t="shared" si="7"/>
        <v>26</v>
      </c>
      <c r="I35" s="9"/>
      <c r="J35" s="10"/>
      <c r="K35" s="53">
        <f t="shared" si="12"/>
        <v>42973</v>
      </c>
      <c r="L35" s="7" t="str">
        <f t="shared" si="4"/>
        <v>S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43004</v>
      </c>
      <c r="Q35" s="7" t="str">
        <f t="shared" si="5"/>
        <v>M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42913</v>
      </c>
      <c r="B36" s="7" t="str">
        <f t="shared" si="1"/>
        <v>M</v>
      </c>
      <c r="C36" s="8">
        <f t="shared" si="2"/>
        <v>27</v>
      </c>
      <c r="D36" s="9"/>
      <c r="E36" s="10"/>
      <c r="F36" s="53">
        <f t="shared" si="11"/>
        <v>42943</v>
      </c>
      <c r="G36" s="7" t="str">
        <f t="shared" si="3"/>
        <v>J</v>
      </c>
      <c r="H36" s="8">
        <f t="shared" si="7"/>
        <v>27</v>
      </c>
      <c r="I36" s="9"/>
      <c r="J36" s="10"/>
      <c r="K36" s="53">
        <f t="shared" si="12"/>
        <v>42974</v>
      </c>
      <c r="L36" s="7" t="str">
        <f t="shared" si="4"/>
        <v>D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43005</v>
      </c>
      <c r="Q36" s="7" t="str">
        <f t="shared" si="5"/>
        <v>M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42914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42944</v>
      </c>
      <c r="G37" s="7" t="str">
        <f t="shared" si="3"/>
        <v>V</v>
      </c>
      <c r="H37" s="8">
        <f t="shared" si="7"/>
        <v>28</v>
      </c>
      <c r="I37" s="9"/>
      <c r="J37" s="10"/>
      <c r="K37" s="53">
        <f t="shared" si="12"/>
        <v>42975</v>
      </c>
      <c r="L37" s="7" t="str">
        <f t="shared" si="4"/>
        <v>L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43006</v>
      </c>
      <c r="Q37" s="7" t="str">
        <f t="shared" si="5"/>
        <v>J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42915</v>
      </c>
      <c r="B38" s="7" t="str">
        <f>IFERROR(CHOOSE(WEEKDAY(A38),"D","L","M","M","J","V","S"),"")</f>
        <v>J</v>
      </c>
      <c r="C38" s="8">
        <f>IFERROR(DAY(A38),"")</f>
        <v>29</v>
      </c>
      <c r="D38" s="9"/>
      <c r="E38" s="10"/>
      <c r="F38" s="6">
        <f>IFERROR(IF(F37+1&gt;F9,"",F37+1),"")</f>
        <v>42945</v>
      </c>
      <c r="G38" s="7" t="str">
        <f>IFERROR(CHOOSE(WEEKDAY(F38),"D","L","M","M","J","V","S"),"")</f>
        <v>S</v>
      </c>
      <c r="H38" s="8">
        <f t="shared" si="7"/>
        <v>29</v>
      </c>
      <c r="I38" s="9"/>
      <c r="J38" s="10"/>
      <c r="K38" s="6">
        <f>IFERROR(IF(K37+1&gt;K9,"",K37+1),"")</f>
        <v>42976</v>
      </c>
      <c r="L38" s="7" t="str">
        <f>IFERROR(CHOOSE(WEEKDAY(K38),"D","L","M","M","J","V","S"),"")</f>
        <v>M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43007</v>
      </c>
      <c r="Q38" s="7" t="str">
        <f>IFERROR(CHOOSE(WEEKDAY(P38),"D","L","M","M","J","V","S"),"")</f>
        <v>V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42916</v>
      </c>
      <c r="B39" s="7" t="str">
        <f t="shared" ref="B39:B40" si="14">IFERROR(CHOOSE(WEEKDAY(A39),"D","L","M","M","J","V","S"),"")</f>
        <v>V</v>
      </c>
      <c r="C39" s="8">
        <f t="shared" ref="C39:C40" si="15">IFERROR(DAY(A39),"")</f>
        <v>30</v>
      </c>
      <c r="D39" s="9"/>
      <c r="E39" s="10"/>
      <c r="F39" s="6">
        <f>IFERROR(IF(F38+1&gt;F9,"",F38+1),"")</f>
        <v>42946</v>
      </c>
      <c r="G39" s="7" t="str">
        <f t="shared" ref="G39:G40" si="16">IFERROR(CHOOSE(WEEKDAY(F39),"D","L","M","M","J","V","S"),"")</f>
        <v>D</v>
      </c>
      <c r="H39" s="8">
        <f t="shared" si="7"/>
        <v>30</v>
      </c>
      <c r="I39" s="9"/>
      <c r="J39" s="10"/>
      <c r="K39" s="6">
        <f>IFERROR(IF(K38+1&gt;K9,"",K38+1),"")</f>
        <v>42977</v>
      </c>
      <c r="L39" s="7" t="str">
        <f t="shared" ref="L39:L40" si="17">IFERROR(CHOOSE(WEEKDAY(K39),"D","L","M","M","J","V","S"),"")</f>
        <v>M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43008</v>
      </c>
      <c r="Q39" s="7" t="str">
        <f t="shared" ref="Q39:Q40" si="19">IFERROR(CHOOSE(WEEKDAY(P39),"D","L","M","M","J","V","S"),"")</f>
        <v>S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42947</v>
      </c>
      <c r="G40" s="12" t="str">
        <f t="shared" si="16"/>
        <v>L</v>
      </c>
      <c r="H40" s="8">
        <f t="shared" si="7"/>
        <v>31</v>
      </c>
      <c r="I40" s="16"/>
      <c r="J40" s="17"/>
      <c r="K40" s="6">
        <f>IFERROR(IF(K39+1&gt;K9,"",K39+1),"")</f>
        <v>42978</v>
      </c>
      <c r="L40" s="12" t="str">
        <f t="shared" si="17"/>
        <v>J</v>
      </c>
      <c r="M40" s="8">
        <f t="shared" si="18"/>
        <v>31</v>
      </c>
      <c r="N40" s="18"/>
      <c r="O40" s="19" t="str">
        <f t="shared" si="8"/>
        <v/>
      </c>
      <c r="P40" s="6" t="str">
        <f>IFERROR(IF(P39+1&gt;P9,"",P39+1),"")</f>
        <v/>
      </c>
      <c r="Q40" s="12" t="str">
        <f t="shared" si="19"/>
        <v/>
      </c>
      <c r="R40" s="8" t="str">
        <f t="shared" si="20"/>
        <v/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619" priority="43">
      <formula>$B10="S"</formula>
    </cfRule>
    <cfRule type="expression" dxfId="618" priority="44">
      <formula>$B10="D"</formula>
    </cfRule>
  </conditionalFormatting>
  <conditionalFormatting sqref="S10:U40 B10:F37 I10:K37 N10:P37 B38:E40 I38:J40 N38:O40">
    <cfRule type="expression" dxfId="617" priority="45">
      <formula>#REF!=""</formula>
    </cfRule>
  </conditionalFormatting>
  <conditionalFormatting sqref="H10:H40">
    <cfRule type="expression" dxfId="616" priority="38">
      <formula>$B10="S"</formula>
    </cfRule>
    <cfRule type="expression" dxfId="615" priority="39">
      <formula>$B10="D"</formula>
    </cfRule>
  </conditionalFormatting>
  <conditionalFormatting sqref="H10:H40">
    <cfRule type="expression" dxfId="614" priority="40">
      <formula>#REF!=""</formula>
    </cfRule>
  </conditionalFormatting>
  <conditionalFormatting sqref="R10:R37">
    <cfRule type="expression" dxfId="613" priority="23">
      <formula>$B10="S"</formula>
    </cfRule>
    <cfRule type="expression" dxfId="612" priority="24">
      <formula>$B10="D"</formula>
    </cfRule>
  </conditionalFormatting>
  <conditionalFormatting sqref="R10:R37">
    <cfRule type="expression" dxfId="611" priority="25">
      <formula>#REF!=""</formula>
    </cfRule>
  </conditionalFormatting>
  <conditionalFormatting sqref="M38:M40">
    <cfRule type="expression" dxfId="610" priority="28">
      <formula>$B38="S"</formula>
    </cfRule>
    <cfRule type="expression" dxfId="609" priority="29">
      <formula>$B38="D"</formula>
    </cfRule>
  </conditionalFormatting>
  <conditionalFormatting sqref="M38:M40">
    <cfRule type="expression" dxfId="608" priority="30">
      <formula>#REF!=""</formula>
    </cfRule>
  </conditionalFormatting>
  <conditionalFormatting sqref="M10:M37">
    <cfRule type="expression" dxfId="607" priority="33">
      <formula>$B10="S"</formula>
    </cfRule>
    <cfRule type="expression" dxfId="606" priority="34">
      <formula>$B10="D"</formula>
    </cfRule>
  </conditionalFormatting>
  <conditionalFormatting sqref="M10:M37">
    <cfRule type="expression" dxfId="605" priority="35">
      <formula>#REF!=""</formula>
    </cfRule>
  </conditionalFormatting>
  <conditionalFormatting sqref="G10:G40">
    <cfRule type="expression" dxfId="604" priority="13">
      <formula>$B10="S"</formula>
    </cfRule>
    <cfRule type="expression" dxfId="603" priority="14">
      <formula>$B10="D"</formula>
    </cfRule>
  </conditionalFormatting>
  <conditionalFormatting sqref="G10:G40">
    <cfRule type="expression" dxfId="602" priority="15">
      <formula>#REF!=""</formula>
    </cfRule>
  </conditionalFormatting>
  <conditionalFormatting sqref="L10:L40">
    <cfRule type="expression" dxfId="601" priority="8">
      <formula>$B10="S"</formula>
    </cfRule>
    <cfRule type="expression" dxfId="600" priority="9">
      <formula>$B10="D"</formula>
    </cfRule>
  </conditionalFormatting>
  <conditionalFormatting sqref="L10:L40">
    <cfRule type="expression" dxfId="599" priority="10">
      <formula>#REF!=""</formula>
    </cfRule>
  </conditionalFormatting>
  <conditionalFormatting sqref="R38:R40">
    <cfRule type="expression" dxfId="598" priority="18">
      <formula>$B38="S"</formula>
    </cfRule>
    <cfRule type="expression" dxfId="597" priority="19">
      <formula>$B38="D"</formula>
    </cfRule>
  </conditionalFormatting>
  <conditionalFormatting sqref="R38:R40">
    <cfRule type="expression" dxfId="596" priority="20">
      <formula>#REF!=""</formula>
    </cfRule>
  </conditionalFormatting>
  <conditionalFormatting sqref="Q10:Q40">
    <cfRule type="expression" dxfId="595" priority="3">
      <formula>$B10="S"</formula>
    </cfRule>
    <cfRule type="expression" dxfId="594" priority="4">
      <formula>$B10="D"</formula>
    </cfRule>
  </conditionalFormatting>
  <conditionalFormatting sqref="Q10:Q40">
    <cfRule type="expression" dxfId="59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E34CCFB8-09A5-4CD7-9F34-EB05275282D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86BE0EA8-CFD9-4549-B213-1BBC7EB6D6D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5FBCF8C5-4A27-4464-B7F1-86375FA8229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6EED01E9-DB0D-4399-81B1-A3E48284DF4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9BC8E044-F290-44FD-B362-045136C2E6AB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22378BB5-966F-4677-BE45-A8E317F6DA5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7AC7DF25-CB93-4E0F-B689-AC775471AFA4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91412F24-0B79-4AAA-8441-64A173912E2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BFF39F9B-50B6-4EFC-A5AF-56A11CB1C38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6C599AAA-8F1E-4025-A0EF-932A3E2D016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21354D98-6716-4E5B-9F77-B5D1F3FC158F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216AFBA7-2CD2-4E4F-A5CB-A5735E01D2B7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0C10EC6F-3C7F-4A4A-A0D3-7CC954591D51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F024AFDB-B5DC-46D7-B826-32861CF3A10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B81322C0-71A0-41FF-95F8-5FDCB2C4FEBB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B5B94D58-788A-47DF-B205-E750BDBE1CAF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532023C6-BE67-4679-8180-6CF071381CB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13502448-5CA4-443A-AEDA-9761C64FDB7C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43039</v>
      </c>
      <c r="B9" s="167">
        <v>43009</v>
      </c>
      <c r="C9" s="168"/>
      <c r="D9" s="168"/>
      <c r="E9" s="169"/>
      <c r="F9" s="59">
        <f>EOMONTH(G$9,0)</f>
        <v>43069</v>
      </c>
      <c r="G9" s="167">
        <v>43040</v>
      </c>
      <c r="H9" s="168"/>
      <c r="I9" s="168">
        <v>42795</v>
      </c>
      <c r="J9" s="169" t="s">
        <v>0</v>
      </c>
      <c r="K9" s="55">
        <f>EOMONTH(L$9,0)</f>
        <v>43100</v>
      </c>
      <c r="L9" s="167">
        <v>43070</v>
      </c>
      <c r="M9" s="168"/>
      <c r="N9" s="168">
        <v>42826</v>
      </c>
      <c r="O9" s="169" t="s">
        <v>0</v>
      </c>
      <c r="P9" s="55">
        <f>EOMONTH(Q$9,0)</f>
        <v>43131</v>
      </c>
      <c r="Q9" s="167">
        <v>43101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43009</v>
      </c>
      <c r="B10" s="56" t="str">
        <f>CHOOSE(WEEKDAY(A10),"D","L","M","M","J","V","S")</f>
        <v>D</v>
      </c>
      <c r="C10" s="57">
        <f>DAY(A10)</f>
        <v>1</v>
      </c>
      <c r="D10" s="60"/>
      <c r="E10" s="58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43070</v>
      </c>
      <c r="L10" s="7" t="str">
        <f>CHOOSE(WEEKDAY(K10),"D","L","M","M","J","V","S")</f>
        <v>V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43101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43010</v>
      </c>
      <c r="B11" s="7" t="str">
        <f>CHOOSE(WEEKDAY(A11),"D","L","M","M","J","V","S")</f>
        <v>L</v>
      </c>
      <c r="C11" s="8">
        <f>DAY(A11)</f>
        <v>2</v>
      </c>
      <c r="D11" s="9"/>
      <c r="E11" s="10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43071</v>
      </c>
      <c r="L11" s="7" t="str">
        <f>CHOOSE(WEEKDAY(K11),"D","L","M","M","J","V","S")</f>
        <v>S</v>
      </c>
      <c r="M11" s="8">
        <f t="shared" si="0"/>
        <v>2</v>
      </c>
      <c r="N11" s="9"/>
      <c r="O11" s="10" t="str">
        <f>IF(N11=0,"",1)</f>
        <v/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43011</v>
      </c>
      <c r="B12" s="7" t="str">
        <f t="shared" ref="B12:B37" si="1">CHOOSE(WEEKDAY(A12),"D","L","M","M","J","V","S")</f>
        <v>M</v>
      </c>
      <c r="C12" s="8">
        <f t="shared" ref="C12:C37" si="2">DAY(A12)</f>
        <v>3</v>
      </c>
      <c r="D12" s="9"/>
      <c r="E12" s="10"/>
      <c r="F12" s="53">
        <f>F11+1</f>
        <v>43042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43072</v>
      </c>
      <c r="L12" s="7" t="str">
        <f t="shared" ref="L12:L37" si="4">CHOOSE(WEEKDAY(K12),"D","L","M","M","J","V","S")</f>
        <v>D</v>
      </c>
      <c r="M12" s="8">
        <f t="shared" si="0"/>
        <v>3</v>
      </c>
      <c r="N12" s="9"/>
      <c r="O12" s="10" t="str">
        <f>IF(N12=0,"",1)</f>
        <v/>
      </c>
      <c r="P12" s="53">
        <f>P11+1</f>
        <v>43103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43012</v>
      </c>
      <c r="B13" s="7" t="str">
        <f t="shared" si="1"/>
        <v>M</v>
      </c>
      <c r="C13" s="8">
        <f t="shared" si="2"/>
        <v>4</v>
      </c>
      <c r="D13" s="9"/>
      <c r="E13" s="10"/>
      <c r="F13" s="53">
        <f>F12+1</f>
        <v>43043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43073</v>
      </c>
      <c r="L13" s="7" t="str">
        <f t="shared" si="4"/>
        <v>L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43104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43013</v>
      </c>
      <c r="B14" s="7" t="str">
        <f t="shared" si="1"/>
        <v>J</v>
      </c>
      <c r="C14" s="8">
        <f t="shared" si="2"/>
        <v>5</v>
      </c>
      <c r="D14" s="9"/>
      <c r="E14" s="10"/>
      <c r="F14" s="53">
        <f t="shared" ref="F14:F37" si="11">F13+1</f>
        <v>43044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43074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43105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43014</v>
      </c>
      <c r="B15" s="7" t="str">
        <f t="shared" si="1"/>
        <v>V</v>
      </c>
      <c r="C15" s="8">
        <f t="shared" si="2"/>
        <v>6</v>
      </c>
      <c r="D15" s="9"/>
      <c r="E15" s="10"/>
      <c r="F15" s="53">
        <f t="shared" si="11"/>
        <v>43045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43075</v>
      </c>
      <c r="L15" s="7" t="str">
        <f t="shared" si="4"/>
        <v>M</v>
      </c>
      <c r="M15" s="8">
        <f t="shared" si="0"/>
        <v>6</v>
      </c>
      <c r="N15" s="9"/>
      <c r="O15" s="10"/>
      <c r="P15" s="53">
        <f t="shared" si="13"/>
        <v>43106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43015</v>
      </c>
      <c r="B16" s="7" t="str">
        <f t="shared" si="1"/>
        <v>S</v>
      </c>
      <c r="C16" s="8">
        <f t="shared" si="2"/>
        <v>7</v>
      </c>
      <c r="D16" s="9"/>
      <c r="E16" s="10"/>
      <c r="F16" s="53">
        <f t="shared" si="11"/>
        <v>43046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43076</v>
      </c>
      <c r="L16" s="7" t="str">
        <f t="shared" si="4"/>
        <v>J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43107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43016</v>
      </c>
      <c r="B17" s="7" t="str">
        <f t="shared" si="1"/>
        <v>D</v>
      </c>
      <c r="C17" s="8">
        <f t="shared" si="2"/>
        <v>8</v>
      </c>
      <c r="D17" s="9"/>
      <c r="E17" s="10"/>
      <c r="F17" s="53">
        <f t="shared" si="11"/>
        <v>43047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43077</v>
      </c>
      <c r="L17" s="7" t="str">
        <f t="shared" si="4"/>
        <v>V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43108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43017</v>
      </c>
      <c r="B18" s="7" t="str">
        <f t="shared" si="1"/>
        <v>L</v>
      </c>
      <c r="C18" s="8">
        <f t="shared" si="2"/>
        <v>9</v>
      </c>
      <c r="D18" s="9"/>
      <c r="E18" s="10"/>
      <c r="F18" s="53">
        <f t="shared" si="11"/>
        <v>43048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43078</v>
      </c>
      <c r="L18" s="7" t="str">
        <f t="shared" si="4"/>
        <v>S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43109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43018</v>
      </c>
      <c r="B19" s="7" t="str">
        <f t="shared" si="1"/>
        <v>M</v>
      </c>
      <c r="C19" s="8">
        <f t="shared" si="2"/>
        <v>10</v>
      </c>
      <c r="D19" s="9"/>
      <c r="E19" s="10"/>
      <c r="F19" s="53">
        <f t="shared" si="11"/>
        <v>43049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43079</v>
      </c>
      <c r="L19" s="7" t="str">
        <f t="shared" si="4"/>
        <v>D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43110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43019</v>
      </c>
      <c r="B20" s="7" t="str">
        <f t="shared" si="1"/>
        <v>M</v>
      </c>
      <c r="C20" s="8">
        <f t="shared" si="2"/>
        <v>11</v>
      </c>
      <c r="D20" s="9"/>
      <c r="E20" s="10"/>
      <c r="F20" s="53">
        <f t="shared" si="11"/>
        <v>43050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43080</v>
      </c>
      <c r="L20" s="7" t="str">
        <f t="shared" si="4"/>
        <v>L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43111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43020</v>
      </c>
      <c r="B21" s="7" t="str">
        <f t="shared" si="1"/>
        <v>J</v>
      </c>
      <c r="C21" s="8">
        <f t="shared" si="2"/>
        <v>12</v>
      </c>
      <c r="D21" s="9"/>
      <c r="E21" s="10"/>
      <c r="F21" s="53">
        <f t="shared" si="11"/>
        <v>43051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43081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43112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43021</v>
      </c>
      <c r="B22" s="7" t="str">
        <f t="shared" si="1"/>
        <v>V</v>
      </c>
      <c r="C22" s="8">
        <f t="shared" si="2"/>
        <v>13</v>
      </c>
      <c r="D22" s="9"/>
      <c r="E22" s="10"/>
      <c r="F22" s="53">
        <f t="shared" si="11"/>
        <v>43052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43082</v>
      </c>
      <c r="L22" s="7" t="str">
        <f t="shared" si="4"/>
        <v>M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43113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43022</v>
      </c>
      <c r="B23" s="7" t="str">
        <f t="shared" si="1"/>
        <v>S</v>
      </c>
      <c r="C23" s="8">
        <f t="shared" si="2"/>
        <v>14</v>
      </c>
      <c r="D23" s="9"/>
      <c r="E23" s="10"/>
      <c r="F23" s="53">
        <f t="shared" si="11"/>
        <v>43053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43083</v>
      </c>
      <c r="L23" s="7" t="str">
        <f t="shared" si="4"/>
        <v>J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43114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43023</v>
      </c>
      <c r="B24" s="7" t="str">
        <f t="shared" si="1"/>
        <v>D</v>
      </c>
      <c r="C24" s="8">
        <f t="shared" si="2"/>
        <v>15</v>
      </c>
      <c r="D24" s="9"/>
      <c r="E24" s="10"/>
      <c r="F24" s="53">
        <f t="shared" si="11"/>
        <v>43054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43084</v>
      </c>
      <c r="L24" s="7" t="str">
        <f t="shared" si="4"/>
        <v>V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43115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43024</v>
      </c>
      <c r="B25" s="7" t="str">
        <f t="shared" si="1"/>
        <v>L</v>
      </c>
      <c r="C25" s="8">
        <f t="shared" si="2"/>
        <v>16</v>
      </c>
      <c r="D25" s="9"/>
      <c r="E25" s="10"/>
      <c r="F25" s="53">
        <f t="shared" si="11"/>
        <v>43055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43085</v>
      </c>
      <c r="L25" s="7" t="str">
        <f t="shared" si="4"/>
        <v>S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43116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43025</v>
      </c>
      <c r="B26" s="7" t="str">
        <f t="shared" si="1"/>
        <v>M</v>
      </c>
      <c r="C26" s="8">
        <f t="shared" si="2"/>
        <v>17</v>
      </c>
      <c r="D26" s="9"/>
      <c r="E26" s="10"/>
      <c r="F26" s="53">
        <f t="shared" si="11"/>
        <v>43056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43086</v>
      </c>
      <c r="L26" s="7" t="str">
        <f t="shared" si="4"/>
        <v>D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43117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43026</v>
      </c>
      <c r="B27" s="7" t="str">
        <f t="shared" si="1"/>
        <v>M</v>
      </c>
      <c r="C27" s="8">
        <f t="shared" si="2"/>
        <v>18</v>
      </c>
      <c r="D27" s="9"/>
      <c r="E27" s="10"/>
      <c r="F27" s="53">
        <f t="shared" si="11"/>
        <v>43057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43087</v>
      </c>
      <c r="L27" s="7" t="str">
        <f t="shared" si="4"/>
        <v>L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43118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43027</v>
      </c>
      <c r="B28" s="7" t="str">
        <f t="shared" si="1"/>
        <v>J</v>
      </c>
      <c r="C28" s="8">
        <f t="shared" si="2"/>
        <v>19</v>
      </c>
      <c r="D28" s="9"/>
      <c r="E28" s="10"/>
      <c r="F28" s="53">
        <f t="shared" si="11"/>
        <v>43058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43088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43119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43028</v>
      </c>
      <c r="B29" s="7" t="str">
        <f t="shared" si="1"/>
        <v>V</v>
      </c>
      <c r="C29" s="8">
        <f t="shared" si="2"/>
        <v>20</v>
      </c>
      <c r="D29" s="9"/>
      <c r="E29" s="10"/>
      <c r="F29" s="53">
        <f t="shared" si="11"/>
        <v>43059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43089</v>
      </c>
      <c r="L29" s="7" t="str">
        <f t="shared" si="4"/>
        <v>M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43120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43029</v>
      </c>
      <c r="B30" s="7" t="str">
        <f t="shared" si="1"/>
        <v>S</v>
      </c>
      <c r="C30" s="8">
        <f t="shared" si="2"/>
        <v>21</v>
      </c>
      <c r="D30" s="9"/>
      <c r="E30" s="10"/>
      <c r="F30" s="53">
        <f t="shared" si="11"/>
        <v>43060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43090</v>
      </c>
      <c r="L30" s="7" t="str">
        <f t="shared" si="4"/>
        <v>J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43121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43030</v>
      </c>
      <c r="B31" s="7" t="str">
        <f t="shared" si="1"/>
        <v>D</v>
      </c>
      <c r="C31" s="8">
        <f t="shared" si="2"/>
        <v>22</v>
      </c>
      <c r="D31" s="9"/>
      <c r="E31" s="10"/>
      <c r="F31" s="53">
        <f t="shared" si="11"/>
        <v>43061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43091</v>
      </c>
      <c r="L31" s="7" t="str">
        <f t="shared" si="4"/>
        <v>V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43122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43031</v>
      </c>
      <c r="B32" s="7" t="str">
        <f t="shared" si="1"/>
        <v>L</v>
      </c>
      <c r="C32" s="8">
        <f t="shared" si="2"/>
        <v>23</v>
      </c>
      <c r="D32" s="9"/>
      <c r="E32" s="10"/>
      <c r="F32" s="53">
        <f t="shared" si="11"/>
        <v>43062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43092</v>
      </c>
      <c r="L32" s="7" t="str">
        <f t="shared" si="4"/>
        <v>S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43123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43032</v>
      </c>
      <c r="B33" s="7" t="str">
        <f t="shared" si="1"/>
        <v>M</v>
      </c>
      <c r="C33" s="8">
        <f t="shared" si="2"/>
        <v>24</v>
      </c>
      <c r="D33" s="9"/>
      <c r="E33" s="10"/>
      <c r="F33" s="53">
        <f t="shared" si="11"/>
        <v>43063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43093</v>
      </c>
      <c r="L33" s="7" t="str">
        <f t="shared" si="4"/>
        <v>D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43124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43033</v>
      </c>
      <c r="B34" s="7" t="str">
        <f t="shared" si="1"/>
        <v>M</v>
      </c>
      <c r="C34" s="8">
        <f t="shared" si="2"/>
        <v>25</v>
      </c>
      <c r="D34" s="9"/>
      <c r="E34" s="10"/>
      <c r="F34" s="53">
        <f t="shared" si="11"/>
        <v>43064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43094</v>
      </c>
      <c r="L34" s="7" t="str">
        <f t="shared" si="4"/>
        <v>L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43125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43034</v>
      </c>
      <c r="B35" s="7" t="str">
        <f t="shared" si="1"/>
        <v>J</v>
      </c>
      <c r="C35" s="8">
        <f t="shared" si="2"/>
        <v>26</v>
      </c>
      <c r="D35" s="9"/>
      <c r="E35" s="10"/>
      <c r="F35" s="53">
        <f t="shared" si="11"/>
        <v>43065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43095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43126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43035</v>
      </c>
      <c r="B36" s="7" t="str">
        <f t="shared" si="1"/>
        <v>V</v>
      </c>
      <c r="C36" s="8">
        <f t="shared" si="2"/>
        <v>27</v>
      </c>
      <c r="D36" s="9"/>
      <c r="E36" s="10"/>
      <c r="F36" s="53">
        <f t="shared" si="11"/>
        <v>43066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43096</v>
      </c>
      <c r="L36" s="7" t="str">
        <f t="shared" si="4"/>
        <v>M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43127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43036</v>
      </c>
      <c r="B37" s="7" t="str">
        <f t="shared" si="1"/>
        <v>S</v>
      </c>
      <c r="C37" s="8">
        <f t="shared" si="2"/>
        <v>28</v>
      </c>
      <c r="D37" s="9"/>
      <c r="E37" s="10"/>
      <c r="F37" s="53">
        <f t="shared" si="11"/>
        <v>43067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43097</v>
      </c>
      <c r="L37" s="7" t="str">
        <f t="shared" si="4"/>
        <v>J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43128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43037</v>
      </c>
      <c r="B38" s="7" t="str">
        <f>IFERROR(CHOOSE(WEEKDAY(A38),"D","L","M","M","J","V","S"),"")</f>
        <v>D</v>
      </c>
      <c r="C38" s="8">
        <f>IFERROR(DAY(A38),"")</f>
        <v>29</v>
      </c>
      <c r="D38" s="9"/>
      <c r="E38" s="10"/>
      <c r="F38" s="6">
        <f>IFERROR(IF(F37+1&gt;F9,"",F37+1),"")</f>
        <v>43068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43038</v>
      </c>
      <c r="B39" s="7" t="str">
        <f t="shared" ref="B39:B40" si="14">IFERROR(CHOOSE(WEEKDAY(A39),"D","L","M","M","J","V","S"),"")</f>
        <v>L</v>
      </c>
      <c r="C39" s="8">
        <f t="shared" ref="C39:C40" si="15">IFERROR(DAY(A39),"")</f>
        <v>30</v>
      </c>
      <c r="D39" s="9"/>
      <c r="E39" s="10"/>
      <c r="F39" s="6">
        <f>IFERROR(IF(F38+1&gt;F9,"",F38+1),"")</f>
        <v>43069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43099</v>
      </c>
      <c r="L39" s="7" t="str">
        <f t="shared" ref="L39:L40" si="17">IFERROR(CHOOSE(WEEKDAY(K39),"D","L","M","M","J","V","S"),"")</f>
        <v>S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43130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>
        <f>IFERROR(IF(A39+1&gt;A9,"",A39+1),"")</f>
        <v>43039</v>
      </c>
      <c r="B40" s="12" t="str">
        <f t="shared" si="14"/>
        <v>M</v>
      </c>
      <c r="C40" s="13">
        <f t="shared" si="15"/>
        <v>31</v>
      </c>
      <c r="D40" s="14"/>
      <c r="E40" s="15"/>
      <c r="F40" s="6" t="str">
        <f>IFERROR(IF(F39+1&gt;F9,"",F39+1),"")</f>
        <v/>
      </c>
      <c r="G40" s="12" t="str">
        <f t="shared" si="16"/>
        <v/>
      </c>
      <c r="H40" s="8" t="e">
        <f t="shared" si="7"/>
        <v>#VALUE!</v>
      </c>
      <c r="I40" s="16"/>
      <c r="J40" s="17"/>
      <c r="K40" s="6">
        <f>IFERROR(IF(K39+1&gt;K9,"",K39+1),"")</f>
        <v>43100</v>
      </c>
      <c r="L40" s="12" t="str">
        <f t="shared" si="17"/>
        <v>D</v>
      </c>
      <c r="M40" s="8">
        <f t="shared" si="18"/>
        <v>31</v>
      </c>
      <c r="N40" s="18"/>
      <c r="O40" s="19" t="str">
        <f t="shared" si="8"/>
        <v/>
      </c>
      <c r="P40" s="6">
        <f>IFERROR(IF(P39+1&gt;P9,"",P39+1),"")</f>
        <v>43131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574" priority="43">
      <formula>$B10="S"</formula>
    </cfRule>
    <cfRule type="expression" dxfId="573" priority="44">
      <formula>$B10="D"</formula>
    </cfRule>
  </conditionalFormatting>
  <conditionalFormatting sqref="S10:U40 B10:F37 I10:K37 N10:P37 B38:E40 I38:J40 N38:O40">
    <cfRule type="expression" dxfId="572" priority="45">
      <formula>#REF!=""</formula>
    </cfRule>
  </conditionalFormatting>
  <conditionalFormatting sqref="H10:H40">
    <cfRule type="expression" dxfId="571" priority="38">
      <formula>$B10="S"</formula>
    </cfRule>
    <cfRule type="expression" dxfId="570" priority="39">
      <formula>$B10="D"</formula>
    </cfRule>
  </conditionalFormatting>
  <conditionalFormatting sqref="H10:H40">
    <cfRule type="expression" dxfId="569" priority="40">
      <formula>#REF!=""</formula>
    </cfRule>
  </conditionalFormatting>
  <conditionalFormatting sqref="R10:R37">
    <cfRule type="expression" dxfId="568" priority="23">
      <formula>$B10="S"</formula>
    </cfRule>
    <cfRule type="expression" dxfId="567" priority="24">
      <formula>$B10="D"</formula>
    </cfRule>
  </conditionalFormatting>
  <conditionalFormatting sqref="R10:R37">
    <cfRule type="expression" dxfId="566" priority="25">
      <formula>#REF!=""</formula>
    </cfRule>
  </conditionalFormatting>
  <conditionalFormatting sqref="M38:M40">
    <cfRule type="expression" dxfId="565" priority="28">
      <formula>$B38="S"</formula>
    </cfRule>
    <cfRule type="expression" dxfId="564" priority="29">
      <formula>$B38="D"</formula>
    </cfRule>
  </conditionalFormatting>
  <conditionalFormatting sqref="M38:M40">
    <cfRule type="expression" dxfId="563" priority="30">
      <formula>#REF!=""</formula>
    </cfRule>
  </conditionalFormatting>
  <conditionalFormatting sqref="M10:M37">
    <cfRule type="expression" dxfId="562" priority="33">
      <formula>$B10="S"</formula>
    </cfRule>
    <cfRule type="expression" dxfId="561" priority="34">
      <formula>$B10="D"</formula>
    </cfRule>
  </conditionalFormatting>
  <conditionalFormatting sqref="M10:M37">
    <cfRule type="expression" dxfId="560" priority="35">
      <formula>#REF!=""</formula>
    </cfRule>
  </conditionalFormatting>
  <conditionalFormatting sqref="G10:G40">
    <cfRule type="expression" dxfId="559" priority="13">
      <formula>$B10="S"</formula>
    </cfRule>
    <cfRule type="expression" dxfId="558" priority="14">
      <formula>$B10="D"</formula>
    </cfRule>
  </conditionalFormatting>
  <conditionalFormatting sqref="G10:G40">
    <cfRule type="expression" dxfId="557" priority="15">
      <formula>#REF!=""</formula>
    </cfRule>
  </conditionalFormatting>
  <conditionalFormatting sqref="L10:L40">
    <cfRule type="expression" dxfId="556" priority="8">
      <formula>$B10="S"</formula>
    </cfRule>
    <cfRule type="expression" dxfId="555" priority="9">
      <formula>$B10="D"</formula>
    </cfRule>
  </conditionalFormatting>
  <conditionalFormatting sqref="L10:L40">
    <cfRule type="expression" dxfId="554" priority="10">
      <formula>#REF!=""</formula>
    </cfRule>
  </conditionalFormatting>
  <conditionalFormatting sqref="R38:R40">
    <cfRule type="expression" dxfId="553" priority="18">
      <formula>$B38="S"</formula>
    </cfRule>
    <cfRule type="expression" dxfId="552" priority="19">
      <formula>$B38="D"</formula>
    </cfRule>
  </conditionalFormatting>
  <conditionalFormatting sqref="R38:R40">
    <cfRule type="expression" dxfId="551" priority="20">
      <formula>#REF!=""</formula>
    </cfRule>
  </conditionalFormatting>
  <conditionalFormatting sqref="Q10:Q40">
    <cfRule type="expression" dxfId="550" priority="3">
      <formula>$B10="S"</formula>
    </cfRule>
    <cfRule type="expression" dxfId="549" priority="4">
      <formula>$B10="D"</formula>
    </cfRule>
  </conditionalFormatting>
  <conditionalFormatting sqref="Q10:Q40">
    <cfRule type="expression" dxfId="54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3" name="Button 2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utton 6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8" name="Button 7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E00CD9FD-F5BE-46A7-A0DA-5C75E294632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622F77CF-33EC-4581-983D-1E4AEB4A0F5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7A336C73-9879-4909-AC50-69EA7A899A0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6A595779-3D60-4A62-AB5D-10905B622A9A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F796E984-AA52-488E-901C-CD7E42C175A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5A3E0519-11A4-44DA-AB2D-3BB2E0C870C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24280AFE-24D6-45A9-AF1A-FFDD9964EAE3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EC498396-3679-42C7-AA76-ACC1B06A6F5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E28D5BD6-B1C6-4F0F-883C-8E55AE2708D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481B2CFD-27FE-4511-9D22-3CD2BA7E9D7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700388EE-E2AB-4239-BFE2-D9DF53977741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B5A3221B-10BB-4422-8387-7C7FCC74C2C8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368A188F-0032-409C-A3B2-D8410583AEF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84005AE5-1DE4-4D3E-BF7C-B92FC345D57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812412BB-C4CE-4559-A975-1A2F00C7CD0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8C0308BE-0FB7-4D2B-9159-81383883052A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0238F09D-1A08-4C78-87ED-3987E752512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E4F54D09-97B8-4504-81F9-F94DDEDC26E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42794</v>
      </c>
      <c r="B9" s="167">
        <v>42767</v>
      </c>
      <c r="C9" s="168"/>
      <c r="D9" s="168"/>
      <c r="E9" s="169"/>
      <c r="F9" s="59">
        <f>EOMONTH(G$9,0)</f>
        <v>42825</v>
      </c>
      <c r="G9" s="167">
        <v>42795</v>
      </c>
      <c r="H9" s="168"/>
      <c r="I9" s="168">
        <v>42795</v>
      </c>
      <c r="J9" s="169" t="s">
        <v>0</v>
      </c>
      <c r="K9" s="55">
        <f>EOMONTH(L$9,0)</f>
        <v>42855</v>
      </c>
      <c r="L9" s="167">
        <v>42826</v>
      </c>
      <c r="M9" s="168"/>
      <c r="N9" s="168">
        <v>42826</v>
      </c>
      <c r="O9" s="169" t="s">
        <v>0</v>
      </c>
      <c r="P9" s="55">
        <f>EOMONTH(Q$9,0)</f>
        <v>42886</v>
      </c>
      <c r="Q9" s="167">
        <v>42856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42767</v>
      </c>
      <c r="B10" s="56" t="str">
        <f>CHOOSE(WEEKDAY(A10),"D","L","M","M","J","V","S")</f>
        <v>M</v>
      </c>
      <c r="C10" s="57">
        <f>DAY(A10)</f>
        <v>1</v>
      </c>
      <c r="D10" s="60"/>
      <c r="E10" s="58"/>
      <c r="F10" s="53">
        <f>G9</f>
        <v>42795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42826</v>
      </c>
      <c r="L10" s="7" t="str">
        <f>CHOOSE(WEEKDAY(K10),"D","L","M","M","J","V","S")</f>
        <v>S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42856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42768</v>
      </c>
      <c r="B11" s="7" t="str">
        <f>CHOOSE(WEEKDAY(A11),"D","L","M","M","J","V","S")</f>
        <v>J</v>
      </c>
      <c r="C11" s="8">
        <f>DAY(A11)</f>
        <v>2</v>
      </c>
      <c r="D11" s="9"/>
      <c r="E11" s="10"/>
      <c r="F11" s="53">
        <f>F10+1</f>
        <v>42796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42827</v>
      </c>
      <c r="L11" s="7" t="str">
        <f>CHOOSE(WEEKDAY(K11),"D","L","M","M","J","V","S")</f>
        <v>D</v>
      </c>
      <c r="M11" s="8">
        <f t="shared" si="0"/>
        <v>2</v>
      </c>
      <c r="N11" s="9"/>
      <c r="O11" s="10" t="str">
        <f>IF(N11=0,"",1)</f>
        <v/>
      </c>
      <c r="P11" s="53">
        <f>P10+1</f>
        <v>42857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42769</v>
      </c>
      <c r="B12" s="7" t="str">
        <f t="shared" ref="B12:B37" si="1">CHOOSE(WEEKDAY(A12),"D","L","M","M","J","V","S")</f>
        <v>V</v>
      </c>
      <c r="C12" s="8">
        <f t="shared" ref="C12:C37" si="2">DAY(A12)</f>
        <v>3</v>
      </c>
      <c r="D12" s="9"/>
      <c r="E12" s="10"/>
      <c r="F12" s="53">
        <f>F11+1</f>
        <v>42797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42828</v>
      </c>
      <c r="L12" s="7" t="str">
        <f t="shared" ref="L12:L37" si="4">CHOOSE(WEEKDAY(K12),"D","L","M","M","J","V","S")</f>
        <v>L</v>
      </c>
      <c r="M12" s="8">
        <f t="shared" si="0"/>
        <v>3</v>
      </c>
      <c r="N12" s="9"/>
      <c r="O12" s="10" t="str">
        <f>IF(N12=0,"",1)</f>
        <v/>
      </c>
      <c r="P12" s="53">
        <f>P11+1</f>
        <v>42858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42770</v>
      </c>
      <c r="B13" s="7" t="str">
        <f t="shared" si="1"/>
        <v>S</v>
      </c>
      <c r="C13" s="8">
        <f t="shared" si="2"/>
        <v>4</v>
      </c>
      <c r="D13" s="9"/>
      <c r="E13" s="10"/>
      <c r="F13" s="53">
        <f>F12+1</f>
        <v>42798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42829</v>
      </c>
      <c r="L13" s="7" t="str">
        <f t="shared" si="4"/>
        <v>M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42859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42771</v>
      </c>
      <c r="B14" s="7" t="str">
        <f t="shared" si="1"/>
        <v>D</v>
      </c>
      <c r="C14" s="8">
        <f t="shared" si="2"/>
        <v>5</v>
      </c>
      <c r="D14" s="9"/>
      <c r="E14" s="10"/>
      <c r="F14" s="53">
        <f t="shared" ref="F14:F37" si="11">F13+1</f>
        <v>42799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42830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42860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42772</v>
      </c>
      <c r="B15" s="7" t="str">
        <f t="shared" si="1"/>
        <v>L</v>
      </c>
      <c r="C15" s="8">
        <f t="shared" si="2"/>
        <v>6</v>
      </c>
      <c r="D15" s="9"/>
      <c r="E15" s="10"/>
      <c r="F15" s="53">
        <f t="shared" si="11"/>
        <v>42800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42831</v>
      </c>
      <c r="L15" s="7" t="str">
        <f t="shared" si="4"/>
        <v>J</v>
      </c>
      <c r="M15" s="8">
        <f t="shared" si="0"/>
        <v>6</v>
      </c>
      <c r="N15" s="9"/>
      <c r="O15" s="10"/>
      <c r="P15" s="53">
        <f t="shared" si="13"/>
        <v>42861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42773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42801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42832</v>
      </c>
      <c r="L16" s="7" t="str">
        <f t="shared" si="4"/>
        <v>V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42862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42774</v>
      </c>
      <c r="B17" s="7" t="str">
        <f t="shared" si="1"/>
        <v>M</v>
      </c>
      <c r="C17" s="8">
        <f t="shared" si="2"/>
        <v>8</v>
      </c>
      <c r="D17" s="9"/>
      <c r="E17" s="10"/>
      <c r="F17" s="53">
        <f t="shared" si="11"/>
        <v>42802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42833</v>
      </c>
      <c r="L17" s="7" t="str">
        <f t="shared" si="4"/>
        <v>S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42863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42775</v>
      </c>
      <c r="B18" s="7" t="str">
        <f t="shared" si="1"/>
        <v>J</v>
      </c>
      <c r="C18" s="8">
        <f t="shared" si="2"/>
        <v>9</v>
      </c>
      <c r="D18" s="9"/>
      <c r="E18" s="10"/>
      <c r="F18" s="53">
        <f t="shared" si="11"/>
        <v>42803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42834</v>
      </c>
      <c r="L18" s="7" t="str">
        <f t="shared" si="4"/>
        <v>D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42864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42776</v>
      </c>
      <c r="B19" s="7" t="str">
        <f t="shared" si="1"/>
        <v>V</v>
      </c>
      <c r="C19" s="8">
        <f t="shared" si="2"/>
        <v>10</v>
      </c>
      <c r="D19" s="9"/>
      <c r="E19" s="10"/>
      <c r="F19" s="53">
        <f t="shared" si="11"/>
        <v>42804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42835</v>
      </c>
      <c r="L19" s="7" t="str">
        <f t="shared" si="4"/>
        <v>L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42865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42777</v>
      </c>
      <c r="B20" s="7" t="str">
        <f t="shared" si="1"/>
        <v>S</v>
      </c>
      <c r="C20" s="8">
        <f t="shared" si="2"/>
        <v>11</v>
      </c>
      <c r="D20" s="9"/>
      <c r="E20" s="10"/>
      <c r="F20" s="53">
        <f t="shared" si="11"/>
        <v>42805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42836</v>
      </c>
      <c r="L20" s="7" t="str">
        <f t="shared" si="4"/>
        <v>M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42866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42778</v>
      </c>
      <c r="B21" s="7" t="str">
        <f t="shared" si="1"/>
        <v>D</v>
      </c>
      <c r="C21" s="8">
        <f t="shared" si="2"/>
        <v>12</v>
      </c>
      <c r="D21" s="9"/>
      <c r="E21" s="10"/>
      <c r="F21" s="53">
        <f t="shared" si="11"/>
        <v>42806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42837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42867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42779</v>
      </c>
      <c r="B22" s="7" t="str">
        <f t="shared" si="1"/>
        <v>L</v>
      </c>
      <c r="C22" s="8">
        <f t="shared" si="2"/>
        <v>13</v>
      </c>
      <c r="D22" s="9"/>
      <c r="E22" s="10"/>
      <c r="F22" s="53">
        <f t="shared" si="11"/>
        <v>42807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42838</v>
      </c>
      <c r="L22" s="7" t="str">
        <f t="shared" si="4"/>
        <v>J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42868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42780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42808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42839</v>
      </c>
      <c r="L23" s="7" t="str">
        <f t="shared" si="4"/>
        <v>V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42869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42781</v>
      </c>
      <c r="B24" s="7" t="str">
        <f t="shared" si="1"/>
        <v>M</v>
      </c>
      <c r="C24" s="8">
        <f t="shared" si="2"/>
        <v>15</v>
      </c>
      <c r="D24" s="9"/>
      <c r="E24" s="10"/>
      <c r="F24" s="53">
        <f t="shared" si="11"/>
        <v>42809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42840</v>
      </c>
      <c r="L24" s="7" t="str">
        <f t="shared" si="4"/>
        <v>S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42870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42782</v>
      </c>
      <c r="B25" s="7" t="str">
        <f t="shared" si="1"/>
        <v>J</v>
      </c>
      <c r="C25" s="8">
        <f t="shared" si="2"/>
        <v>16</v>
      </c>
      <c r="D25" s="9"/>
      <c r="E25" s="10"/>
      <c r="F25" s="53">
        <f t="shared" si="11"/>
        <v>42810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42841</v>
      </c>
      <c r="L25" s="7" t="str">
        <f t="shared" si="4"/>
        <v>D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42871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42783</v>
      </c>
      <c r="B26" s="7" t="str">
        <f t="shared" si="1"/>
        <v>V</v>
      </c>
      <c r="C26" s="8">
        <f t="shared" si="2"/>
        <v>17</v>
      </c>
      <c r="D26" s="9"/>
      <c r="E26" s="10"/>
      <c r="F26" s="53">
        <f t="shared" si="11"/>
        <v>42811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42842</v>
      </c>
      <c r="L26" s="7" t="str">
        <f t="shared" si="4"/>
        <v>L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42872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42784</v>
      </c>
      <c r="B27" s="7" t="str">
        <f t="shared" si="1"/>
        <v>S</v>
      </c>
      <c r="C27" s="8">
        <f t="shared" si="2"/>
        <v>18</v>
      </c>
      <c r="D27" s="9"/>
      <c r="E27" s="10"/>
      <c r="F27" s="53">
        <f t="shared" si="11"/>
        <v>42812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42843</v>
      </c>
      <c r="L27" s="7" t="str">
        <f t="shared" si="4"/>
        <v>M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42873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42785</v>
      </c>
      <c r="B28" s="7" t="str">
        <f t="shared" si="1"/>
        <v>D</v>
      </c>
      <c r="C28" s="8">
        <f t="shared" si="2"/>
        <v>19</v>
      </c>
      <c r="D28" s="9"/>
      <c r="E28" s="10"/>
      <c r="F28" s="53">
        <f t="shared" si="11"/>
        <v>42813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42844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42874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42786</v>
      </c>
      <c r="B29" s="7" t="str">
        <f t="shared" si="1"/>
        <v>L</v>
      </c>
      <c r="C29" s="8">
        <f t="shared" si="2"/>
        <v>20</v>
      </c>
      <c r="D29" s="9"/>
      <c r="E29" s="10"/>
      <c r="F29" s="53">
        <f t="shared" si="11"/>
        <v>42814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42845</v>
      </c>
      <c r="L29" s="7" t="str">
        <f t="shared" si="4"/>
        <v>J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42875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42787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42815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42846</v>
      </c>
      <c r="L30" s="7" t="str">
        <f t="shared" si="4"/>
        <v>V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42876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42788</v>
      </c>
      <c r="B31" s="7" t="str">
        <f t="shared" si="1"/>
        <v>M</v>
      </c>
      <c r="C31" s="8">
        <f t="shared" si="2"/>
        <v>22</v>
      </c>
      <c r="D31" s="9"/>
      <c r="E31" s="10"/>
      <c r="F31" s="53">
        <f t="shared" si="11"/>
        <v>42816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42847</v>
      </c>
      <c r="L31" s="7" t="str">
        <f t="shared" si="4"/>
        <v>S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42877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42789</v>
      </c>
      <c r="B32" s="7" t="str">
        <f t="shared" si="1"/>
        <v>J</v>
      </c>
      <c r="C32" s="8">
        <f t="shared" si="2"/>
        <v>23</v>
      </c>
      <c r="D32" s="9"/>
      <c r="E32" s="10"/>
      <c r="F32" s="53">
        <f t="shared" si="11"/>
        <v>42817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42848</v>
      </c>
      <c r="L32" s="7" t="str">
        <f t="shared" si="4"/>
        <v>D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42878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42790</v>
      </c>
      <c r="B33" s="7" t="str">
        <f t="shared" si="1"/>
        <v>V</v>
      </c>
      <c r="C33" s="8">
        <f t="shared" si="2"/>
        <v>24</v>
      </c>
      <c r="D33" s="9"/>
      <c r="E33" s="10"/>
      <c r="F33" s="53">
        <f t="shared" si="11"/>
        <v>42818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42849</v>
      </c>
      <c r="L33" s="7" t="str">
        <f t="shared" si="4"/>
        <v>L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42879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42791</v>
      </c>
      <c r="B34" s="7" t="str">
        <f t="shared" si="1"/>
        <v>S</v>
      </c>
      <c r="C34" s="8">
        <f t="shared" si="2"/>
        <v>25</v>
      </c>
      <c r="D34" s="9"/>
      <c r="E34" s="10"/>
      <c r="F34" s="53">
        <f t="shared" si="11"/>
        <v>42819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42850</v>
      </c>
      <c r="L34" s="7" t="str">
        <f t="shared" si="4"/>
        <v>M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42880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42792</v>
      </c>
      <c r="B35" s="7" t="str">
        <f t="shared" si="1"/>
        <v>D</v>
      </c>
      <c r="C35" s="8">
        <f t="shared" si="2"/>
        <v>26</v>
      </c>
      <c r="D35" s="9"/>
      <c r="E35" s="10"/>
      <c r="F35" s="53">
        <f t="shared" si="11"/>
        <v>42820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42851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42881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42793</v>
      </c>
      <c r="B36" s="7" t="str">
        <f t="shared" si="1"/>
        <v>L</v>
      </c>
      <c r="C36" s="8">
        <f t="shared" si="2"/>
        <v>27</v>
      </c>
      <c r="D36" s="9"/>
      <c r="E36" s="10"/>
      <c r="F36" s="53">
        <f t="shared" si="11"/>
        <v>42821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42852</v>
      </c>
      <c r="L36" s="7" t="str">
        <f t="shared" si="4"/>
        <v>J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42882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42794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42822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42853</v>
      </c>
      <c r="L37" s="7" t="str">
        <f t="shared" si="4"/>
        <v>V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42883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 t="str">
        <f>IFERROR(IF(A37+1&gt;A9,"",A37+1),"")</f>
        <v/>
      </c>
      <c r="B38" s="7" t="str">
        <f>IFERROR(CHOOSE(WEEKDAY(A38),"D","L","M","M","J","V","S"),"")</f>
        <v/>
      </c>
      <c r="C38" s="8" t="str">
        <f>IFERROR(DAY(A38),"")</f>
        <v/>
      </c>
      <c r="D38" s="9"/>
      <c r="E38" s="10"/>
      <c r="F38" s="6">
        <f>IFERROR(IF(F37+1&gt;F9,"",F37+1),"")</f>
        <v>42823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42854</v>
      </c>
      <c r="L38" s="7" t="str">
        <f>IFERROR(CHOOSE(WEEKDAY(K38),"D","L","M","M","J","V","S"),"")</f>
        <v>S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42884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 t="str">
        <f>IFERROR(IF(A38+1&gt;A9,"",A38+1),"")</f>
        <v/>
      </c>
      <c r="B39" s="7" t="str">
        <f t="shared" ref="B39:B40" si="14">IFERROR(CHOOSE(WEEKDAY(A39),"D","L","M","M","J","V","S"),"")</f>
        <v/>
      </c>
      <c r="C39" s="8" t="str">
        <f t="shared" ref="C39:C40" si="15">IFERROR(DAY(A39),"")</f>
        <v/>
      </c>
      <c r="D39" s="9"/>
      <c r="E39" s="10"/>
      <c r="F39" s="6">
        <f>IFERROR(IF(F38+1&gt;F9,"",F38+1),"")</f>
        <v>42824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42855</v>
      </c>
      <c r="L39" s="7" t="str">
        <f t="shared" ref="L39:L40" si="17">IFERROR(CHOOSE(WEEKDAY(K39),"D","L","M","M","J","V","S"),"")</f>
        <v>D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42885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42825</v>
      </c>
      <c r="G40" s="12" t="str">
        <f t="shared" si="16"/>
        <v>V</v>
      </c>
      <c r="H40" s="8">
        <f t="shared" si="7"/>
        <v>31</v>
      </c>
      <c r="I40" s="16"/>
      <c r="J40" s="17"/>
      <c r="K40" s="6" t="str">
        <f>IFERROR(IF(K39+1&gt;K9,"",K39+1),"")</f>
        <v/>
      </c>
      <c r="L40" s="12" t="str">
        <f t="shared" si="17"/>
        <v/>
      </c>
      <c r="M40" s="8" t="str">
        <f t="shared" si="18"/>
        <v/>
      </c>
      <c r="N40" s="18"/>
      <c r="O40" s="19" t="str">
        <f t="shared" si="8"/>
        <v/>
      </c>
      <c r="P40" s="6">
        <f>IFERROR(IF(P39+1&gt;P9,"",P39+1),"")</f>
        <v>42886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529" priority="43">
      <formula>$B10="S"</formula>
    </cfRule>
    <cfRule type="expression" dxfId="528" priority="44">
      <formula>$B10="D"</formula>
    </cfRule>
  </conditionalFormatting>
  <conditionalFormatting sqref="S10:U40 B10:F37 I10:K37 N10:P37 B38:E40 I38:J40 N38:O40">
    <cfRule type="expression" dxfId="527" priority="45">
      <formula>#REF!=""</formula>
    </cfRule>
  </conditionalFormatting>
  <conditionalFormatting sqref="H10:H40">
    <cfRule type="expression" dxfId="526" priority="38">
      <formula>$B10="S"</formula>
    </cfRule>
    <cfRule type="expression" dxfId="525" priority="39">
      <formula>$B10="D"</formula>
    </cfRule>
  </conditionalFormatting>
  <conditionalFormatting sqref="H10:H40">
    <cfRule type="expression" dxfId="524" priority="40">
      <formula>#REF!=""</formula>
    </cfRule>
  </conditionalFormatting>
  <conditionalFormatting sqref="R10:R37">
    <cfRule type="expression" dxfId="523" priority="23">
      <formula>$B10="S"</formula>
    </cfRule>
    <cfRule type="expression" dxfId="522" priority="24">
      <formula>$B10="D"</formula>
    </cfRule>
  </conditionalFormatting>
  <conditionalFormatting sqref="R10:R37">
    <cfRule type="expression" dxfId="521" priority="25">
      <formula>#REF!=""</formula>
    </cfRule>
  </conditionalFormatting>
  <conditionalFormatting sqref="M38:M40">
    <cfRule type="expression" dxfId="520" priority="28">
      <formula>$B38="S"</formula>
    </cfRule>
    <cfRule type="expression" dxfId="519" priority="29">
      <formula>$B38="D"</formula>
    </cfRule>
  </conditionalFormatting>
  <conditionalFormatting sqref="M38:M40">
    <cfRule type="expression" dxfId="518" priority="30">
      <formula>#REF!=""</formula>
    </cfRule>
  </conditionalFormatting>
  <conditionalFormatting sqref="M10:M37">
    <cfRule type="expression" dxfId="517" priority="33">
      <formula>$B10="S"</formula>
    </cfRule>
    <cfRule type="expression" dxfId="516" priority="34">
      <formula>$B10="D"</formula>
    </cfRule>
  </conditionalFormatting>
  <conditionalFormatting sqref="M10:M37">
    <cfRule type="expression" dxfId="515" priority="35">
      <formula>#REF!=""</formula>
    </cfRule>
  </conditionalFormatting>
  <conditionalFormatting sqref="G10:G40">
    <cfRule type="expression" dxfId="514" priority="13">
      <formula>$B10="S"</formula>
    </cfRule>
    <cfRule type="expression" dxfId="513" priority="14">
      <formula>$B10="D"</formula>
    </cfRule>
  </conditionalFormatting>
  <conditionalFormatting sqref="G10:G40">
    <cfRule type="expression" dxfId="512" priority="15">
      <formula>#REF!=""</formula>
    </cfRule>
  </conditionalFormatting>
  <conditionalFormatting sqref="L10:L40">
    <cfRule type="expression" dxfId="511" priority="8">
      <formula>$B10="S"</formula>
    </cfRule>
    <cfRule type="expression" dxfId="510" priority="9">
      <formula>$B10="D"</formula>
    </cfRule>
  </conditionalFormatting>
  <conditionalFormatting sqref="L10:L40">
    <cfRule type="expression" dxfId="509" priority="10">
      <formula>#REF!=""</formula>
    </cfRule>
  </conditionalFormatting>
  <conditionalFormatting sqref="R38:R40">
    <cfRule type="expression" dxfId="508" priority="18">
      <formula>$B38="S"</formula>
    </cfRule>
    <cfRule type="expression" dxfId="507" priority="19">
      <formula>$B38="D"</formula>
    </cfRule>
  </conditionalFormatting>
  <conditionalFormatting sqref="R38:R40">
    <cfRule type="expression" dxfId="506" priority="20">
      <formula>#REF!=""</formula>
    </cfRule>
  </conditionalFormatting>
  <conditionalFormatting sqref="Q10:Q40">
    <cfRule type="expression" dxfId="505" priority="3">
      <formula>$B10="S"</formula>
    </cfRule>
    <cfRule type="expression" dxfId="504" priority="4">
      <formula>$B10="D"</formula>
    </cfRule>
  </conditionalFormatting>
  <conditionalFormatting sqref="Q10:Q40">
    <cfRule type="expression" dxfId="50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D17C3479-B9E2-4F77-8979-06D8449DF17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E35D0F78-A692-4759-B7F4-EFC5A66DF53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1C9A4535-39BE-45D3-AEA5-9A68166E425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10A4FF6B-7C25-4BE5-A370-170DF1E067B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3858F12D-EAA9-40B0-B3B4-830D682E5B7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1144974C-962D-448F-9768-37DB69E4C0B2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26748D8B-4DB7-4830-A183-974B78B1489D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2F48AC08-8007-4C94-B341-BA671B9DD8E0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CB71F879-650F-4457-9DDB-60BFE53E0F7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EFB4201B-2AAB-4A58-85EA-98821C084BC2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A7514D90-1557-4472-991B-7E1FC22585BF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44710BF1-E7CE-4A02-93BC-72AB5577573C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8AC52E58-0091-4EAE-AEC7-E9837E60E251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D8F68BC1-7BAE-4837-84CA-6F09E43EC2B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66B8A7DC-72FD-49F4-A046-67CAAEB5DCF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C063628F-2081-4E9C-8CDA-3D3A21BC6DF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7BFB56B7-FC3F-4D02-AD6D-D4AEE62D41E7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16B707CF-5FFE-4070-BDBF-643C4125A4E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42916</v>
      </c>
      <c r="B9" s="167">
        <v>42887</v>
      </c>
      <c r="C9" s="168"/>
      <c r="D9" s="168"/>
      <c r="E9" s="169"/>
      <c r="F9" s="59">
        <f>EOMONTH(G$9,0)</f>
        <v>42947</v>
      </c>
      <c r="G9" s="167">
        <v>42917</v>
      </c>
      <c r="H9" s="168"/>
      <c r="I9" s="168">
        <v>42795</v>
      </c>
      <c r="J9" s="169" t="s">
        <v>0</v>
      </c>
      <c r="K9" s="55">
        <f>EOMONTH(L$9,0)</f>
        <v>42978</v>
      </c>
      <c r="L9" s="167">
        <v>42948</v>
      </c>
      <c r="M9" s="168"/>
      <c r="N9" s="168">
        <v>42826</v>
      </c>
      <c r="O9" s="169" t="s">
        <v>0</v>
      </c>
      <c r="P9" s="55">
        <f>EOMONTH(Q$9,0)</f>
        <v>43008</v>
      </c>
      <c r="Q9" s="167">
        <v>42979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42887</v>
      </c>
      <c r="B10" s="56" t="str">
        <f>CHOOSE(WEEKDAY(A10),"D","L","M","M","J","V","S")</f>
        <v>J</v>
      </c>
      <c r="C10" s="57">
        <f>DAY(A10)</f>
        <v>1</v>
      </c>
      <c r="D10" s="60"/>
      <c r="E10" s="58"/>
      <c r="F10" s="53">
        <f>G9</f>
        <v>42917</v>
      </c>
      <c r="G10" s="7" t="str">
        <f>CHOOSE(WEEKDAY(F10),"D","L","M","M","J","V","S")</f>
        <v>S</v>
      </c>
      <c r="H10" s="8">
        <f>DAY(F10)</f>
        <v>1</v>
      </c>
      <c r="I10" s="9"/>
      <c r="J10" s="10"/>
      <c r="K10" s="53">
        <f>L9</f>
        <v>42948</v>
      </c>
      <c r="L10" s="7" t="str">
        <f>CHOOSE(WEEKDAY(K10),"D","L","M","M","J","V","S")</f>
        <v>M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42979</v>
      </c>
      <c r="Q10" s="7" t="str">
        <f>CHOOSE(WEEKDAY(P10),"D","L","M","M","J","V","S")</f>
        <v>V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42888</v>
      </c>
      <c r="B11" s="7" t="str">
        <f>CHOOSE(WEEKDAY(A11),"D","L","M","M","J","V","S")</f>
        <v>V</v>
      </c>
      <c r="C11" s="8">
        <f>DAY(A11)</f>
        <v>2</v>
      </c>
      <c r="D11" s="9"/>
      <c r="E11" s="10"/>
      <c r="F11" s="53">
        <f>F10+1</f>
        <v>42918</v>
      </c>
      <c r="G11" s="7" t="str">
        <f>CHOOSE(WEEKDAY(F11),"D","L","M","M","J","V","S")</f>
        <v>D</v>
      </c>
      <c r="H11" s="8">
        <f>DAY(F11)</f>
        <v>2</v>
      </c>
      <c r="I11" s="9"/>
      <c r="J11" s="10"/>
      <c r="K11" s="53">
        <f>K10+1</f>
        <v>42949</v>
      </c>
      <c r="L11" s="7" t="str">
        <f>CHOOSE(WEEKDAY(K11),"D","L","M","M","J","V","S")</f>
        <v>M</v>
      </c>
      <c r="M11" s="8">
        <f t="shared" si="0"/>
        <v>2</v>
      </c>
      <c r="N11" s="9"/>
      <c r="O11" s="10" t="str">
        <f>IF(N11=0,"",1)</f>
        <v/>
      </c>
      <c r="P11" s="53">
        <f>P10+1</f>
        <v>42980</v>
      </c>
      <c r="Q11" s="7" t="str">
        <f>CHOOSE(WEEKDAY(P11),"D","L","M","M","J","V","S")</f>
        <v>S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42889</v>
      </c>
      <c r="B12" s="7" t="str">
        <f t="shared" ref="B12:B37" si="1">CHOOSE(WEEKDAY(A12),"D","L","M","M","J","V","S")</f>
        <v>S</v>
      </c>
      <c r="C12" s="8">
        <f t="shared" ref="C12:C37" si="2">DAY(A12)</f>
        <v>3</v>
      </c>
      <c r="D12" s="9"/>
      <c r="E12" s="10"/>
      <c r="F12" s="53">
        <f>F11+1</f>
        <v>42919</v>
      </c>
      <c r="G12" s="7" t="str">
        <f t="shared" ref="G12:G37" si="3">CHOOSE(WEEKDAY(F12),"D","L","M","M","J","V","S")</f>
        <v>L</v>
      </c>
      <c r="H12" s="8">
        <f>DAY(F12)</f>
        <v>3</v>
      </c>
      <c r="I12" s="9"/>
      <c r="J12" s="10"/>
      <c r="K12" s="53">
        <f>K11+1</f>
        <v>42950</v>
      </c>
      <c r="L12" s="7" t="str">
        <f t="shared" ref="L12:L37" si="4">CHOOSE(WEEKDAY(K12),"D","L","M","M","J","V","S")</f>
        <v>J</v>
      </c>
      <c r="M12" s="8">
        <f t="shared" si="0"/>
        <v>3</v>
      </c>
      <c r="N12" s="9"/>
      <c r="O12" s="10" t="str">
        <f>IF(N12=0,"",1)</f>
        <v/>
      </c>
      <c r="P12" s="53">
        <f>P11+1</f>
        <v>42981</v>
      </c>
      <c r="Q12" s="7" t="str">
        <f t="shared" ref="Q12:Q37" si="5">CHOOSE(WEEKDAY(P12),"D","L","M","M","J","V","S")</f>
        <v>D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42890</v>
      </c>
      <c r="B13" s="7" t="str">
        <f t="shared" si="1"/>
        <v>D</v>
      </c>
      <c r="C13" s="8">
        <f t="shared" si="2"/>
        <v>4</v>
      </c>
      <c r="D13" s="9"/>
      <c r="E13" s="10"/>
      <c r="F13" s="53">
        <f>F12+1</f>
        <v>42920</v>
      </c>
      <c r="G13" s="7" t="str">
        <f t="shared" si="3"/>
        <v>M</v>
      </c>
      <c r="H13" s="8">
        <f t="shared" ref="H13:H40" si="7">DAY(F13)</f>
        <v>4</v>
      </c>
      <c r="I13" s="9"/>
      <c r="J13" s="10"/>
      <c r="K13" s="53">
        <f>K12+1</f>
        <v>42951</v>
      </c>
      <c r="L13" s="7" t="str">
        <f t="shared" si="4"/>
        <v>V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42982</v>
      </c>
      <c r="Q13" s="7" t="str">
        <f t="shared" si="5"/>
        <v>L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42891</v>
      </c>
      <c r="B14" s="7" t="str">
        <f t="shared" si="1"/>
        <v>L</v>
      </c>
      <c r="C14" s="8">
        <f t="shared" si="2"/>
        <v>5</v>
      </c>
      <c r="D14" s="9"/>
      <c r="E14" s="10"/>
      <c r="F14" s="53">
        <f t="shared" ref="F14:F37" si="11">F13+1</f>
        <v>42921</v>
      </c>
      <c r="G14" s="7" t="str">
        <f t="shared" si="3"/>
        <v>M</v>
      </c>
      <c r="H14" s="8">
        <f t="shared" si="7"/>
        <v>5</v>
      </c>
      <c r="I14" s="9"/>
      <c r="J14" s="10"/>
      <c r="K14" s="53">
        <f t="shared" ref="K14:K37" si="12">K13+1</f>
        <v>42952</v>
      </c>
      <c r="L14" s="7" t="str">
        <f t="shared" si="4"/>
        <v>S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42983</v>
      </c>
      <c r="Q14" s="7" t="str">
        <f t="shared" si="5"/>
        <v>M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42892</v>
      </c>
      <c r="B15" s="7" t="str">
        <f t="shared" si="1"/>
        <v>M</v>
      </c>
      <c r="C15" s="8">
        <f t="shared" si="2"/>
        <v>6</v>
      </c>
      <c r="D15" s="9"/>
      <c r="E15" s="10"/>
      <c r="F15" s="53">
        <f t="shared" si="11"/>
        <v>42922</v>
      </c>
      <c r="G15" s="7" t="str">
        <f t="shared" si="3"/>
        <v>J</v>
      </c>
      <c r="H15" s="8">
        <f t="shared" si="7"/>
        <v>6</v>
      </c>
      <c r="I15" s="9"/>
      <c r="J15" s="10"/>
      <c r="K15" s="53">
        <f t="shared" si="12"/>
        <v>42953</v>
      </c>
      <c r="L15" s="7" t="str">
        <f t="shared" si="4"/>
        <v>D</v>
      </c>
      <c r="M15" s="8">
        <f t="shared" si="0"/>
        <v>6</v>
      </c>
      <c r="N15" s="9"/>
      <c r="O15" s="10"/>
      <c r="P15" s="53">
        <f t="shared" si="13"/>
        <v>42984</v>
      </c>
      <c r="Q15" s="7" t="str">
        <f t="shared" si="5"/>
        <v>M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42893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42923</v>
      </c>
      <c r="G16" s="7" t="str">
        <f t="shared" si="3"/>
        <v>V</v>
      </c>
      <c r="H16" s="8">
        <f t="shared" si="7"/>
        <v>7</v>
      </c>
      <c r="I16" s="9"/>
      <c r="J16" s="10"/>
      <c r="K16" s="53">
        <f t="shared" si="12"/>
        <v>42954</v>
      </c>
      <c r="L16" s="7" t="str">
        <f t="shared" si="4"/>
        <v>L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42985</v>
      </c>
      <c r="Q16" s="7" t="str">
        <f t="shared" si="5"/>
        <v>J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42894</v>
      </c>
      <c r="B17" s="7" t="str">
        <f t="shared" si="1"/>
        <v>J</v>
      </c>
      <c r="C17" s="8">
        <f t="shared" si="2"/>
        <v>8</v>
      </c>
      <c r="D17" s="9"/>
      <c r="E17" s="10"/>
      <c r="F17" s="53">
        <f t="shared" si="11"/>
        <v>42924</v>
      </c>
      <c r="G17" s="7" t="str">
        <f t="shared" si="3"/>
        <v>S</v>
      </c>
      <c r="H17" s="8">
        <f t="shared" si="7"/>
        <v>8</v>
      </c>
      <c r="I17" s="9"/>
      <c r="J17" s="10"/>
      <c r="K17" s="53">
        <f t="shared" si="12"/>
        <v>42955</v>
      </c>
      <c r="L17" s="7" t="str">
        <f t="shared" si="4"/>
        <v>M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42986</v>
      </c>
      <c r="Q17" s="7" t="str">
        <f t="shared" si="5"/>
        <v>V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42895</v>
      </c>
      <c r="B18" s="7" t="str">
        <f t="shared" si="1"/>
        <v>V</v>
      </c>
      <c r="C18" s="8">
        <f t="shared" si="2"/>
        <v>9</v>
      </c>
      <c r="D18" s="9"/>
      <c r="E18" s="10"/>
      <c r="F18" s="53">
        <f t="shared" si="11"/>
        <v>42925</v>
      </c>
      <c r="G18" s="7" t="str">
        <f t="shared" si="3"/>
        <v>D</v>
      </c>
      <c r="H18" s="8">
        <f t="shared" si="7"/>
        <v>9</v>
      </c>
      <c r="I18" s="9"/>
      <c r="J18" s="10"/>
      <c r="K18" s="53">
        <f t="shared" si="12"/>
        <v>42956</v>
      </c>
      <c r="L18" s="7" t="str">
        <f t="shared" si="4"/>
        <v>M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42987</v>
      </c>
      <c r="Q18" s="7" t="str">
        <f t="shared" si="5"/>
        <v>S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42896</v>
      </c>
      <c r="B19" s="7" t="str">
        <f t="shared" si="1"/>
        <v>S</v>
      </c>
      <c r="C19" s="8">
        <f t="shared" si="2"/>
        <v>10</v>
      </c>
      <c r="D19" s="9"/>
      <c r="E19" s="10"/>
      <c r="F19" s="53">
        <f t="shared" si="11"/>
        <v>42926</v>
      </c>
      <c r="G19" s="7" t="str">
        <f t="shared" si="3"/>
        <v>L</v>
      </c>
      <c r="H19" s="8">
        <f t="shared" si="7"/>
        <v>10</v>
      </c>
      <c r="I19" s="9"/>
      <c r="J19" s="10"/>
      <c r="K19" s="53">
        <f t="shared" si="12"/>
        <v>42957</v>
      </c>
      <c r="L19" s="7" t="str">
        <f t="shared" si="4"/>
        <v>J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42988</v>
      </c>
      <c r="Q19" s="7" t="str">
        <f t="shared" si="5"/>
        <v>D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42897</v>
      </c>
      <c r="B20" s="7" t="str">
        <f t="shared" si="1"/>
        <v>D</v>
      </c>
      <c r="C20" s="8">
        <f t="shared" si="2"/>
        <v>11</v>
      </c>
      <c r="D20" s="9"/>
      <c r="E20" s="10"/>
      <c r="F20" s="53">
        <f t="shared" si="11"/>
        <v>42927</v>
      </c>
      <c r="G20" s="7" t="str">
        <f t="shared" si="3"/>
        <v>M</v>
      </c>
      <c r="H20" s="8">
        <f t="shared" si="7"/>
        <v>11</v>
      </c>
      <c r="I20" s="9"/>
      <c r="J20" s="10"/>
      <c r="K20" s="53">
        <f t="shared" si="12"/>
        <v>42958</v>
      </c>
      <c r="L20" s="7" t="str">
        <f t="shared" si="4"/>
        <v>V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42989</v>
      </c>
      <c r="Q20" s="7" t="str">
        <f t="shared" si="5"/>
        <v>L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42898</v>
      </c>
      <c r="B21" s="7" t="str">
        <f t="shared" si="1"/>
        <v>L</v>
      </c>
      <c r="C21" s="8">
        <f t="shared" si="2"/>
        <v>12</v>
      </c>
      <c r="D21" s="9"/>
      <c r="E21" s="10"/>
      <c r="F21" s="53">
        <f t="shared" si="11"/>
        <v>42928</v>
      </c>
      <c r="G21" s="7" t="str">
        <f t="shared" si="3"/>
        <v>M</v>
      </c>
      <c r="H21" s="8">
        <f t="shared" si="7"/>
        <v>12</v>
      </c>
      <c r="I21" s="9"/>
      <c r="J21" s="10"/>
      <c r="K21" s="53">
        <f t="shared" si="12"/>
        <v>42959</v>
      </c>
      <c r="L21" s="7" t="str">
        <f t="shared" si="4"/>
        <v>S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42990</v>
      </c>
      <c r="Q21" s="7" t="str">
        <f t="shared" si="5"/>
        <v>M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42899</v>
      </c>
      <c r="B22" s="7" t="str">
        <f t="shared" si="1"/>
        <v>M</v>
      </c>
      <c r="C22" s="8">
        <f t="shared" si="2"/>
        <v>13</v>
      </c>
      <c r="D22" s="9"/>
      <c r="E22" s="10"/>
      <c r="F22" s="53">
        <f t="shared" si="11"/>
        <v>42929</v>
      </c>
      <c r="G22" s="7" t="str">
        <f t="shared" si="3"/>
        <v>J</v>
      </c>
      <c r="H22" s="8">
        <f t="shared" si="7"/>
        <v>13</v>
      </c>
      <c r="I22" s="9"/>
      <c r="J22" s="10"/>
      <c r="K22" s="53">
        <f t="shared" si="12"/>
        <v>42960</v>
      </c>
      <c r="L22" s="7" t="str">
        <f t="shared" si="4"/>
        <v>D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42991</v>
      </c>
      <c r="Q22" s="7" t="str">
        <f t="shared" si="5"/>
        <v>M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42900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42930</v>
      </c>
      <c r="G23" s="7" t="str">
        <f t="shared" si="3"/>
        <v>V</v>
      </c>
      <c r="H23" s="8">
        <f t="shared" si="7"/>
        <v>14</v>
      </c>
      <c r="I23" s="9"/>
      <c r="J23" s="10"/>
      <c r="K23" s="53">
        <f t="shared" si="12"/>
        <v>42961</v>
      </c>
      <c r="L23" s="7" t="str">
        <f t="shared" si="4"/>
        <v>L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42992</v>
      </c>
      <c r="Q23" s="7" t="str">
        <f t="shared" si="5"/>
        <v>J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42901</v>
      </c>
      <c r="B24" s="7" t="str">
        <f t="shared" si="1"/>
        <v>J</v>
      </c>
      <c r="C24" s="8">
        <f t="shared" si="2"/>
        <v>15</v>
      </c>
      <c r="D24" s="9"/>
      <c r="E24" s="10"/>
      <c r="F24" s="53">
        <f t="shared" si="11"/>
        <v>42931</v>
      </c>
      <c r="G24" s="7" t="str">
        <f t="shared" si="3"/>
        <v>S</v>
      </c>
      <c r="H24" s="8">
        <f t="shared" si="7"/>
        <v>15</v>
      </c>
      <c r="I24" s="9"/>
      <c r="J24" s="10"/>
      <c r="K24" s="53">
        <f t="shared" si="12"/>
        <v>42962</v>
      </c>
      <c r="L24" s="7" t="str">
        <f t="shared" si="4"/>
        <v>M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42993</v>
      </c>
      <c r="Q24" s="7" t="str">
        <f t="shared" si="5"/>
        <v>V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42902</v>
      </c>
      <c r="B25" s="7" t="str">
        <f t="shared" si="1"/>
        <v>V</v>
      </c>
      <c r="C25" s="8">
        <f t="shared" si="2"/>
        <v>16</v>
      </c>
      <c r="D25" s="9"/>
      <c r="E25" s="10"/>
      <c r="F25" s="53">
        <f t="shared" si="11"/>
        <v>42932</v>
      </c>
      <c r="G25" s="7" t="str">
        <f t="shared" si="3"/>
        <v>D</v>
      </c>
      <c r="H25" s="8">
        <f t="shared" si="7"/>
        <v>16</v>
      </c>
      <c r="I25" s="9"/>
      <c r="J25" s="10"/>
      <c r="K25" s="53">
        <f t="shared" si="12"/>
        <v>42963</v>
      </c>
      <c r="L25" s="7" t="str">
        <f t="shared" si="4"/>
        <v>M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42994</v>
      </c>
      <c r="Q25" s="7" t="str">
        <f t="shared" si="5"/>
        <v>S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42903</v>
      </c>
      <c r="B26" s="7" t="str">
        <f t="shared" si="1"/>
        <v>S</v>
      </c>
      <c r="C26" s="8">
        <f t="shared" si="2"/>
        <v>17</v>
      </c>
      <c r="D26" s="9"/>
      <c r="E26" s="10"/>
      <c r="F26" s="53">
        <f t="shared" si="11"/>
        <v>42933</v>
      </c>
      <c r="G26" s="7" t="str">
        <f t="shared" si="3"/>
        <v>L</v>
      </c>
      <c r="H26" s="8">
        <f t="shared" si="7"/>
        <v>17</v>
      </c>
      <c r="I26" s="9"/>
      <c r="J26" s="10"/>
      <c r="K26" s="53">
        <f t="shared" si="12"/>
        <v>42964</v>
      </c>
      <c r="L26" s="7" t="str">
        <f t="shared" si="4"/>
        <v>J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42995</v>
      </c>
      <c r="Q26" s="7" t="str">
        <f t="shared" si="5"/>
        <v>D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42904</v>
      </c>
      <c r="B27" s="7" t="str">
        <f t="shared" si="1"/>
        <v>D</v>
      </c>
      <c r="C27" s="8">
        <f t="shared" si="2"/>
        <v>18</v>
      </c>
      <c r="D27" s="9"/>
      <c r="E27" s="10"/>
      <c r="F27" s="53">
        <f t="shared" si="11"/>
        <v>42934</v>
      </c>
      <c r="G27" s="7" t="str">
        <f t="shared" si="3"/>
        <v>M</v>
      </c>
      <c r="H27" s="8">
        <f t="shared" si="7"/>
        <v>18</v>
      </c>
      <c r="I27" s="9"/>
      <c r="J27" s="10"/>
      <c r="K27" s="53">
        <f t="shared" si="12"/>
        <v>42965</v>
      </c>
      <c r="L27" s="7" t="str">
        <f t="shared" si="4"/>
        <v>V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42996</v>
      </c>
      <c r="Q27" s="7" t="str">
        <f t="shared" si="5"/>
        <v>L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42905</v>
      </c>
      <c r="B28" s="7" t="str">
        <f t="shared" si="1"/>
        <v>L</v>
      </c>
      <c r="C28" s="8">
        <f t="shared" si="2"/>
        <v>19</v>
      </c>
      <c r="D28" s="9"/>
      <c r="E28" s="10"/>
      <c r="F28" s="53">
        <f t="shared" si="11"/>
        <v>42935</v>
      </c>
      <c r="G28" s="7" t="str">
        <f t="shared" si="3"/>
        <v>M</v>
      </c>
      <c r="H28" s="8">
        <f t="shared" si="7"/>
        <v>19</v>
      </c>
      <c r="I28" s="9"/>
      <c r="J28" s="10"/>
      <c r="K28" s="53">
        <f t="shared" si="12"/>
        <v>42966</v>
      </c>
      <c r="L28" s="7" t="str">
        <f t="shared" si="4"/>
        <v>S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42997</v>
      </c>
      <c r="Q28" s="7" t="str">
        <f t="shared" si="5"/>
        <v>M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42906</v>
      </c>
      <c r="B29" s="7" t="str">
        <f t="shared" si="1"/>
        <v>M</v>
      </c>
      <c r="C29" s="8">
        <f t="shared" si="2"/>
        <v>20</v>
      </c>
      <c r="D29" s="9"/>
      <c r="E29" s="10"/>
      <c r="F29" s="53">
        <f t="shared" si="11"/>
        <v>42936</v>
      </c>
      <c r="G29" s="7" t="str">
        <f t="shared" si="3"/>
        <v>J</v>
      </c>
      <c r="H29" s="8">
        <f t="shared" si="7"/>
        <v>20</v>
      </c>
      <c r="I29" s="9"/>
      <c r="J29" s="10"/>
      <c r="K29" s="53">
        <f t="shared" si="12"/>
        <v>42967</v>
      </c>
      <c r="L29" s="7" t="str">
        <f t="shared" si="4"/>
        <v>D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42998</v>
      </c>
      <c r="Q29" s="7" t="str">
        <f t="shared" si="5"/>
        <v>M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42907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42937</v>
      </c>
      <c r="G30" s="7" t="str">
        <f t="shared" si="3"/>
        <v>V</v>
      </c>
      <c r="H30" s="8">
        <f t="shared" si="7"/>
        <v>21</v>
      </c>
      <c r="I30" s="9"/>
      <c r="J30" s="10"/>
      <c r="K30" s="53">
        <f t="shared" si="12"/>
        <v>42968</v>
      </c>
      <c r="L30" s="7" t="str">
        <f t="shared" si="4"/>
        <v>L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42999</v>
      </c>
      <c r="Q30" s="7" t="str">
        <f t="shared" si="5"/>
        <v>J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42908</v>
      </c>
      <c r="B31" s="7" t="str">
        <f t="shared" si="1"/>
        <v>J</v>
      </c>
      <c r="C31" s="8">
        <f t="shared" si="2"/>
        <v>22</v>
      </c>
      <c r="D31" s="9"/>
      <c r="E31" s="10"/>
      <c r="F31" s="53">
        <f t="shared" si="11"/>
        <v>42938</v>
      </c>
      <c r="G31" s="7" t="str">
        <f t="shared" si="3"/>
        <v>S</v>
      </c>
      <c r="H31" s="8">
        <f t="shared" si="7"/>
        <v>22</v>
      </c>
      <c r="I31" s="9"/>
      <c r="J31" s="10"/>
      <c r="K31" s="53">
        <f t="shared" si="12"/>
        <v>42969</v>
      </c>
      <c r="L31" s="7" t="str">
        <f t="shared" si="4"/>
        <v>M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43000</v>
      </c>
      <c r="Q31" s="7" t="str">
        <f t="shared" si="5"/>
        <v>V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42909</v>
      </c>
      <c r="B32" s="7" t="str">
        <f t="shared" si="1"/>
        <v>V</v>
      </c>
      <c r="C32" s="8">
        <f t="shared" si="2"/>
        <v>23</v>
      </c>
      <c r="D32" s="9"/>
      <c r="E32" s="10"/>
      <c r="F32" s="53">
        <f t="shared" si="11"/>
        <v>42939</v>
      </c>
      <c r="G32" s="7" t="str">
        <f t="shared" si="3"/>
        <v>D</v>
      </c>
      <c r="H32" s="8">
        <f t="shared" si="7"/>
        <v>23</v>
      </c>
      <c r="I32" s="9"/>
      <c r="J32" s="10"/>
      <c r="K32" s="53">
        <f t="shared" si="12"/>
        <v>42970</v>
      </c>
      <c r="L32" s="7" t="str">
        <f t="shared" si="4"/>
        <v>M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43001</v>
      </c>
      <c r="Q32" s="7" t="str">
        <f t="shared" si="5"/>
        <v>S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42910</v>
      </c>
      <c r="B33" s="7" t="str">
        <f t="shared" si="1"/>
        <v>S</v>
      </c>
      <c r="C33" s="8">
        <f t="shared" si="2"/>
        <v>24</v>
      </c>
      <c r="D33" s="9"/>
      <c r="E33" s="10"/>
      <c r="F33" s="53">
        <f t="shared" si="11"/>
        <v>42940</v>
      </c>
      <c r="G33" s="7" t="str">
        <f t="shared" si="3"/>
        <v>L</v>
      </c>
      <c r="H33" s="8">
        <f t="shared" si="7"/>
        <v>24</v>
      </c>
      <c r="I33" s="9"/>
      <c r="J33" s="10"/>
      <c r="K33" s="53">
        <f t="shared" si="12"/>
        <v>42971</v>
      </c>
      <c r="L33" s="7" t="str">
        <f t="shared" si="4"/>
        <v>J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43002</v>
      </c>
      <c r="Q33" s="7" t="str">
        <f t="shared" si="5"/>
        <v>D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42911</v>
      </c>
      <c r="B34" s="7" t="str">
        <f t="shared" si="1"/>
        <v>D</v>
      </c>
      <c r="C34" s="8">
        <f t="shared" si="2"/>
        <v>25</v>
      </c>
      <c r="D34" s="9"/>
      <c r="E34" s="10"/>
      <c r="F34" s="53">
        <f t="shared" si="11"/>
        <v>42941</v>
      </c>
      <c r="G34" s="7" t="str">
        <f t="shared" si="3"/>
        <v>M</v>
      </c>
      <c r="H34" s="8">
        <f t="shared" si="7"/>
        <v>25</v>
      </c>
      <c r="I34" s="9"/>
      <c r="J34" s="10"/>
      <c r="K34" s="53">
        <f t="shared" si="12"/>
        <v>42972</v>
      </c>
      <c r="L34" s="7" t="str">
        <f t="shared" si="4"/>
        <v>V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43003</v>
      </c>
      <c r="Q34" s="7" t="str">
        <f t="shared" si="5"/>
        <v>L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42912</v>
      </c>
      <c r="B35" s="7" t="str">
        <f t="shared" si="1"/>
        <v>L</v>
      </c>
      <c r="C35" s="8">
        <f t="shared" si="2"/>
        <v>26</v>
      </c>
      <c r="D35" s="9"/>
      <c r="E35" s="10"/>
      <c r="F35" s="53">
        <f t="shared" si="11"/>
        <v>42942</v>
      </c>
      <c r="G35" s="7" t="str">
        <f t="shared" si="3"/>
        <v>M</v>
      </c>
      <c r="H35" s="8">
        <f t="shared" si="7"/>
        <v>26</v>
      </c>
      <c r="I35" s="9"/>
      <c r="J35" s="10"/>
      <c r="K35" s="53">
        <f t="shared" si="12"/>
        <v>42973</v>
      </c>
      <c r="L35" s="7" t="str">
        <f t="shared" si="4"/>
        <v>S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43004</v>
      </c>
      <c r="Q35" s="7" t="str">
        <f t="shared" si="5"/>
        <v>M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42913</v>
      </c>
      <c r="B36" s="7" t="str">
        <f t="shared" si="1"/>
        <v>M</v>
      </c>
      <c r="C36" s="8">
        <f t="shared" si="2"/>
        <v>27</v>
      </c>
      <c r="D36" s="9"/>
      <c r="E36" s="10"/>
      <c r="F36" s="53">
        <f t="shared" si="11"/>
        <v>42943</v>
      </c>
      <c r="G36" s="7" t="str">
        <f t="shared" si="3"/>
        <v>J</v>
      </c>
      <c r="H36" s="8">
        <f t="shared" si="7"/>
        <v>27</v>
      </c>
      <c r="I36" s="9"/>
      <c r="J36" s="10"/>
      <c r="K36" s="53">
        <f t="shared" si="12"/>
        <v>42974</v>
      </c>
      <c r="L36" s="7" t="str">
        <f t="shared" si="4"/>
        <v>D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43005</v>
      </c>
      <c r="Q36" s="7" t="str">
        <f t="shared" si="5"/>
        <v>M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42914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42944</v>
      </c>
      <c r="G37" s="7" t="str">
        <f t="shared" si="3"/>
        <v>V</v>
      </c>
      <c r="H37" s="8">
        <f t="shared" si="7"/>
        <v>28</v>
      </c>
      <c r="I37" s="9"/>
      <c r="J37" s="10"/>
      <c r="K37" s="53">
        <f t="shared" si="12"/>
        <v>42975</v>
      </c>
      <c r="L37" s="7" t="str">
        <f t="shared" si="4"/>
        <v>L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43006</v>
      </c>
      <c r="Q37" s="7" t="str">
        <f t="shared" si="5"/>
        <v>J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42915</v>
      </c>
      <c r="B38" s="7" t="str">
        <f>IFERROR(CHOOSE(WEEKDAY(A38),"D","L","M","M","J","V","S"),"")</f>
        <v>J</v>
      </c>
      <c r="C38" s="8">
        <f>IFERROR(DAY(A38),"")</f>
        <v>29</v>
      </c>
      <c r="D38" s="9"/>
      <c r="E38" s="10"/>
      <c r="F38" s="6">
        <f>IFERROR(IF(F37+1&gt;F9,"",F37+1),"")</f>
        <v>42945</v>
      </c>
      <c r="G38" s="7" t="str">
        <f>IFERROR(CHOOSE(WEEKDAY(F38),"D","L","M","M","J","V","S"),"")</f>
        <v>S</v>
      </c>
      <c r="H38" s="8">
        <f t="shared" si="7"/>
        <v>29</v>
      </c>
      <c r="I38" s="9"/>
      <c r="J38" s="10"/>
      <c r="K38" s="6">
        <f>IFERROR(IF(K37+1&gt;K9,"",K37+1),"")</f>
        <v>42976</v>
      </c>
      <c r="L38" s="7" t="str">
        <f>IFERROR(CHOOSE(WEEKDAY(K38),"D","L","M","M","J","V","S"),"")</f>
        <v>M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43007</v>
      </c>
      <c r="Q38" s="7" t="str">
        <f>IFERROR(CHOOSE(WEEKDAY(P38),"D","L","M","M","J","V","S"),"")</f>
        <v>V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42916</v>
      </c>
      <c r="B39" s="7" t="str">
        <f t="shared" ref="B39:B40" si="14">IFERROR(CHOOSE(WEEKDAY(A39),"D","L","M","M","J","V","S"),"")</f>
        <v>V</v>
      </c>
      <c r="C39" s="8">
        <f t="shared" ref="C39:C40" si="15">IFERROR(DAY(A39),"")</f>
        <v>30</v>
      </c>
      <c r="D39" s="9"/>
      <c r="E39" s="10"/>
      <c r="F39" s="6">
        <f>IFERROR(IF(F38+1&gt;F9,"",F38+1),"")</f>
        <v>42946</v>
      </c>
      <c r="G39" s="7" t="str">
        <f t="shared" ref="G39:G40" si="16">IFERROR(CHOOSE(WEEKDAY(F39),"D","L","M","M","J","V","S"),"")</f>
        <v>D</v>
      </c>
      <c r="H39" s="8">
        <f t="shared" si="7"/>
        <v>30</v>
      </c>
      <c r="I39" s="9"/>
      <c r="J39" s="10"/>
      <c r="K39" s="6">
        <f>IFERROR(IF(K38+1&gt;K9,"",K38+1),"")</f>
        <v>42977</v>
      </c>
      <c r="L39" s="7" t="str">
        <f t="shared" ref="L39:L40" si="17">IFERROR(CHOOSE(WEEKDAY(K39),"D","L","M","M","J","V","S"),"")</f>
        <v>M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43008</v>
      </c>
      <c r="Q39" s="7" t="str">
        <f t="shared" ref="Q39:Q40" si="19">IFERROR(CHOOSE(WEEKDAY(P39),"D","L","M","M","J","V","S"),"")</f>
        <v>S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42947</v>
      </c>
      <c r="G40" s="12" t="str">
        <f t="shared" si="16"/>
        <v>L</v>
      </c>
      <c r="H40" s="8">
        <f t="shared" si="7"/>
        <v>31</v>
      </c>
      <c r="I40" s="16"/>
      <c r="J40" s="17"/>
      <c r="K40" s="6">
        <f>IFERROR(IF(K39+1&gt;K9,"",K39+1),"")</f>
        <v>42978</v>
      </c>
      <c r="L40" s="12" t="str">
        <f t="shared" si="17"/>
        <v>J</v>
      </c>
      <c r="M40" s="8">
        <f t="shared" si="18"/>
        <v>31</v>
      </c>
      <c r="N40" s="18"/>
      <c r="O40" s="19" t="str">
        <f t="shared" si="8"/>
        <v/>
      </c>
      <c r="P40" s="6" t="str">
        <f>IFERROR(IF(P39+1&gt;P9,"",P39+1),"")</f>
        <v/>
      </c>
      <c r="Q40" s="12" t="str">
        <f t="shared" si="19"/>
        <v/>
      </c>
      <c r="R40" s="8" t="str">
        <f t="shared" si="20"/>
        <v/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484" priority="43">
      <formula>$B10="S"</formula>
    </cfRule>
    <cfRule type="expression" dxfId="483" priority="44">
      <formula>$B10="D"</formula>
    </cfRule>
  </conditionalFormatting>
  <conditionalFormatting sqref="S10:U40 B10:F37 I10:K37 N10:P37 B38:E40 I38:J40 N38:O40">
    <cfRule type="expression" dxfId="482" priority="45">
      <formula>#REF!=""</formula>
    </cfRule>
  </conditionalFormatting>
  <conditionalFormatting sqref="H10:H40">
    <cfRule type="expression" dxfId="481" priority="38">
      <formula>$B10="S"</formula>
    </cfRule>
    <cfRule type="expression" dxfId="480" priority="39">
      <formula>$B10="D"</formula>
    </cfRule>
  </conditionalFormatting>
  <conditionalFormatting sqref="H10:H40">
    <cfRule type="expression" dxfId="479" priority="40">
      <formula>#REF!=""</formula>
    </cfRule>
  </conditionalFormatting>
  <conditionalFormatting sqref="R10:R37">
    <cfRule type="expression" dxfId="478" priority="23">
      <formula>$B10="S"</formula>
    </cfRule>
    <cfRule type="expression" dxfId="477" priority="24">
      <formula>$B10="D"</formula>
    </cfRule>
  </conditionalFormatting>
  <conditionalFormatting sqref="R10:R37">
    <cfRule type="expression" dxfId="476" priority="25">
      <formula>#REF!=""</formula>
    </cfRule>
  </conditionalFormatting>
  <conditionalFormatting sqref="M38:M40">
    <cfRule type="expression" dxfId="475" priority="28">
      <formula>$B38="S"</formula>
    </cfRule>
    <cfRule type="expression" dxfId="474" priority="29">
      <formula>$B38="D"</formula>
    </cfRule>
  </conditionalFormatting>
  <conditionalFormatting sqref="M38:M40">
    <cfRule type="expression" dxfId="473" priority="30">
      <formula>#REF!=""</formula>
    </cfRule>
  </conditionalFormatting>
  <conditionalFormatting sqref="M10:M37">
    <cfRule type="expression" dxfId="472" priority="33">
      <formula>$B10="S"</formula>
    </cfRule>
    <cfRule type="expression" dxfId="471" priority="34">
      <formula>$B10="D"</formula>
    </cfRule>
  </conditionalFormatting>
  <conditionalFormatting sqref="M10:M37">
    <cfRule type="expression" dxfId="470" priority="35">
      <formula>#REF!=""</formula>
    </cfRule>
  </conditionalFormatting>
  <conditionalFormatting sqref="G10:G40">
    <cfRule type="expression" dxfId="469" priority="13">
      <formula>$B10="S"</formula>
    </cfRule>
    <cfRule type="expression" dxfId="468" priority="14">
      <formula>$B10="D"</formula>
    </cfRule>
  </conditionalFormatting>
  <conditionalFormatting sqref="G10:G40">
    <cfRule type="expression" dxfId="467" priority="15">
      <formula>#REF!=""</formula>
    </cfRule>
  </conditionalFormatting>
  <conditionalFormatting sqref="L10:L40">
    <cfRule type="expression" dxfId="466" priority="8">
      <formula>$B10="S"</formula>
    </cfRule>
    <cfRule type="expression" dxfId="465" priority="9">
      <formula>$B10="D"</formula>
    </cfRule>
  </conditionalFormatting>
  <conditionalFormatting sqref="L10:L40">
    <cfRule type="expression" dxfId="464" priority="10">
      <formula>#REF!=""</formula>
    </cfRule>
  </conditionalFormatting>
  <conditionalFormatting sqref="R38:R40">
    <cfRule type="expression" dxfId="463" priority="18">
      <formula>$B38="S"</formula>
    </cfRule>
    <cfRule type="expression" dxfId="462" priority="19">
      <formula>$B38="D"</formula>
    </cfRule>
  </conditionalFormatting>
  <conditionalFormatting sqref="R38:R40">
    <cfRule type="expression" dxfId="461" priority="20">
      <formula>#REF!=""</formula>
    </cfRule>
  </conditionalFormatting>
  <conditionalFormatting sqref="Q10:Q40">
    <cfRule type="expression" dxfId="460" priority="3">
      <formula>$B10="S"</formula>
    </cfRule>
    <cfRule type="expression" dxfId="459" priority="4">
      <formula>$B10="D"</formula>
    </cfRule>
  </conditionalFormatting>
  <conditionalFormatting sqref="Q10:Q40">
    <cfRule type="expression" dxfId="45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5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B024535B-B0C4-404A-ABD1-2718FDAA638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736A2C29-4E27-40E4-9BD8-CA091A95028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0525D7EB-E13B-4CC0-97A5-10DFF25F165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CB65FFB0-35B1-4950-AC42-A17914F2FC5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12A6A963-52B8-4507-822B-0981CC06EAA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4E5C6638-12E4-40B4-A3F9-553D092FBAF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5B346148-1935-4FE6-A0CC-47E6BD461476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BECEA1D1-2B4F-41B6-B809-A4EF9F3BADB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C0B46E72-33A9-4D25-BE6C-0658430AC7E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B0934673-9175-48FE-A782-CC9EE06475E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F230D175-C0C4-4A07-B2E2-D87A859542B3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0E194E02-6A9A-4BFE-A25D-692930EA7BA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17D80CB3-C563-4401-B106-ED811C83521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B53B1D5A-8D91-4B55-9040-38BE483FC7C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0EA286DB-77EE-4809-B260-8762ED59C23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B639C653-AD14-4D64-8EBC-7AAB9024992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323BF403-5213-4CBA-81AB-35E1FAA8935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3BAFD00E-D2FD-41B1-8129-A178CB956F1B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43039</v>
      </c>
      <c r="B9" s="167">
        <v>43009</v>
      </c>
      <c r="C9" s="168"/>
      <c r="D9" s="168"/>
      <c r="E9" s="169"/>
      <c r="F9" s="59">
        <f>EOMONTH(G$9,0)</f>
        <v>43069</v>
      </c>
      <c r="G9" s="167">
        <v>43040</v>
      </c>
      <c r="H9" s="168"/>
      <c r="I9" s="168">
        <v>42795</v>
      </c>
      <c r="J9" s="169" t="s">
        <v>0</v>
      </c>
      <c r="K9" s="55">
        <f>EOMONTH(L$9,0)</f>
        <v>43100</v>
      </c>
      <c r="L9" s="167">
        <v>43070</v>
      </c>
      <c r="M9" s="168"/>
      <c r="N9" s="168">
        <v>42826</v>
      </c>
      <c r="O9" s="169" t="s">
        <v>0</v>
      </c>
      <c r="P9" s="55">
        <f>EOMONTH(Q$9,0)</f>
        <v>43131</v>
      </c>
      <c r="Q9" s="167">
        <v>43101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43009</v>
      </c>
      <c r="B10" s="56" t="str">
        <f>CHOOSE(WEEKDAY(A10),"D","L","M","M","J","V","S")</f>
        <v>D</v>
      </c>
      <c r="C10" s="57">
        <f>DAY(A10)</f>
        <v>1</v>
      </c>
      <c r="D10" s="60"/>
      <c r="E10" s="58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43070</v>
      </c>
      <c r="L10" s="7" t="str">
        <f>CHOOSE(WEEKDAY(K10),"D","L","M","M","J","V","S")</f>
        <v>V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43101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43010</v>
      </c>
      <c r="B11" s="7" t="str">
        <f>CHOOSE(WEEKDAY(A11),"D","L","M","M","J","V","S")</f>
        <v>L</v>
      </c>
      <c r="C11" s="8">
        <f>DAY(A11)</f>
        <v>2</v>
      </c>
      <c r="D11" s="9"/>
      <c r="E11" s="10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43071</v>
      </c>
      <c r="L11" s="7" t="str">
        <f>CHOOSE(WEEKDAY(K11),"D","L","M","M","J","V","S")</f>
        <v>S</v>
      </c>
      <c r="M11" s="8">
        <f t="shared" si="0"/>
        <v>2</v>
      </c>
      <c r="N11" s="9"/>
      <c r="O11" s="10" t="str">
        <f>IF(N11=0,"",1)</f>
        <v/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43011</v>
      </c>
      <c r="B12" s="7" t="str">
        <f t="shared" ref="B12:B37" si="1">CHOOSE(WEEKDAY(A12),"D","L","M","M","J","V","S")</f>
        <v>M</v>
      </c>
      <c r="C12" s="8">
        <f t="shared" ref="C12:C37" si="2">DAY(A12)</f>
        <v>3</v>
      </c>
      <c r="D12" s="9"/>
      <c r="E12" s="10"/>
      <c r="F12" s="53">
        <f>F11+1</f>
        <v>43042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43072</v>
      </c>
      <c r="L12" s="7" t="str">
        <f t="shared" ref="L12:L37" si="4">CHOOSE(WEEKDAY(K12),"D","L","M","M","J","V","S")</f>
        <v>D</v>
      </c>
      <c r="M12" s="8">
        <f t="shared" si="0"/>
        <v>3</v>
      </c>
      <c r="N12" s="9"/>
      <c r="O12" s="10" t="str">
        <f>IF(N12=0,"",1)</f>
        <v/>
      </c>
      <c r="P12" s="53">
        <f>P11+1</f>
        <v>43103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43012</v>
      </c>
      <c r="B13" s="7" t="str">
        <f t="shared" si="1"/>
        <v>M</v>
      </c>
      <c r="C13" s="8">
        <f t="shared" si="2"/>
        <v>4</v>
      </c>
      <c r="D13" s="9"/>
      <c r="E13" s="10"/>
      <c r="F13" s="53">
        <f>F12+1</f>
        <v>43043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43073</v>
      </c>
      <c r="L13" s="7" t="str">
        <f t="shared" si="4"/>
        <v>L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43104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43013</v>
      </c>
      <c r="B14" s="7" t="str">
        <f t="shared" si="1"/>
        <v>J</v>
      </c>
      <c r="C14" s="8">
        <f t="shared" si="2"/>
        <v>5</v>
      </c>
      <c r="D14" s="9"/>
      <c r="E14" s="10"/>
      <c r="F14" s="53">
        <f t="shared" ref="F14:F37" si="11">F13+1</f>
        <v>43044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43074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43105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43014</v>
      </c>
      <c r="B15" s="7" t="str">
        <f t="shared" si="1"/>
        <v>V</v>
      </c>
      <c r="C15" s="8">
        <f t="shared" si="2"/>
        <v>6</v>
      </c>
      <c r="D15" s="9"/>
      <c r="E15" s="10"/>
      <c r="F15" s="53">
        <f t="shared" si="11"/>
        <v>43045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43075</v>
      </c>
      <c r="L15" s="7" t="str">
        <f t="shared" si="4"/>
        <v>M</v>
      </c>
      <c r="M15" s="8">
        <f t="shared" si="0"/>
        <v>6</v>
      </c>
      <c r="N15" s="9"/>
      <c r="O15" s="10"/>
      <c r="P15" s="53">
        <f t="shared" si="13"/>
        <v>43106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43015</v>
      </c>
      <c r="B16" s="7" t="str">
        <f t="shared" si="1"/>
        <v>S</v>
      </c>
      <c r="C16" s="8">
        <f t="shared" si="2"/>
        <v>7</v>
      </c>
      <c r="D16" s="9"/>
      <c r="E16" s="10"/>
      <c r="F16" s="53">
        <f t="shared" si="11"/>
        <v>43046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43076</v>
      </c>
      <c r="L16" s="7" t="str">
        <f t="shared" si="4"/>
        <v>J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43107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43016</v>
      </c>
      <c r="B17" s="7" t="str">
        <f t="shared" si="1"/>
        <v>D</v>
      </c>
      <c r="C17" s="8">
        <f t="shared" si="2"/>
        <v>8</v>
      </c>
      <c r="D17" s="9"/>
      <c r="E17" s="10"/>
      <c r="F17" s="53">
        <f t="shared" si="11"/>
        <v>43047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43077</v>
      </c>
      <c r="L17" s="7" t="str">
        <f t="shared" si="4"/>
        <v>V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43108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43017</v>
      </c>
      <c r="B18" s="7" t="str">
        <f t="shared" si="1"/>
        <v>L</v>
      </c>
      <c r="C18" s="8">
        <f t="shared" si="2"/>
        <v>9</v>
      </c>
      <c r="D18" s="9"/>
      <c r="E18" s="10"/>
      <c r="F18" s="53">
        <f t="shared" si="11"/>
        <v>43048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43078</v>
      </c>
      <c r="L18" s="7" t="str">
        <f t="shared" si="4"/>
        <v>S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43109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43018</v>
      </c>
      <c r="B19" s="7" t="str">
        <f t="shared" si="1"/>
        <v>M</v>
      </c>
      <c r="C19" s="8">
        <f t="shared" si="2"/>
        <v>10</v>
      </c>
      <c r="D19" s="9"/>
      <c r="E19" s="10"/>
      <c r="F19" s="53">
        <f t="shared" si="11"/>
        <v>43049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43079</v>
      </c>
      <c r="L19" s="7" t="str">
        <f t="shared" si="4"/>
        <v>D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43110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43019</v>
      </c>
      <c r="B20" s="7" t="str">
        <f t="shared" si="1"/>
        <v>M</v>
      </c>
      <c r="C20" s="8">
        <f t="shared" si="2"/>
        <v>11</v>
      </c>
      <c r="D20" s="9"/>
      <c r="E20" s="10"/>
      <c r="F20" s="53">
        <f t="shared" si="11"/>
        <v>43050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43080</v>
      </c>
      <c r="L20" s="7" t="str">
        <f t="shared" si="4"/>
        <v>L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43111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43020</v>
      </c>
      <c r="B21" s="7" t="str">
        <f t="shared" si="1"/>
        <v>J</v>
      </c>
      <c r="C21" s="8">
        <f t="shared" si="2"/>
        <v>12</v>
      </c>
      <c r="D21" s="9"/>
      <c r="E21" s="10"/>
      <c r="F21" s="53">
        <f t="shared" si="11"/>
        <v>43051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43081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43112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43021</v>
      </c>
      <c r="B22" s="7" t="str">
        <f t="shared" si="1"/>
        <v>V</v>
      </c>
      <c r="C22" s="8">
        <f t="shared" si="2"/>
        <v>13</v>
      </c>
      <c r="D22" s="9"/>
      <c r="E22" s="10"/>
      <c r="F22" s="53">
        <f t="shared" si="11"/>
        <v>43052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43082</v>
      </c>
      <c r="L22" s="7" t="str">
        <f t="shared" si="4"/>
        <v>M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43113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43022</v>
      </c>
      <c r="B23" s="7" t="str">
        <f t="shared" si="1"/>
        <v>S</v>
      </c>
      <c r="C23" s="8">
        <f t="shared" si="2"/>
        <v>14</v>
      </c>
      <c r="D23" s="9"/>
      <c r="E23" s="10"/>
      <c r="F23" s="53">
        <f t="shared" si="11"/>
        <v>43053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43083</v>
      </c>
      <c r="L23" s="7" t="str">
        <f t="shared" si="4"/>
        <v>J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43114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43023</v>
      </c>
      <c r="B24" s="7" t="str">
        <f t="shared" si="1"/>
        <v>D</v>
      </c>
      <c r="C24" s="8">
        <f t="shared" si="2"/>
        <v>15</v>
      </c>
      <c r="D24" s="9"/>
      <c r="E24" s="10"/>
      <c r="F24" s="53">
        <f t="shared" si="11"/>
        <v>43054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43084</v>
      </c>
      <c r="L24" s="7" t="str">
        <f t="shared" si="4"/>
        <v>V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43115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43024</v>
      </c>
      <c r="B25" s="7" t="str">
        <f t="shared" si="1"/>
        <v>L</v>
      </c>
      <c r="C25" s="8">
        <f t="shared" si="2"/>
        <v>16</v>
      </c>
      <c r="D25" s="9"/>
      <c r="E25" s="10"/>
      <c r="F25" s="53">
        <f t="shared" si="11"/>
        <v>43055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43085</v>
      </c>
      <c r="L25" s="7" t="str">
        <f t="shared" si="4"/>
        <v>S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43116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43025</v>
      </c>
      <c r="B26" s="7" t="str">
        <f t="shared" si="1"/>
        <v>M</v>
      </c>
      <c r="C26" s="8">
        <f t="shared" si="2"/>
        <v>17</v>
      </c>
      <c r="D26" s="9"/>
      <c r="E26" s="10"/>
      <c r="F26" s="53">
        <f t="shared" si="11"/>
        <v>43056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43086</v>
      </c>
      <c r="L26" s="7" t="str">
        <f t="shared" si="4"/>
        <v>D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43117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43026</v>
      </c>
      <c r="B27" s="7" t="str">
        <f t="shared" si="1"/>
        <v>M</v>
      </c>
      <c r="C27" s="8">
        <f t="shared" si="2"/>
        <v>18</v>
      </c>
      <c r="D27" s="9"/>
      <c r="E27" s="10"/>
      <c r="F27" s="53">
        <f t="shared" si="11"/>
        <v>43057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43087</v>
      </c>
      <c r="L27" s="7" t="str">
        <f t="shared" si="4"/>
        <v>L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43118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43027</v>
      </c>
      <c r="B28" s="7" t="str">
        <f t="shared" si="1"/>
        <v>J</v>
      </c>
      <c r="C28" s="8">
        <f t="shared" si="2"/>
        <v>19</v>
      </c>
      <c r="D28" s="9"/>
      <c r="E28" s="10"/>
      <c r="F28" s="53">
        <f t="shared" si="11"/>
        <v>43058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43088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43119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43028</v>
      </c>
      <c r="B29" s="7" t="str">
        <f t="shared" si="1"/>
        <v>V</v>
      </c>
      <c r="C29" s="8">
        <f t="shared" si="2"/>
        <v>20</v>
      </c>
      <c r="D29" s="9"/>
      <c r="E29" s="10"/>
      <c r="F29" s="53">
        <f t="shared" si="11"/>
        <v>43059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43089</v>
      </c>
      <c r="L29" s="7" t="str">
        <f t="shared" si="4"/>
        <v>M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43120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43029</v>
      </c>
      <c r="B30" s="7" t="str">
        <f t="shared" si="1"/>
        <v>S</v>
      </c>
      <c r="C30" s="8">
        <f t="shared" si="2"/>
        <v>21</v>
      </c>
      <c r="D30" s="9"/>
      <c r="E30" s="10"/>
      <c r="F30" s="53">
        <f t="shared" si="11"/>
        <v>43060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43090</v>
      </c>
      <c r="L30" s="7" t="str">
        <f t="shared" si="4"/>
        <v>J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43121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43030</v>
      </c>
      <c r="B31" s="7" t="str">
        <f t="shared" si="1"/>
        <v>D</v>
      </c>
      <c r="C31" s="8">
        <f t="shared" si="2"/>
        <v>22</v>
      </c>
      <c r="D31" s="9"/>
      <c r="E31" s="10"/>
      <c r="F31" s="53">
        <f t="shared" si="11"/>
        <v>43061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43091</v>
      </c>
      <c r="L31" s="7" t="str">
        <f t="shared" si="4"/>
        <v>V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43122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43031</v>
      </c>
      <c r="B32" s="7" t="str">
        <f t="shared" si="1"/>
        <v>L</v>
      </c>
      <c r="C32" s="8">
        <f t="shared" si="2"/>
        <v>23</v>
      </c>
      <c r="D32" s="9"/>
      <c r="E32" s="10"/>
      <c r="F32" s="53">
        <f t="shared" si="11"/>
        <v>43062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43092</v>
      </c>
      <c r="L32" s="7" t="str">
        <f t="shared" si="4"/>
        <v>S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43123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43032</v>
      </c>
      <c r="B33" s="7" t="str">
        <f t="shared" si="1"/>
        <v>M</v>
      </c>
      <c r="C33" s="8">
        <f t="shared" si="2"/>
        <v>24</v>
      </c>
      <c r="D33" s="9"/>
      <c r="E33" s="10"/>
      <c r="F33" s="53">
        <f t="shared" si="11"/>
        <v>43063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43093</v>
      </c>
      <c r="L33" s="7" t="str">
        <f t="shared" si="4"/>
        <v>D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43124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43033</v>
      </c>
      <c r="B34" s="7" t="str">
        <f t="shared" si="1"/>
        <v>M</v>
      </c>
      <c r="C34" s="8">
        <f t="shared" si="2"/>
        <v>25</v>
      </c>
      <c r="D34" s="9"/>
      <c r="E34" s="10"/>
      <c r="F34" s="53">
        <f t="shared" si="11"/>
        <v>43064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43094</v>
      </c>
      <c r="L34" s="7" t="str">
        <f t="shared" si="4"/>
        <v>L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43125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43034</v>
      </c>
      <c r="B35" s="7" t="str">
        <f t="shared" si="1"/>
        <v>J</v>
      </c>
      <c r="C35" s="8">
        <f t="shared" si="2"/>
        <v>26</v>
      </c>
      <c r="D35" s="9"/>
      <c r="E35" s="10"/>
      <c r="F35" s="53">
        <f t="shared" si="11"/>
        <v>43065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43095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43126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43035</v>
      </c>
      <c r="B36" s="7" t="str">
        <f t="shared" si="1"/>
        <v>V</v>
      </c>
      <c r="C36" s="8">
        <f t="shared" si="2"/>
        <v>27</v>
      </c>
      <c r="D36" s="9"/>
      <c r="E36" s="10"/>
      <c r="F36" s="53">
        <f t="shared" si="11"/>
        <v>43066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43096</v>
      </c>
      <c r="L36" s="7" t="str">
        <f t="shared" si="4"/>
        <v>M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43127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43036</v>
      </c>
      <c r="B37" s="7" t="str">
        <f t="shared" si="1"/>
        <v>S</v>
      </c>
      <c r="C37" s="8">
        <f t="shared" si="2"/>
        <v>28</v>
      </c>
      <c r="D37" s="9"/>
      <c r="E37" s="10"/>
      <c r="F37" s="53">
        <f t="shared" si="11"/>
        <v>43067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43097</v>
      </c>
      <c r="L37" s="7" t="str">
        <f t="shared" si="4"/>
        <v>J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43128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43037</v>
      </c>
      <c r="B38" s="7" t="str">
        <f>IFERROR(CHOOSE(WEEKDAY(A38),"D","L","M","M","J","V","S"),"")</f>
        <v>D</v>
      </c>
      <c r="C38" s="8">
        <f>IFERROR(DAY(A38),"")</f>
        <v>29</v>
      </c>
      <c r="D38" s="9"/>
      <c r="E38" s="10"/>
      <c r="F38" s="6">
        <f>IFERROR(IF(F37+1&gt;F9,"",F37+1),"")</f>
        <v>43068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43038</v>
      </c>
      <c r="B39" s="7" t="str">
        <f t="shared" ref="B39:B40" si="14">IFERROR(CHOOSE(WEEKDAY(A39),"D","L","M","M","J","V","S"),"")</f>
        <v>L</v>
      </c>
      <c r="C39" s="8">
        <f t="shared" ref="C39:C40" si="15">IFERROR(DAY(A39),"")</f>
        <v>30</v>
      </c>
      <c r="D39" s="9"/>
      <c r="E39" s="10"/>
      <c r="F39" s="6">
        <f>IFERROR(IF(F38+1&gt;F9,"",F38+1),"")</f>
        <v>43069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43099</v>
      </c>
      <c r="L39" s="7" t="str">
        <f t="shared" ref="L39:L40" si="17">IFERROR(CHOOSE(WEEKDAY(K39),"D","L","M","M","J","V","S"),"")</f>
        <v>S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43130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>
        <f>IFERROR(IF(A39+1&gt;A9,"",A39+1),"")</f>
        <v>43039</v>
      </c>
      <c r="B40" s="12" t="str">
        <f t="shared" si="14"/>
        <v>M</v>
      </c>
      <c r="C40" s="13">
        <f t="shared" si="15"/>
        <v>31</v>
      </c>
      <c r="D40" s="14"/>
      <c r="E40" s="15"/>
      <c r="F40" s="6" t="str">
        <f>IFERROR(IF(F39+1&gt;F9,"",F39+1),"")</f>
        <v/>
      </c>
      <c r="G40" s="12" t="str">
        <f t="shared" si="16"/>
        <v/>
      </c>
      <c r="H40" s="8" t="e">
        <f t="shared" si="7"/>
        <v>#VALUE!</v>
      </c>
      <c r="I40" s="16"/>
      <c r="J40" s="17"/>
      <c r="K40" s="6">
        <f>IFERROR(IF(K39+1&gt;K9,"",K39+1),"")</f>
        <v>43100</v>
      </c>
      <c r="L40" s="12" t="str">
        <f t="shared" si="17"/>
        <v>D</v>
      </c>
      <c r="M40" s="8">
        <f t="shared" si="18"/>
        <v>31</v>
      </c>
      <c r="N40" s="18"/>
      <c r="O40" s="19" t="str">
        <f t="shared" si="8"/>
        <v/>
      </c>
      <c r="P40" s="6">
        <f>IFERROR(IF(P39+1&gt;P9,"",P39+1),"")</f>
        <v>43131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439" priority="43">
      <formula>$B10="S"</formula>
    </cfRule>
    <cfRule type="expression" dxfId="438" priority="44">
      <formula>$B10="D"</formula>
    </cfRule>
  </conditionalFormatting>
  <conditionalFormatting sqref="S10:U40 B10:F37 I10:K37 N10:P37 B38:E40 I38:J40 N38:O40">
    <cfRule type="expression" dxfId="437" priority="45">
      <formula>#REF!=""</formula>
    </cfRule>
  </conditionalFormatting>
  <conditionalFormatting sqref="H10:H40">
    <cfRule type="expression" dxfId="436" priority="38">
      <formula>$B10="S"</formula>
    </cfRule>
    <cfRule type="expression" dxfId="435" priority="39">
      <formula>$B10="D"</formula>
    </cfRule>
  </conditionalFormatting>
  <conditionalFormatting sqref="H10:H40">
    <cfRule type="expression" dxfId="434" priority="40">
      <formula>#REF!=""</formula>
    </cfRule>
  </conditionalFormatting>
  <conditionalFormatting sqref="R10:R37">
    <cfRule type="expression" dxfId="433" priority="23">
      <formula>$B10="S"</formula>
    </cfRule>
    <cfRule type="expression" dxfId="432" priority="24">
      <formula>$B10="D"</formula>
    </cfRule>
  </conditionalFormatting>
  <conditionalFormatting sqref="R10:R37">
    <cfRule type="expression" dxfId="431" priority="25">
      <formula>#REF!=""</formula>
    </cfRule>
  </conditionalFormatting>
  <conditionalFormatting sqref="M38:M40">
    <cfRule type="expression" dxfId="430" priority="28">
      <formula>$B38="S"</formula>
    </cfRule>
    <cfRule type="expression" dxfId="429" priority="29">
      <formula>$B38="D"</formula>
    </cfRule>
  </conditionalFormatting>
  <conditionalFormatting sqref="M38:M40">
    <cfRule type="expression" dxfId="428" priority="30">
      <formula>#REF!=""</formula>
    </cfRule>
  </conditionalFormatting>
  <conditionalFormatting sqref="M10:M37">
    <cfRule type="expression" dxfId="427" priority="33">
      <formula>$B10="S"</formula>
    </cfRule>
    <cfRule type="expression" dxfId="426" priority="34">
      <formula>$B10="D"</formula>
    </cfRule>
  </conditionalFormatting>
  <conditionalFormatting sqref="M10:M37">
    <cfRule type="expression" dxfId="425" priority="35">
      <formula>#REF!=""</formula>
    </cfRule>
  </conditionalFormatting>
  <conditionalFormatting sqref="G10:G40">
    <cfRule type="expression" dxfId="424" priority="13">
      <formula>$B10="S"</formula>
    </cfRule>
    <cfRule type="expression" dxfId="423" priority="14">
      <formula>$B10="D"</formula>
    </cfRule>
  </conditionalFormatting>
  <conditionalFormatting sqref="G10:G40">
    <cfRule type="expression" dxfId="422" priority="15">
      <formula>#REF!=""</formula>
    </cfRule>
  </conditionalFormatting>
  <conditionalFormatting sqref="L10:L40">
    <cfRule type="expression" dxfId="421" priority="8">
      <formula>$B10="S"</formula>
    </cfRule>
    <cfRule type="expression" dxfId="420" priority="9">
      <formula>$B10="D"</formula>
    </cfRule>
  </conditionalFormatting>
  <conditionalFormatting sqref="L10:L40">
    <cfRule type="expression" dxfId="419" priority="10">
      <formula>#REF!=""</formula>
    </cfRule>
  </conditionalFormatting>
  <conditionalFormatting sqref="R38:R40">
    <cfRule type="expression" dxfId="418" priority="18">
      <formula>$B38="S"</formula>
    </cfRule>
    <cfRule type="expression" dxfId="417" priority="19">
      <formula>$B38="D"</formula>
    </cfRule>
  </conditionalFormatting>
  <conditionalFormatting sqref="R38:R40">
    <cfRule type="expression" dxfId="416" priority="20">
      <formula>#REF!=""</formula>
    </cfRule>
  </conditionalFormatting>
  <conditionalFormatting sqref="Q10:Q40">
    <cfRule type="expression" dxfId="415" priority="3">
      <formula>$B10="S"</formula>
    </cfRule>
    <cfRule type="expression" dxfId="414" priority="4">
      <formula>$B10="D"</formula>
    </cfRule>
  </conditionalFormatting>
  <conditionalFormatting sqref="Q10:Q40">
    <cfRule type="expression" dxfId="41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8B85268F-FF39-428B-B8BC-144A04BCC7B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4A7B97B6-A455-491D-BB35-5E18C8EB35C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4FD4ABC1-2367-4A15-AD87-58058900E5E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8E417C19-1193-4224-A04E-FA9E222E5352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A5944118-F727-4F6D-AD46-4163C6E00F9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7002CC23-A04A-4BBF-9DF4-30318C2673A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155F1A08-C35C-411D-A4BF-FFE9B7E5D913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E533D744-9171-46D0-A350-2FD16A00C777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4028E488-2BA3-4F00-9167-E670549C26B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6131214C-3A03-4985-9263-4E0A148BA480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BCF5FF6E-8E9F-44E2-A526-762EFC903B4D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B6449E6D-66C9-469C-84FB-532B5F6E9E61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7A4E8979-6F44-4F8E-A113-8EC688332C5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2B59832E-5E48-4F2D-8BFF-D50ED7A2670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FA8A4F9B-3171-42F0-967D-B4D62090077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8182639C-4B36-4CE4-BDA3-D9252A4E7E1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9AF370FC-4717-4688-84F7-047215887A1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702F230F-EF67-4965-BFE1-BF4ABBBE54A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42794</v>
      </c>
      <c r="B9" s="167">
        <v>42767</v>
      </c>
      <c r="C9" s="168"/>
      <c r="D9" s="168"/>
      <c r="E9" s="169"/>
      <c r="F9" s="59">
        <f>EOMONTH(G$9,0)</f>
        <v>42825</v>
      </c>
      <c r="G9" s="167">
        <v>42795</v>
      </c>
      <c r="H9" s="168"/>
      <c r="I9" s="168">
        <v>42795</v>
      </c>
      <c r="J9" s="169" t="s">
        <v>0</v>
      </c>
      <c r="K9" s="55">
        <f>EOMONTH(L$9,0)</f>
        <v>42855</v>
      </c>
      <c r="L9" s="167">
        <v>42826</v>
      </c>
      <c r="M9" s="168"/>
      <c r="N9" s="168">
        <v>42826</v>
      </c>
      <c r="O9" s="169" t="s">
        <v>0</v>
      </c>
      <c r="P9" s="55">
        <f>EOMONTH(Q$9,0)</f>
        <v>42886</v>
      </c>
      <c r="Q9" s="167">
        <v>42856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42767</v>
      </c>
      <c r="B10" s="56" t="str">
        <f>CHOOSE(WEEKDAY(A10),"D","L","M","M","J","V","S")</f>
        <v>M</v>
      </c>
      <c r="C10" s="57">
        <f>DAY(A10)</f>
        <v>1</v>
      </c>
      <c r="D10" s="60"/>
      <c r="E10" s="58"/>
      <c r="F10" s="53">
        <f>G9</f>
        <v>42795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42826</v>
      </c>
      <c r="L10" s="7" t="str">
        <f>CHOOSE(WEEKDAY(K10),"D","L","M","M","J","V","S")</f>
        <v>S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42856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42768</v>
      </c>
      <c r="B11" s="7" t="str">
        <f>CHOOSE(WEEKDAY(A11),"D","L","M","M","J","V","S")</f>
        <v>J</v>
      </c>
      <c r="C11" s="8">
        <f>DAY(A11)</f>
        <v>2</v>
      </c>
      <c r="D11" s="9"/>
      <c r="E11" s="10"/>
      <c r="F11" s="53">
        <f>F10+1</f>
        <v>42796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42827</v>
      </c>
      <c r="L11" s="7" t="str">
        <f>CHOOSE(WEEKDAY(K11),"D","L","M","M","J","V","S")</f>
        <v>D</v>
      </c>
      <c r="M11" s="8">
        <f t="shared" si="0"/>
        <v>2</v>
      </c>
      <c r="N11" s="9"/>
      <c r="O11" s="10" t="str">
        <f>IF(N11=0,"",1)</f>
        <v/>
      </c>
      <c r="P11" s="53">
        <f>P10+1</f>
        <v>42857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42769</v>
      </c>
      <c r="B12" s="7" t="str">
        <f t="shared" ref="B12:B37" si="1">CHOOSE(WEEKDAY(A12),"D","L","M","M","J","V","S")</f>
        <v>V</v>
      </c>
      <c r="C12" s="8">
        <f t="shared" ref="C12:C37" si="2">DAY(A12)</f>
        <v>3</v>
      </c>
      <c r="D12" s="9"/>
      <c r="E12" s="10"/>
      <c r="F12" s="53">
        <f>F11+1</f>
        <v>42797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42828</v>
      </c>
      <c r="L12" s="7" t="str">
        <f t="shared" ref="L12:L37" si="4">CHOOSE(WEEKDAY(K12),"D","L","M","M","J","V","S")</f>
        <v>L</v>
      </c>
      <c r="M12" s="8">
        <f t="shared" si="0"/>
        <v>3</v>
      </c>
      <c r="N12" s="9"/>
      <c r="O12" s="10" t="str">
        <f>IF(N12=0,"",1)</f>
        <v/>
      </c>
      <c r="P12" s="53">
        <f>P11+1</f>
        <v>42858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42770</v>
      </c>
      <c r="B13" s="7" t="str">
        <f t="shared" si="1"/>
        <v>S</v>
      </c>
      <c r="C13" s="8">
        <f t="shared" si="2"/>
        <v>4</v>
      </c>
      <c r="D13" s="9"/>
      <c r="E13" s="10"/>
      <c r="F13" s="53">
        <f>F12+1</f>
        <v>42798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42829</v>
      </c>
      <c r="L13" s="7" t="str">
        <f t="shared" si="4"/>
        <v>M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42859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42771</v>
      </c>
      <c r="B14" s="7" t="str">
        <f t="shared" si="1"/>
        <v>D</v>
      </c>
      <c r="C14" s="8">
        <f t="shared" si="2"/>
        <v>5</v>
      </c>
      <c r="D14" s="9"/>
      <c r="E14" s="10"/>
      <c r="F14" s="53">
        <f t="shared" ref="F14:F37" si="11">F13+1</f>
        <v>42799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42830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42860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42772</v>
      </c>
      <c r="B15" s="7" t="str">
        <f t="shared" si="1"/>
        <v>L</v>
      </c>
      <c r="C15" s="8">
        <f t="shared" si="2"/>
        <v>6</v>
      </c>
      <c r="D15" s="9"/>
      <c r="E15" s="10"/>
      <c r="F15" s="53">
        <f t="shared" si="11"/>
        <v>42800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42831</v>
      </c>
      <c r="L15" s="7" t="str">
        <f t="shared" si="4"/>
        <v>J</v>
      </c>
      <c r="M15" s="8">
        <f t="shared" si="0"/>
        <v>6</v>
      </c>
      <c r="N15" s="9"/>
      <c r="O15" s="10"/>
      <c r="P15" s="53">
        <f t="shared" si="13"/>
        <v>42861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42773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42801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42832</v>
      </c>
      <c r="L16" s="7" t="str">
        <f t="shared" si="4"/>
        <v>V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42862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42774</v>
      </c>
      <c r="B17" s="7" t="str">
        <f t="shared" si="1"/>
        <v>M</v>
      </c>
      <c r="C17" s="8">
        <f t="shared" si="2"/>
        <v>8</v>
      </c>
      <c r="D17" s="9"/>
      <c r="E17" s="10"/>
      <c r="F17" s="53">
        <f t="shared" si="11"/>
        <v>42802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42833</v>
      </c>
      <c r="L17" s="7" t="str">
        <f t="shared" si="4"/>
        <v>S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42863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42775</v>
      </c>
      <c r="B18" s="7" t="str">
        <f t="shared" si="1"/>
        <v>J</v>
      </c>
      <c r="C18" s="8">
        <f t="shared" si="2"/>
        <v>9</v>
      </c>
      <c r="D18" s="9"/>
      <c r="E18" s="10"/>
      <c r="F18" s="53">
        <f t="shared" si="11"/>
        <v>42803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42834</v>
      </c>
      <c r="L18" s="7" t="str">
        <f t="shared" si="4"/>
        <v>D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42864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42776</v>
      </c>
      <c r="B19" s="7" t="str">
        <f t="shared" si="1"/>
        <v>V</v>
      </c>
      <c r="C19" s="8">
        <f t="shared" si="2"/>
        <v>10</v>
      </c>
      <c r="D19" s="9"/>
      <c r="E19" s="10"/>
      <c r="F19" s="53">
        <f t="shared" si="11"/>
        <v>42804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42835</v>
      </c>
      <c r="L19" s="7" t="str">
        <f t="shared" si="4"/>
        <v>L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42865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42777</v>
      </c>
      <c r="B20" s="7" t="str">
        <f t="shared" si="1"/>
        <v>S</v>
      </c>
      <c r="C20" s="8">
        <f t="shared" si="2"/>
        <v>11</v>
      </c>
      <c r="D20" s="9"/>
      <c r="E20" s="10"/>
      <c r="F20" s="53">
        <f t="shared" si="11"/>
        <v>42805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42836</v>
      </c>
      <c r="L20" s="7" t="str">
        <f t="shared" si="4"/>
        <v>M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42866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42778</v>
      </c>
      <c r="B21" s="7" t="str">
        <f t="shared" si="1"/>
        <v>D</v>
      </c>
      <c r="C21" s="8">
        <f t="shared" si="2"/>
        <v>12</v>
      </c>
      <c r="D21" s="9"/>
      <c r="E21" s="10"/>
      <c r="F21" s="53">
        <f t="shared" si="11"/>
        <v>42806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42837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42867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42779</v>
      </c>
      <c r="B22" s="7" t="str">
        <f t="shared" si="1"/>
        <v>L</v>
      </c>
      <c r="C22" s="8">
        <f t="shared" si="2"/>
        <v>13</v>
      </c>
      <c r="D22" s="9"/>
      <c r="E22" s="10"/>
      <c r="F22" s="53">
        <f t="shared" si="11"/>
        <v>42807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42838</v>
      </c>
      <c r="L22" s="7" t="str">
        <f t="shared" si="4"/>
        <v>J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42868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42780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42808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42839</v>
      </c>
      <c r="L23" s="7" t="str">
        <f t="shared" si="4"/>
        <v>V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42869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42781</v>
      </c>
      <c r="B24" s="7" t="str">
        <f t="shared" si="1"/>
        <v>M</v>
      </c>
      <c r="C24" s="8">
        <f t="shared" si="2"/>
        <v>15</v>
      </c>
      <c r="D24" s="9"/>
      <c r="E24" s="10"/>
      <c r="F24" s="53">
        <f t="shared" si="11"/>
        <v>42809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42840</v>
      </c>
      <c r="L24" s="7" t="str">
        <f t="shared" si="4"/>
        <v>S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42870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42782</v>
      </c>
      <c r="B25" s="7" t="str">
        <f t="shared" si="1"/>
        <v>J</v>
      </c>
      <c r="C25" s="8">
        <f t="shared" si="2"/>
        <v>16</v>
      </c>
      <c r="D25" s="9"/>
      <c r="E25" s="10"/>
      <c r="F25" s="53">
        <f t="shared" si="11"/>
        <v>42810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42841</v>
      </c>
      <c r="L25" s="7" t="str">
        <f t="shared" si="4"/>
        <v>D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42871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42783</v>
      </c>
      <c r="B26" s="7" t="str">
        <f t="shared" si="1"/>
        <v>V</v>
      </c>
      <c r="C26" s="8">
        <f t="shared" si="2"/>
        <v>17</v>
      </c>
      <c r="D26" s="9"/>
      <c r="E26" s="10"/>
      <c r="F26" s="53">
        <f t="shared" si="11"/>
        <v>42811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42842</v>
      </c>
      <c r="L26" s="7" t="str">
        <f t="shared" si="4"/>
        <v>L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42872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42784</v>
      </c>
      <c r="B27" s="7" t="str">
        <f t="shared" si="1"/>
        <v>S</v>
      </c>
      <c r="C27" s="8">
        <f t="shared" si="2"/>
        <v>18</v>
      </c>
      <c r="D27" s="9"/>
      <c r="E27" s="10"/>
      <c r="F27" s="53">
        <f t="shared" si="11"/>
        <v>42812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42843</v>
      </c>
      <c r="L27" s="7" t="str">
        <f t="shared" si="4"/>
        <v>M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42873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42785</v>
      </c>
      <c r="B28" s="7" t="str">
        <f t="shared" si="1"/>
        <v>D</v>
      </c>
      <c r="C28" s="8">
        <f t="shared" si="2"/>
        <v>19</v>
      </c>
      <c r="D28" s="9"/>
      <c r="E28" s="10"/>
      <c r="F28" s="53">
        <f t="shared" si="11"/>
        <v>42813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42844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42874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42786</v>
      </c>
      <c r="B29" s="7" t="str">
        <f t="shared" si="1"/>
        <v>L</v>
      </c>
      <c r="C29" s="8">
        <f t="shared" si="2"/>
        <v>20</v>
      </c>
      <c r="D29" s="9"/>
      <c r="E29" s="10"/>
      <c r="F29" s="53">
        <f t="shared" si="11"/>
        <v>42814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42845</v>
      </c>
      <c r="L29" s="7" t="str">
        <f t="shared" si="4"/>
        <v>J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42875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42787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42815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42846</v>
      </c>
      <c r="L30" s="7" t="str">
        <f t="shared" si="4"/>
        <v>V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42876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42788</v>
      </c>
      <c r="B31" s="7" t="str">
        <f t="shared" si="1"/>
        <v>M</v>
      </c>
      <c r="C31" s="8">
        <f t="shared" si="2"/>
        <v>22</v>
      </c>
      <c r="D31" s="9"/>
      <c r="E31" s="10"/>
      <c r="F31" s="53">
        <f t="shared" si="11"/>
        <v>42816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42847</v>
      </c>
      <c r="L31" s="7" t="str">
        <f t="shared" si="4"/>
        <v>S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42877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42789</v>
      </c>
      <c r="B32" s="7" t="str">
        <f t="shared" si="1"/>
        <v>J</v>
      </c>
      <c r="C32" s="8">
        <f t="shared" si="2"/>
        <v>23</v>
      </c>
      <c r="D32" s="9"/>
      <c r="E32" s="10"/>
      <c r="F32" s="53">
        <f t="shared" si="11"/>
        <v>42817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42848</v>
      </c>
      <c r="L32" s="7" t="str">
        <f t="shared" si="4"/>
        <v>D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42878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42790</v>
      </c>
      <c r="B33" s="7" t="str">
        <f t="shared" si="1"/>
        <v>V</v>
      </c>
      <c r="C33" s="8">
        <f t="shared" si="2"/>
        <v>24</v>
      </c>
      <c r="D33" s="9"/>
      <c r="E33" s="10"/>
      <c r="F33" s="53">
        <f t="shared" si="11"/>
        <v>42818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42849</v>
      </c>
      <c r="L33" s="7" t="str">
        <f t="shared" si="4"/>
        <v>L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42879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42791</v>
      </c>
      <c r="B34" s="7" t="str">
        <f t="shared" si="1"/>
        <v>S</v>
      </c>
      <c r="C34" s="8">
        <f t="shared" si="2"/>
        <v>25</v>
      </c>
      <c r="D34" s="9"/>
      <c r="E34" s="10"/>
      <c r="F34" s="53">
        <f t="shared" si="11"/>
        <v>42819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42850</v>
      </c>
      <c r="L34" s="7" t="str">
        <f t="shared" si="4"/>
        <v>M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42880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42792</v>
      </c>
      <c r="B35" s="7" t="str">
        <f t="shared" si="1"/>
        <v>D</v>
      </c>
      <c r="C35" s="8">
        <f t="shared" si="2"/>
        <v>26</v>
      </c>
      <c r="D35" s="9"/>
      <c r="E35" s="10"/>
      <c r="F35" s="53">
        <f t="shared" si="11"/>
        <v>42820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42851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42881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42793</v>
      </c>
      <c r="B36" s="7" t="str">
        <f t="shared" si="1"/>
        <v>L</v>
      </c>
      <c r="C36" s="8">
        <f t="shared" si="2"/>
        <v>27</v>
      </c>
      <c r="D36" s="9"/>
      <c r="E36" s="10"/>
      <c r="F36" s="53">
        <f t="shared" si="11"/>
        <v>42821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42852</v>
      </c>
      <c r="L36" s="7" t="str">
        <f t="shared" si="4"/>
        <v>J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42882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42794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42822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42853</v>
      </c>
      <c r="L37" s="7" t="str">
        <f t="shared" si="4"/>
        <v>V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42883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 t="str">
        <f>IFERROR(IF(A37+1&gt;A9,"",A37+1),"")</f>
        <v/>
      </c>
      <c r="B38" s="7" t="str">
        <f>IFERROR(CHOOSE(WEEKDAY(A38),"D","L","M","M","J","V","S"),"")</f>
        <v/>
      </c>
      <c r="C38" s="8" t="str">
        <f>IFERROR(DAY(A38),"")</f>
        <v/>
      </c>
      <c r="D38" s="9"/>
      <c r="E38" s="10"/>
      <c r="F38" s="6">
        <f>IFERROR(IF(F37+1&gt;F9,"",F37+1),"")</f>
        <v>42823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42854</v>
      </c>
      <c r="L38" s="7" t="str">
        <f>IFERROR(CHOOSE(WEEKDAY(K38),"D","L","M","M","J","V","S"),"")</f>
        <v>S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42884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 t="str">
        <f>IFERROR(IF(A38+1&gt;A9,"",A38+1),"")</f>
        <v/>
      </c>
      <c r="B39" s="7" t="str">
        <f t="shared" ref="B39:B40" si="14">IFERROR(CHOOSE(WEEKDAY(A39),"D","L","M","M","J","V","S"),"")</f>
        <v/>
      </c>
      <c r="C39" s="8" t="str">
        <f t="shared" ref="C39:C40" si="15">IFERROR(DAY(A39),"")</f>
        <v/>
      </c>
      <c r="D39" s="9"/>
      <c r="E39" s="10"/>
      <c r="F39" s="6">
        <f>IFERROR(IF(F38+1&gt;F9,"",F38+1),"")</f>
        <v>42824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42855</v>
      </c>
      <c r="L39" s="7" t="str">
        <f t="shared" ref="L39:L40" si="17">IFERROR(CHOOSE(WEEKDAY(K39),"D","L","M","M","J","V","S"),"")</f>
        <v>D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42885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42825</v>
      </c>
      <c r="G40" s="12" t="str">
        <f t="shared" si="16"/>
        <v>V</v>
      </c>
      <c r="H40" s="8">
        <f t="shared" si="7"/>
        <v>31</v>
      </c>
      <c r="I40" s="16"/>
      <c r="J40" s="17"/>
      <c r="K40" s="6" t="str">
        <f>IFERROR(IF(K39+1&gt;K9,"",K39+1),"")</f>
        <v/>
      </c>
      <c r="L40" s="12" t="str">
        <f t="shared" si="17"/>
        <v/>
      </c>
      <c r="M40" s="8" t="str">
        <f t="shared" si="18"/>
        <v/>
      </c>
      <c r="N40" s="18"/>
      <c r="O40" s="19" t="str">
        <f t="shared" si="8"/>
        <v/>
      </c>
      <c r="P40" s="6">
        <f>IFERROR(IF(P39+1&gt;P9,"",P39+1),"")</f>
        <v>42886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394" priority="43">
      <formula>$B10="S"</formula>
    </cfRule>
    <cfRule type="expression" dxfId="393" priority="44">
      <formula>$B10="D"</formula>
    </cfRule>
  </conditionalFormatting>
  <conditionalFormatting sqref="S10:U40 B10:F37 I10:K37 N10:P37 B38:E40 I38:J40 N38:O40">
    <cfRule type="expression" dxfId="392" priority="45">
      <formula>#REF!=""</formula>
    </cfRule>
  </conditionalFormatting>
  <conditionalFormatting sqref="H10:H40">
    <cfRule type="expression" dxfId="391" priority="38">
      <formula>$B10="S"</formula>
    </cfRule>
    <cfRule type="expression" dxfId="390" priority="39">
      <formula>$B10="D"</formula>
    </cfRule>
  </conditionalFormatting>
  <conditionalFormatting sqref="H10:H40">
    <cfRule type="expression" dxfId="389" priority="40">
      <formula>#REF!=""</formula>
    </cfRule>
  </conditionalFormatting>
  <conditionalFormatting sqref="R10:R37">
    <cfRule type="expression" dxfId="388" priority="23">
      <formula>$B10="S"</formula>
    </cfRule>
    <cfRule type="expression" dxfId="387" priority="24">
      <formula>$B10="D"</formula>
    </cfRule>
  </conditionalFormatting>
  <conditionalFormatting sqref="R10:R37">
    <cfRule type="expression" dxfId="386" priority="25">
      <formula>#REF!=""</formula>
    </cfRule>
  </conditionalFormatting>
  <conditionalFormatting sqref="M38:M40">
    <cfRule type="expression" dxfId="385" priority="28">
      <formula>$B38="S"</formula>
    </cfRule>
    <cfRule type="expression" dxfId="384" priority="29">
      <formula>$B38="D"</formula>
    </cfRule>
  </conditionalFormatting>
  <conditionalFormatting sqref="M38:M40">
    <cfRule type="expression" dxfId="383" priority="30">
      <formula>#REF!=""</formula>
    </cfRule>
  </conditionalFormatting>
  <conditionalFormatting sqref="M10:M37">
    <cfRule type="expression" dxfId="382" priority="33">
      <formula>$B10="S"</formula>
    </cfRule>
    <cfRule type="expression" dxfId="381" priority="34">
      <formula>$B10="D"</formula>
    </cfRule>
  </conditionalFormatting>
  <conditionalFormatting sqref="M10:M37">
    <cfRule type="expression" dxfId="380" priority="35">
      <formula>#REF!=""</formula>
    </cfRule>
  </conditionalFormatting>
  <conditionalFormatting sqref="G10:G40">
    <cfRule type="expression" dxfId="379" priority="13">
      <formula>$B10="S"</formula>
    </cfRule>
    <cfRule type="expression" dxfId="378" priority="14">
      <formula>$B10="D"</formula>
    </cfRule>
  </conditionalFormatting>
  <conditionalFormatting sqref="G10:G40">
    <cfRule type="expression" dxfId="377" priority="15">
      <formula>#REF!=""</formula>
    </cfRule>
  </conditionalFormatting>
  <conditionalFormatting sqref="L10:L40">
    <cfRule type="expression" dxfId="376" priority="8">
      <formula>$B10="S"</formula>
    </cfRule>
    <cfRule type="expression" dxfId="375" priority="9">
      <formula>$B10="D"</formula>
    </cfRule>
  </conditionalFormatting>
  <conditionalFormatting sqref="L10:L40">
    <cfRule type="expression" dxfId="374" priority="10">
      <formula>#REF!=""</formula>
    </cfRule>
  </conditionalFormatting>
  <conditionalFormatting sqref="R38:R40">
    <cfRule type="expression" dxfId="373" priority="18">
      <formula>$B38="S"</formula>
    </cfRule>
    <cfRule type="expression" dxfId="372" priority="19">
      <formula>$B38="D"</formula>
    </cfRule>
  </conditionalFormatting>
  <conditionalFormatting sqref="R38:R40">
    <cfRule type="expression" dxfId="371" priority="20">
      <formula>#REF!=""</formula>
    </cfRule>
  </conditionalFormatting>
  <conditionalFormatting sqref="Q10:Q40">
    <cfRule type="expression" dxfId="370" priority="3">
      <formula>$B10="S"</formula>
    </cfRule>
    <cfRule type="expression" dxfId="369" priority="4">
      <formula>$B10="D"</formula>
    </cfRule>
  </conditionalFormatting>
  <conditionalFormatting sqref="Q10:Q40">
    <cfRule type="expression" dxfId="36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7" name="Button 5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B78FC481-36D5-4CBA-A582-3AB1032230B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12C3A6A6-4EEB-4C5B-9C28-200EC51A962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BA12958C-907A-497F-9A37-20F2BE02691C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B2827B39-7298-4312-B9C2-A9F3C74AFF6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7EE242CE-9861-4717-9395-A8E7B5F5E80B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41705D0E-AF45-4101-B25D-7F43BEC56910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2A40ADEE-2E8E-4194-9806-3C19D8A41F14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09B25537-99B5-40EA-8639-032926BCE9AD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167E2560-75ED-400B-B723-857A21407ED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39663B00-E553-4FB3-A24C-68342F02708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36B8F561-D363-4AED-9EAC-87A3AAAA1CC6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2E277FE3-FD1C-474F-ABB5-F6C40D3397EB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470F53EE-2461-42F6-A9BE-FF3CF8E78F2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17882D23-F8A4-4C97-BDF5-86B423785AB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505E3C89-903B-449A-B1A2-F7882E0A2DA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9E297246-75BE-4407-95E4-A945A403747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D205A0B5-2B4C-4A09-A55D-2D1EB843177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311EC1F9-B605-4E4E-B068-34C65B29E1A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42916</v>
      </c>
      <c r="B9" s="167">
        <v>42887</v>
      </c>
      <c r="C9" s="168"/>
      <c r="D9" s="168"/>
      <c r="E9" s="169"/>
      <c r="F9" s="59">
        <f>EOMONTH(G$9,0)</f>
        <v>42947</v>
      </c>
      <c r="G9" s="167">
        <v>42917</v>
      </c>
      <c r="H9" s="168"/>
      <c r="I9" s="168">
        <v>42795</v>
      </c>
      <c r="J9" s="169" t="s">
        <v>0</v>
      </c>
      <c r="K9" s="55">
        <f>EOMONTH(L$9,0)</f>
        <v>42978</v>
      </c>
      <c r="L9" s="167">
        <v>42948</v>
      </c>
      <c r="M9" s="168"/>
      <c r="N9" s="168">
        <v>42826</v>
      </c>
      <c r="O9" s="169" t="s">
        <v>0</v>
      </c>
      <c r="P9" s="55">
        <f>EOMONTH(Q$9,0)</f>
        <v>43008</v>
      </c>
      <c r="Q9" s="167">
        <v>42979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42887</v>
      </c>
      <c r="B10" s="56" t="str">
        <f>CHOOSE(WEEKDAY(A10),"D","L","M","M","J","V","S")</f>
        <v>J</v>
      </c>
      <c r="C10" s="57">
        <f>DAY(A10)</f>
        <v>1</v>
      </c>
      <c r="D10" s="60"/>
      <c r="E10" s="58"/>
      <c r="F10" s="53">
        <f>G9</f>
        <v>42917</v>
      </c>
      <c r="G10" s="7" t="str">
        <f>CHOOSE(WEEKDAY(F10),"D","L","M","M","J","V","S")</f>
        <v>S</v>
      </c>
      <c r="H10" s="8">
        <f>DAY(F10)</f>
        <v>1</v>
      </c>
      <c r="I10" s="9"/>
      <c r="J10" s="10"/>
      <c r="K10" s="53">
        <f>L9</f>
        <v>42948</v>
      </c>
      <c r="L10" s="7" t="str">
        <f>CHOOSE(WEEKDAY(K10),"D","L","M","M","J","V","S")</f>
        <v>M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42979</v>
      </c>
      <c r="Q10" s="7" t="str">
        <f>CHOOSE(WEEKDAY(P10),"D","L","M","M","J","V","S")</f>
        <v>V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42888</v>
      </c>
      <c r="B11" s="7" t="str">
        <f>CHOOSE(WEEKDAY(A11),"D","L","M","M","J","V","S")</f>
        <v>V</v>
      </c>
      <c r="C11" s="8">
        <f>DAY(A11)</f>
        <v>2</v>
      </c>
      <c r="D11" s="9"/>
      <c r="E11" s="10"/>
      <c r="F11" s="53">
        <f>F10+1</f>
        <v>42918</v>
      </c>
      <c r="G11" s="7" t="str">
        <f>CHOOSE(WEEKDAY(F11),"D","L","M","M","J","V","S")</f>
        <v>D</v>
      </c>
      <c r="H11" s="8">
        <f>DAY(F11)</f>
        <v>2</v>
      </c>
      <c r="I11" s="9"/>
      <c r="J11" s="10"/>
      <c r="K11" s="53">
        <f>K10+1</f>
        <v>42949</v>
      </c>
      <c r="L11" s="7" t="str">
        <f>CHOOSE(WEEKDAY(K11),"D","L","M","M","J","V","S")</f>
        <v>M</v>
      </c>
      <c r="M11" s="8">
        <f t="shared" si="0"/>
        <v>2</v>
      </c>
      <c r="N11" s="9"/>
      <c r="O11" s="10" t="str">
        <f>IF(N11=0,"",1)</f>
        <v/>
      </c>
      <c r="P11" s="53">
        <f>P10+1</f>
        <v>42980</v>
      </c>
      <c r="Q11" s="7" t="str">
        <f>CHOOSE(WEEKDAY(P11),"D","L","M","M","J","V","S")</f>
        <v>S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42889</v>
      </c>
      <c r="B12" s="7" t="str">
        <f t="shared" ref="B12:B37" si="1">CHOOSE(WEEKDAY(A12),"D","L","M","M","J","V","S")</f>
        <v>S</v>
      </c>
      <c r="C12" s="8">
        <f t="shared" ref="C12:C37" si="2">DAY(A12)</f>
        <v>3</v>
      </c>
      <c r="D12" s="9"/>
      <c r="E12" s="10"/>
      <c r="F12" s="53">
        <f>F11+1</f>
        <v>42919</v>
      </c>
      <c r="G12" s="7" t="str">
        <f t="shared" ref="G12:G37" si="3">CHOOSE(WEEKDAY(F12),"D","L","M","M","J","V","S")</f>
        <v>L</v>
      </c>
      <c r="H12" s="8">
        <f>DAY(F12)</f>
        <v>3</v>
      </c>
      <c r="I12" s="9"/>
      <c r="J12" s="10"/>
      <c r="K12" s="53">
        <f>K11+1</f>
        <v>42950</v>
      </c>
      <c r="L12" s="7" t="str">
        <f t="shared" ref="L12:L37" si="4">CHOOSE(WEEKDAY(K12),"D","L","M","M","J","V","S")</f>
        <v>J</v>
      </c>
      <c r="M12" s="8">
        <f t="shared" si="0"/>
        <v>3</v>
      </c>
      <c r="N12" s="9"/>
      <c r="O12" s="10" t="str">
        <f>IF(N12=0,"",1)</f>
        <v/>
      </c>
      <c r="P12" s="53">
        <f>P11+1</f>
        <v>42981</v>
      </c>
      <c r="Q12" s="7" t="str">
        <f t="shared" ref="Q12:Q37" si="5">CHOOSE(WEEKDAY(P12),"D","L","M","M","J","V","S")</f>
        <v>D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42890</v>
      </c>
      <c r="B13" s="7" t="str">
        <f t="shared" si="1"/>
        <v>D</v>
      </c>
      <c r="C13" s="8">
        <f t="shared" si="2"/>
        <v>4</v>
      </c>
      <c r="D13" s="9"/>
      <c r="E13" s="10"/>
      <c r="F13" s="53">
        <f>F12+1</f>
        <v>42920</v>
      </c>
      <c r="G13" s="7" t="str">
        <f t="shared" si="3"/>
        <v>M</v>
      </c>
      <c r="H13" s="8">
        <f t="shared" ref="H13:H40" si="7">DAY(F13)</f>
        <v>4</v>
      </c>
      <c r="I13" s="9"/>
      <c r="J13" s="10"/>
      <c r="K13" s="53">
        <f>K12+1</f>
        <v>42951</v>
      </c>
      <c r="L13" s="7" t="str">
        <f t="shared" si="4"/>
        <v>V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42982</v>
      </c>
      <c r="Q13" s="7" t="str">
        <f t="shared" si="5"/>
        <v>L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42891</v>
      </c>
      <c r="B14" s="7" t="str">
        <f t="shared" si="1"/>
        <v>L</v>
      </c>
      <c r="C14" s="8">
        <f t="shared" si="2"/>
        <v>5</v>
      </c>
      <c r="D14" s="9"/>
      <c r="E14" s="10"/>
      <c r="F14" s="53">
        <f t="shared" ref="F14:F37" si="11">F13+1</f>
        <v>42921</v>
      </c>
      <c r="G14" s="7" t="str">
        <f t="shared" si="3"/>
        <v>M</v>
      </c>
      <c r="H14" s="8">
        <f t="shared" si="7"/>
        <v>5</v>
      </c>
      <c r="I14" s="9"/>
      <c r="J14" s="10"/>
      <c r="K14" s="53">
        <f t="shared" ref="K14:K37" si="12">K13+1</f>
        <v>42952</v>
      </c>
      <c r="L14" s="7" t="str">
        <f t="shared" si="4"/>
        <v>S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42983</v>
      </c>
      <c r="Q14" s="7" t="str">
        <f t="shared" si="5"/>
        <v>M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42892</v>
      </c>
      <c r="B15" s="7" t="str">
        <f t="shared" si="1"/>
        <v>M</v>
      </c>
      <c r="C15" s="8">
        <f t="shared" si="2"/>
        <v>6</v>
      </c>
      <c r="D15" s="9"/>
      <c r="E15" s="10"/>
      <c r="F15" s="53">
        <f t="shared" si="11"/>
        <v>42922</v>
      </c>
      <c r="G15" s="7" t="str">
        <f t="shared" si="3"/>
        <v>J</v>
      </c>
      <c r="H15" s="8">
        <f t="shared" si="7"/>
        <v>6</v>
      </c>
      <c r="I15" s="9"/>
      <c r="J15" s="10"/>
      <c r="K15" s="53">
        <f t="shared" si="12"/>
        <v>42953</v>
      </c>
      <c r="L15" s="7" t="str">
        <f t="shared" si="4"/>
        <v>D</v>
      </c>
      <c r="M15" s="8">
        <f t="shared" si="0"/>
        <v>6</v>
      </c>
      <c r="N15" s="9"/>
      <c r="O15" s="10"/>
      <c r="P15" s="53">
        <f t="shared" si="13"/>
        <v>42984</v>
      </c>
      <c r="Q15" s="7" t="str">
        <f t="shared" si="5"/>
        <v>M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42893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42923</v>
      </c>
      <c r="G16" s="7" t="str">
        <f t="shared" si="3"/>
        <v>V</v>
      </c>
      <c r="H16" s="8">
        <f t="shared" si="7"/>
        <v>7</v>
      </c>
      <c r="I16" s="9"/>
      <c r="J16" s="10"/>
      <c r="K16" s="53">
        <f t="shared" si="12"/>
        <v>42954</v>
      </c>
      <c r="L16" s="7" t="str">
        <f t="shared" si="4"/>
        <v>L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42985</v>
      </c>
      <c r="Q16" s="7" t="str">
        <f t="shared" si="5"/>
        <v>J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42894</v>
      </c>
      <c r="B17" s="7" t="str">
        <f t="shared" si="1"/>
        <v>J</v>
      </c>
      <c r="C17" s="8">
        <f t="shared" si="2"/>
        <v>8</v>
      </c>
      <c r="D17" s="9"/>
      <c r="E17" s="10"/>
      <c r="F17" s="53">
        <f t="shared" si="11"/>
        <v>42924</v>
      </c>
      <c r="G17" s="7" t="str">
        <f t="shared" si="3"/>
        <v>S</v>
      </c>
      <c r="H17" s="8">
        <f t="shared" si="7"/>
        <v>8</v>
      </c>
      <c r="I17" s="9"/>
      <c r="J17" s="10"/>
      <c r="K17" s="53">
        <f t="shared" si="12"/>
        <v>42955</v>
      </c>
      <c r="L17" s="7" t="str">
        <f t="shared" si="4"/>
        <v>M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42986</v>
      </c>
      <c r="Q17" s="7" t="str">
        <f t="shared" si="5"/>
        <v>V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42895</v>
      </c>
      <c r="B18" s="7" t="str">
        <f t="shared" si="1"/>
        <v>V</v>
      </c>
      <c r="C18" s="8">
        <f t="shared" si="2"/>
        <v>9</v>
      </c>
      <c r="D18" s="9"/>
      <c r="E18" s="10"/>
      <c r="F18" s="53">
        <f t="shared" si="11"/>
        <v>42925</v>
      </c>
      <c r="G18" s="7" t="str">
        <f t="shared" si="3"/>
        <v>D</v>
      </c>
      <c r="H18" s="8">
        <f t="shared" si="7"/>
        <v>9</v>
      </c>
      <c r="I18" s="9"/>
      <c r="J18" s="10"/>
      <c r="K18" s="53">
        <f t="shared" si="12"/>
        <v>42956</v>
      </c>
      <c r="L18" s="7" t="str">
        <f t="shared" si="4"/>
        <v>M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42987</v>
      </c>
      <c r="Q18" s="7" t="str">
        <f t="shared" si="5"/>
        <v>S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42896</v>
      </c>
      <c r="B19" s="7" t="str">
        <f t="shared" si="1"/>
        <v>S</v>
      </c>
      <c r="C19" s="8">
        <f t="shared" si="2"/>
        <v>10</v>
      </c>
      <c r="D19" s="9"/>
      <c r="E19" s="10"/>
      <c r="F19" s="53">
        <f t="shared" si="11"/>
        <v>42926</v>
      </c>
      <c r="G19" s="7" t="str">
        <f t="shared" si="3"/>
        <v>L</v>
      </c>
      <c r="H19" s="8">
        <f t="shared" si="7"/>
        <v>10</v>
      </c>
      <c r="I19" s="9"/>
      <c r="J19" s="10"/>
      <c r="K19" s="53">
        <f t="shared" si="12"/>
        <v>42957</v>
      </c>
      <c r="L19" s="7" t="str">
        <f t="shared" si="4"/>
        <v>J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42988</v>
      </c>
      <c r="Q19" s="7" t="str">
        <f t="shared" si="5"/>
        <v>D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42897</v>
      </c>
      <c r="B20" s="7" t="str">
        <f t="shared" si="1"/>
        <v>D</v>
      </c>
      <c r="C20" s="8">
        <f t="shared" si="2"/>
        <v>11</v>
      </c>
      <c r="D20" s="9"/>
      <c r="E20" s="10"/>
      <c r="F20" s="53">
        <f t="shared" si="11"/>
        <v>42927</v>
      </c>
      <c r="G20" s="7" t="str">
        <f t="shared" si="3"/>
        <v>M</v>
      </c>
      <c r="H20" s="8">
        <f t="shared" si="7"/>
        <v>11</v>
      </c>
      <c r="I20" s="9"/>
      <c r="J20" s="10"/>
      <c r="K20" s="53">
        <f t="shared" si="12"/>
        <v>42958</v>
      </c>
      <c r="L20" s="7" t="str">
        <f t="shared" si="4"/>
        <v>V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42989</v>
      </c>
      <c r="Q20" s="7" t="str">
        <f t="shared" si="5"/>
        <v>L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42898</v>
      </c>
      <c r="B21" s="7" t="str">
        <f t="shared" si="1"/>
        <v>L</v>
      </c>
      <c r="C21" s="8">
        <f t="shared" si="2"/>
        <v>12</v>
      </c>
      <c r="D21" s="9"/>
      <c r="E21" s="10"/>
      <c r="F21" s="53">
        <f t="shared" si="11"/>
        <v>42928</v>
      </c>
      <c r="G21" s="7" t="str">
        <f t="shared" si="3"/>
        <v>M</v>
      </c>
      <c r="H21" s="8">
        <f t="shared" si="7"/>
        <v>12</v>
      </c>
      <c r="I21" s="9"/>
      <c r="J21" s="10"/>
      <c r="K21" s="53">
        <f t="shared" si="12"/>
        <v>42959</v>
      </c>
      <c r="L21" s="7" t="str">
        <f t="shared" si="4"/>
        <v>S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42990</v>
      </c>
      <c r="Q21" s="7" t="str">
        <f t="shared" si="5"/>
        <v>M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42899</v>
      </c>
      <c r="B22" s="7" t="str">
        <f t="shared" si="1"/>
        <v>M</v>
      </c>
      <c r="C22" s="8">
        <f t="shared" si="2"/>
        <v>13</v>
      </c>
      <c r="D22" s="9"/>
      <c r="E22" s="10"/>
      <c r="F22" s="53">
        <f t="shared" si="11"/>
        <v>42929</v>
      </c>
      <c r="G22" s="7" t="str">
        <f t="shared" si="3"/>
        <v>J</v>
      </c>
      <c r="H22" s="8">
        <f t="shared" si="7"/>
        <v>13</v>
      </c>
      <c r="I22" s="9"/>
      <c r="J22" s="10"/>
      <c r="K22" s="53">
        <f t="shared" si="12"/>
        <v>42960</v>
      </c>
      <c r="L22" s="7" t="str">
        <f t="shared" si="4"/>
        <v>D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42991</v>
      </c>
      <c r="Q22" s="7" t="str">
        <f t="shared" si="5"/>
        <v>M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42900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42930</v>
      </c>
      <c r="G23" s="7" t="str">
        <f t="shared" si="3"/>
        <v>V</v>
      </c>
      <c r="H23" s="8">
        <f t="shared" si="7"/>
        <v>14</v>
      </c>
      <c r="I23" s="9"/>
      <c r="J23" s="10"/>
      <c r="K23" s="53">
        <f t="shared" si="12"/>
        <v>42961</v>
      </c>
      <c r="L23" s="7" t="str">
        <f t="shared" si="4"/>
        <v>L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42992</v>
      </c>
      <c r="Q23" s="7" t="str">
        <f t="shared" si="5"/>
        <v>J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42901</v>
      </c>
      <c r="B24" s="7" t="str">
        <f t="shared" si="1"/>
        <v>J</v>
      </c>
      <c r="C24" s="8">
        <f t="shared" si="2"/>
        <v>15</v>
      </c>
      <c r="D24" s="9"/>
      <c r="E24" s="10"/>
      <c r="F24" s="53">
        <f t="shared" si="11"/>
        <v>42931</v>
      </c>
      <c r="G24" s="7" t="str">
        <f t="shared" si="3"/>
        <v>S</v>
      </c>
      <c r="H24" s="8">
        <f t="shared" si="7"/>
        <v>15</v>
      </c>
      <c r="I24" s="9"/>
      <c r="J24" s="10"/>
      <c r="K24" s="53">
        <f t="shared" si="12"/>
        <v>42962</v>
      </c>
      <c r="L24" s="7" t="str">
        <f t="shared" si="4"/>
        <v>M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42993</v>
      </c>
      <c r="Q24" s="7" t="str">
        <f t="shared" si="5"/>
        <v>V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42902</v>
      </c>
      <c r="B25" s="7" t="str">
        <f t="shared" si="1"/>
        <v>V</v>
      </c>
      <c r="C25" s="8">
        <f t="shared" si="2"/>
        <v>16</v>
      </c>
      <c r="D25" s="9"/>
      <c r="E25" s="10"/>
      <c r="F25" s="53">
        <f t="shared" si="11"/>
        <v>42932</v>
      </c>
      <c r="G25" s="7" t="str">
        <f t="shared" si="3"/>
        <v>D</v>
      </c>
      <c r="H25" s="8">
        <f t="shared" si="7"/>
        <v>16</v>
      </c>
      <c r="I25" s="9"/>
      <c r="J25" s="10"/>
      <c r="K25" s="53">
        <f t="shared" si="12"/>
        <v>42963</v>
      </c>
      <c r="L25" s="7" t="str">
        <f t="shared" si="4"/>
        <v>M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42994</v>
      </c>
      <c r="Q25" s="7" t="str">
        <f t="shared" si="5"/>
        <v>S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42903</v>
      </c>
      <c r="B26" s="7" t="str">
        <f t="shared" si="1"/>
        <v>S</v>
      </c>
      <c r="C26" s="8">
        <f t="shared" si="2"/>
        <v>17</v>
      </c>
      <c r="D26" s="9"/>
      <c r="E26" s="10"/>
      <c r="F26" s="53">
        <f t="shared" si="11"/>
        <v>42933</v>
      </c>
      <c r="G26" s="7" t="str">
        <f t="shared" si="3"/>
        <v>L</v>
      </c>
      <c r="H26" s="8">
        <f t="shared" si="7"/>
        <v>17</v>
      </c>
      <c r="I26" s="9"/>
      <c r="J26" s="10"/>
      <c r="K26" s="53">
        <f t="shared" si="12"/>
        <v>42964</v>
      </c>
      <c r="L26" s="7" t="str">
        <f t="shared" si="4"/>
        <v>J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42995</v>
      </c>
      <c r="Q26" s="7" t="str">
        <f t="shared" si="5"/>
        <v>D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42904</v>
      </c>
      <c r="B27" s="7" t="str">
        <f t="shared" si="1"/>
        <v>D</v>
      </c>
      <c r="C27" s="8">
        <f t="shared" si="2"/>
        <v>18</v>
      </c>
      <c r="D27" s="9"/>
      <c r="E27" s="10"/>
      <c r="F27" s="53">
        <f t="shared" si="11"/>
        <v>42934</v>
      </c>
      <c r="G27" s="7" t="str">
        <f t="shared" si="3"/>
        <v>M</v>
      </c>
      <c r="H27" s="8">
        <f t="shared" si="7"/>
        <v>18</v>
      </c>
      <c r="I27" s="9"/>
      <c r="J27" s="10"/>
      <c r="K27" s="53">
        <f t="shared" si="12"/>
        <v>42965</v>
      </c>
      <c r="L27" s="7" t="str">
        <f t="shared" si="4"/>
        <v>V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42996</v>
      </c>
      <c r="Q27" s="7" t="str">
        <f t="shared" si="5"/>
        <v>L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42905</v>
      </c>
      <c r="B28" s="7" t="str">
        <f t="shared" si="1"/>
        <v>L</v>
      </c>
      <c r="C28" s="8">
        <f t="shared" si="2"/>
        <v>19</v>
      </c>
      <c r="D28" s="9"/>
      <c r="E28" s="10"/>
      <c r="F28" s="53">
        <f t="shared" si="11"/>
        <v>42935</v>
      </c>
      <c r="G28" s="7" t="str">
        <f t="shared" si="3"/>
        <v>M</v>
      </c>
      <c r="H28" s="8">
        <f t="shared" si="7"/>
        <v>19</v>
      </c>
      <c r="I28" s="9"/>
      <c r="J28" s="10"/>
      <c r="K28" s="53">
        <f t="shared" si="12"/>
        <v>42966</v>
      </c>
      <c r="L28" s="7" t="str">
        <f t="shared" si="4"/>
        <v>S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42997</v>
      </c>
      <c r="Q28" s="7" t="str">
        <f t="shared" si="5"/>
        <v>M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42906</v>
      </c>
      <c r="B29" s="7" t="str">
        <f t="shared" si="1"/>
        <v>M</v>
      </c>
      <c r="C29" s="8">
        <f t="shared" si="2"/>
        <v>20</v>
      </c>
      <c r="D29" s="9"/>
      <c r="E29" s="10"/>
      <c r="F29" s="53">
        <f t="shared" si="11"/>
        <v>42936</v>
      </c>
      <c r="G29" s="7" t="str">
        <f t="shared" si="3"/>
        <v>J</v>
      </c>
      <c r="H29" s="8">
        <f t="shared" si="7"/>
        <v>20</v>
      </c>
      <c r="I29" s="9"/>
      <c r="J29" s="10"/>
      <c r="K29" s="53">
        <f t="shared" si="12"/>
        <v>42967</v>
      </c>
      <c r="L29" s="7" t="str">
        <f t="shared" si="4"/>
        <v>D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42998</v>
      </c>
      <c r="Q29" s="7" t="str">
        <f t="shared" si="5"/>
        <v>M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42907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42937</v>
      </c>
      <c r="G30" s="7" t="str">
        <f t="shared" si="3"/>
        <v>V</v>
      </c>
      <c r="H30" s="8">
        <f t="shared" si="7"/>
        <v>21</v>
      </c>
      <c r="I30" s="9"/>
      <c r="J30" s="10"/>
      <c r="K30" s="53">
        <f t="shared" si="12"/>
        <v>42968</v>
      </c>
      <c r="L30" s="7" t="str">
        <f t="shared" si="4"/>
        <v>L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42999</v>
      </c>
      <c r="Q30" s="7" t="str">
        <f t="shared" si="5"/>
        <v>J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42908</v>
      </c>
      <c r="B31" s="7" t="str">
        <f t="shared" si="1"/>
        <v>J</v>
      </c>
      <c r="C31" s="8">
        <f t="shared" si="2"/>
        <v>22</v>
      </c>
      <c r="D31" s="9"/>
      <c r="E31" s="10"/>
      <c r="F31" s="53">
        <f t="shared" si="11"/>
        <v>42938</v>
      </c>
      <c r="G31" s="7" t="str">
        <f t="shared" si="3"/>
        <v>S</v>
      </c>
      <c r="H31" s="8">
        <f t="shared" si="7"/>
        <v>22</v>
      </c>
      <c r="I31" s="9"/>
      <c r="J31" s="10"/>
      <c r="K31" s="53">
        <f t="shared" si="12"/>
        <v>42969</v>
      </c>
      <c r="L31" s="7" t="str">
        <f t="shared" si="4"/>
        <v>M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43000</v>
      </c>
      <c r="Q31" s="7" t="str">
        <f t="shared" si="5"/>
        <v>V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42909</v>
      </c>
      <c r="B32" s="7" t="str">
        <f t="shared" si="1"/>
        <v>V</v>
      </c>
      <c r="C32" s="8">
        <f t="shared" si="2"/>
        <v>23</v>
      </c>
      <c r="D32" s="9"/>
      <c r="E32" s="10"/>
      <c r="F32" s="53">
        <f t="shared" si="11"/>
        <v>42939</v>
      </c>
      <c r="G32" s="7" t="str">
        <f t="shared" si="3"/>
        <v>D</v>
      </c>
      <c r="H32" s="8">
        <f t="shared" si="7"/>
        <v>23</v>
      </c>
      <c r="I32" s="9"/>
      <c r="J32" s="10"/>
      <c r="K32" s="53">
        <f t="shared" si="12"/>
        <v>42970</v>
      </c>
      <c r="L32" s="7" t="str">
        <f t="shared" si="4"/>
        <v>M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43001</v>
      </c>
      <c r="Q32" s="7" t="str">
        <f t="shared" si="5"/>
        <v>S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42910</v>
      </c>
      <c r="B33" s="7" t="str">
        <f t="shared" si="1"/>
        <v>S</v>
      </c>
      <c r="C33" s="8">
        <f t="shared" si="2"/>
        <v>24</v>
      </c>
      <c r="D33" s="9"/>
      <c r="E33" s="10"/>
      <c r="F33" s="53">
        <f t="shared" si="11"/>
        <v>42940</v>
      </c>
      <c r="G33" s="7" t="str">
        <f t="shared" si="3"/>
        <v>L</v>
      </c>
      <c r="H33" s="8">
        <f t="shared" si="7"/>
        <v>24</v>
      </c>
      <c r="I33" s="9"/>
      <c r="J33" s="10"/>
      <c r="K33" s="53">
        <f t="shared" si="12"/>
        <v>42971</v>
      </c>
      <c r="L33" s="7" t="str">
        <f t="shared" si="4"/>
        <v>J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43002</v>
      </c>
      <c r="Q33" s="7" t="str">
        <f t="shared" si="5"/>
        <v>D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42911</v>
      </c>
      <c r="B34" s="7" t="str">
        <f t="shared" si="1"/>
        <v>D</v>
      </c>
      <c r="C34" s="8">
        <f t="shared" si="2"/>
        <v>25</v>
      </c>
      <c r="D34" s="9"/>
      <c r="E34" s="10"/>
      <c r="F34" s="53">
        <f t="shared" si="11"/>
        <v>42941</v>
      </c>
      <c r="G34" s="7" t="str">
        <f t="shared" si="3"/>
        <v>M</v>
      </c>
      <c r="H34" s="8">
        <f t="shared" si="7"/>
        <v>25</v>
      </c>
      <c r="I34" s="9"/>
      <c r="J34" s="10"/>
      <c r="K34" s="53">
        <f t="shared" si="12"/>
        <v>42972</v>
      </c>
      <c r="L34" s="7" t="str">
        <f t="shared" si="4"/>
        <v>V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43003</v>
      </c>
      <c r="Q34" s="7" t="str">
        <f t="shared" si="5"/>
        <v>L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42912</v>
      </c>
      <c r="B35" s="7" t="str">
        <f t="shared" si="1"/>
        <v>L</v>
      </c>
      <c r="C35" s="8">
        <f t="shared" si="2"/>
        <v>26</v>
      </c>
      <c r="D35" s="9"/>
      <c r="E35" s="10"/>
      <c r="F35" s="53">
        <f t="shared" si="11"/>
        <v>42942</v>
      </c>
      <c r="G35" s="7" t="str">
        <f t="shared" si="3"/>
        <v>M</v>
      </c>
      <c r="H35" s="8">
        <f t="shared" si="7"/>
        <v>26</v>
      </c>
      <c r="I35" s="9"/>
      <c r="J35" s="10"/>
      <c r="K35" s="53">
        <f t="shared" si="12"/>
        <v>42973</v>
      </c>
      <c r="L35" s="7" t="str">
        <f t="shared" si="4"/>
        <v>S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43004</v>
      </c>
      <c r="Q35" s="7" t="str">
        <f t="shared" si="5"/>
        <v>M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42913</v>
      </c>
      <c r="B36" s="7" t="str">
        <f t="shared" si="1"/>
        <v>M</v>
      </c>
      <c r="C36" s="8">
        <f t="shared" si="2"/>
        <v>27</v>
      </c>
      <c r="D36" s="9"/>
      <c r="E36" s="10"/>
      <c r="F36" s="53">
        <f t="shared" si="11"/>
        <v>42943</v>
      </c>
      <c r="G36" s="7" t="str">
        <f t="shared" si="3"/>
        <v>J</v>
      </c>
      <c r="H36" s="8">
        <f t="shared" si="7"/>
        <v>27</v>
      </c>
      <c r="I36" s="9"/>
      <c r="J36" s="10"/>
      <c r="K36" s="53">
        <f t="shared" si="12"/>
        <v>42974</v>
      </c>
      <c r="L36" s="7" t="str">
        <f t="shared" si="4"/>
        <v>D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43005</v>
      </c>
      <c r="Q36" s="7" t="str">
        <f t="shared" si="5"/>
        <v>M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42914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42944</v>
      </c>
      <c r="G37" s="7" t="str">
        <f t="shared" si="3"/>
        <v>V</v>
      </c>
      <c r="H37" s="8">
        <f t="shared" si="7"/>
        <v>28</v>
      </c>
      <c r="I37" s="9"/>
      <c r="J37" s="10"/>
      <c r="K37" s="53">
        <f t="shared" si="12"/>
        <v>42975</v>
      </c>
      <c r="L37" s="7" t="str">
        <f t="shared" si="4"/>
        <v>L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43006</v>
      </c>
      <c r="Q37" s="7" t="str">
        <f t="shared" si="5"/>
        <v>J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42915</v>
      </c>
      <c r="B38" s="7" t="str">
        <f>IFERROR(CHOOSE(WEEKDAY(A38),"D","L","M","M","J","V","S"),"")</f>
        <v>J</v>
      </c>
      <c r="C38" s="8">
        <f>IFERROR(DAY(A38),"")</f>
        <v>29</v>
      </c>
      <c r="D38" s="9"/>
      <c r="E38" s="10"/>
      <c r="F38" s="6">
        <f>IFERROR(IF(F37+1&gt;F9,"",F37+1),"")</f>
        <v>42945</v>
      </c>
      <c r="G38" s="7" t="str">
        <f>IFERROR(CHOOSE(WEEKDAY(F38),"D","L","M","M","J","V","S"),"")</f>
        <v>S</v>
      </c>
      <c r="H38" s="8">
        <f t="shared" si="7"/>
        <v>29</v>
      </c>
      <c r="I38" s="9"/>
      <c r="J38" s="10"/>
      <c r="K38" s="6">
        <f>IFERROR(IF(K37+1&gt;K9,"",K37+1),"")</f>
        <v>42976</v>
      </c>
      <c r="L38" s="7" t="str">
        <f>IFERROR(CHOOSE(WEEKDAY(K38),"D","L","M","M","J","V","S"),"")</f>
        <v>M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43007</v>
      </c>
      <c r="Q38" s="7" t="str">
        <f>IFERROR(CHOOSE(WEEKDAY(P38),"D","L","M","M","J","V","S"),"")</f>
        <v>V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42916</v>
      </c>
      <c r="B39" s="7" t="str">
        <f t="shared" ref="B39:B40" si="14">IFERROR(CHOOSE(WEEKDAY(A39),"D","L","M","M","J","V","S"),"")</f>
        <v>V</v>
      </c>
      <c r="C39" s="8">
        <f t="shared" ref="C39:C40" si="15">IFERROR(DAY(A39),"")</f>
        <v>30</v>
      </c>
      <c r="D39" s="9"/>
      <c r="E39" s="10"/>
      <c r="F39" s="6">
        <f>IFERROR(IF(F38+1&gt;F9,"",F38+1),"")</f>
        <v>42946</v>
      </c>
      <c r="G39" s="7" t="str">
        <f t="shared" ref="G39:G40" si="16">IFERROR(CHOOSE(WEEKDAY(F39),"D","L","M","M","J","V","S"),"")</f>
        <v>D</v>
      </c>
      <c r="H39" s="8">
        <f t="shared" si="7"/>
        <v>30</v>
      </c>
      <c r="I39" s="9"/>
      <c r="J39" s="10"/>
      <c r="K39" s="6">
        <f>IFERROR(IF(K38+1&gt;K9,"",K38+1),"")</f>
        <v>42977</v>
      </c>
      <c r="L39" s="7" t="str">
        <f t="shared" ref="L39:L40" si="17">IFERROR(CHOOSE(WEEKDAY(K39),"D","L","M","M","J","V","S"),"")</f>
        <v>M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43008</v>
      </c>
      <c r="Q39" s="7" t="str">
        <f t="shared" ref="Q39:Q40" si="19">IFERROR(CHOOSE(WEEKDAY(P39),"D","L","M","M","J","V","S"),"")</f>
        <v>S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42947</v>
      </c>
      <c r="G40" s="12" t="str">
        <f t="shared" si="16"/>
        <v>L</v>
      </c>
      <c r="H40" s="8">
        <f t="shared" si="7"/>
        <v>31</v>
      </c>
      <c r="I40" s="16"/>
      <c r="J40" s="17"/>
      <c r="K40" s="6">
        <f>IFERROR(IF(K39+1&gt;K9,"",K39+1),"")</f>
        <v>42978</v>
      </c>
      <c r="L40" s="12" t="str">
        <f t="shared" si="17"/>
        <v>J</v>
      </c>
      <c r="M40" s="8">
        <f t="shared" si="18"/>
        <v>31</v>
      </c>
      <c r="N40" s="18"/>
      <c r="O40" s="19" t="str">
        <f t="shared" si="8"/>
        <v/>
      </c>
      <c r="P40" s="6" t="str">
        <f>IFERROR(IF(P39+1&gt;P9,"",P39+1),"")</f>
        <v/>
      </c>
      <c r="Q40" s="12" t="str">
        <f t="shared" si="19"/>
        <v/>
      </c>
      <c r="R40" s="8" t="str">
        <f t="shared" si="20"/>
        <v/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349" priority="43">
      <formula>$B10="S"</formula>
    </cfRule>
    <cfRule type="expression" dxfId="348" priority="44">
      <formula>$B10="D"</formula>
    </cfRule>
  </conditionalFormatting>
  <conditionalFormatting sqref="S10:U40 B10:F37 I10:K37 N10:P37 B38:E40 I38:J40 N38:O40">
    <cfRule type="expression" dxfId="347" priority="45">
      <formula>#REF!=""</formula>
    </cfRule>
  </conditionalFormatting>
  <conditionalFormatting sqref="H10:H40">
    <cfRule type="expression" dxfId="346" priority="38">
      <formula>$B10="S"</formula>
    </cfRule>
    <cfRule type="expression" dxfId="345" priority="39">
      <formula>$B10="D"</formula>
    </cfRule>
  </conditionalFormatting>
  <conditionalFormatting sqref="H10:H40">
    <cfRule type="expression" dxfId="344" priority="40">
      <formula>#REF!=""</formula>
    </cfRule>
  </conditionalFormatting>
  <conditionalFormatting sqref="R10:R37">
    <cfRule type="expression" dxfId="343" priority="23">
      <formula>$B10="S"</formula>
    </cfRule>
    <cfRule type="expression" dxfId="342" priority="24">
      <formula>$B10="D"</formula>
    </cfRule>
  </conditionalFormatting>
  <conditionalFormatting sqref="R10:R37">
    <cfRule type="expression" dxfId="341" priority="25">
      <formula>#REF!=""</formula>
    </cfRule>
  </conditionalFormatting>
  <conditionalFormatting sqref="M38:M40">
    <cfRule type="expression" dxfId="340" priority="28">
      <formula>$B38="S"</formula>
    </cfRule>
    <cfRule type="expression" dxfId="339" priority="29">
      <formula>$B38="D"</formula>
    </cfRule>
  </conditionalFormatting>
  <conditionalFormatting sqref="M38:M40">
    <cfRule type="expression" dxfId="338" priority="30">
      <formula>#REF!=""</formula>
    </cfRule>
  </conditionalFormatting>
  <conditionalFormatting sqref="M10:M37">
    <cfRule type="expression" dxfId="337" priority="33">
      <formula>$B10="S"</formula>
    </cfRule>
    <cfRule type="expression" dxfId="336" priority="34">
      <formula>$B10="D"</formula>
    </cfRule>
  </conditionalFormatting>
  <conditionalFormatting sqref="M10:M37">
    <cfRule type="expression" dxfId="335" priority="35">
      <formula>#REF!=""</formula>
    </cfRule>
  </conditionalFormatting>
  <conditionalFormatting sqref="G10:G40">
    <cfRule type="expression" dxfId="334" priority="13">
      <formula>$B10="S"</formula>
    </cfRule>
    <cfRule type="expression" dxfId="333" priority="14">
      <formula>$B10="D"</formula>
    </cfRule>
  </conditionalFormatting>
  <conditionalFormatting sqref="G10:G40">
    <cfRule type="expression" dxfId="332" priority="15">
      <formula>#REF!=""</formula>
    </cfRule>
  </conditionalFormatting>
  <conditionalFormatting sqref="L10:L40">
    <cfRule type="expression" dxfId="331" priority="8">
      <formula>$B10="S"</formula>
    </cfRule>
    <cfRule type="expression" dxfId="330" priority="9">
      <formula>$B10="D"</formula>
    </cfRule>
  </conditionalFormatting>
  <conditionalFormatting sqref="L10:L40">
    <cfRule type="expression" dxfId="329" priority="10">
      <formula>#REF!=""</formula>
    </cfRule>
  </conditionalFormatting>
  <conditionalFormatting sqref="R38:R40">
    <cfRule type="expression" dxfId="328" priority="18">
      <formula>$B38="S"</formula>
    </cfRule>
    <cfRule type="expression" dxfId="327" priority="19">
      <formula>$B38="D"</formula>
    </cfRule>
  </conditionalFormatting>
  <conditionalFormatting sqref="R38:R40">
    <cfRule type="expression" dxfId="326" priority="20">
      <formula>#REF!=""</formula>
    </cfRule>
  </conditionalFormatting>
  <conditionalFormatting sqref="Q10:Q40">
    <cfRule type="expression" dxfId="325" priority="3">
      <formula>$B10="S"</formula>
    </cfRule>
    <cfRule type="expression" dxfId="324" priority="4">
      <formula>$B10="D"</formula>
    </cfRule>
  </conditionalFormatting>
  <conditionalFormatting sqref="Q10:Q40">
    <cfRule type="expression" dxfId="32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7" name="Button 5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B677EF8E-A01B-4346-B301-CAEECA46EE4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88AE33A2-9938-439C-A19F-576AE198A8E0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EDAE4F57-2F98-4003-97DC-752E46769C2C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8456416A-DBBC-47AB-823E-6411B1CAD9AF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D14CAE0A-7109-481A-B074-9A515190EE40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343FD0A6-5691-431A-AE45-8FF40BF0BAB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95CA1880-5551-4B0A-9CA6-81421EAC2AC6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2FC28D2C-99D9-44CB-8337-5A5FC395AE5A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9298298F-534B-4872-867F-0276FE4EAD5F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72B90E38-791F-4675-B05D-76F3EC80D44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44FBBFEC-756F-4F0F-9674-5E8DC688AC8F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2BDD12BC-B957-43C2-ADFD-6D53ED52302B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7A918DAC-C8B3-45E6-9DE3-8743F14C26D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0FCD14FA-2D6E-46E9-B4DF-95E30964B69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B10281C6-C517-40A0-A62B-35577188DB3C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13829F7B-C660-4BBB-A3D6-4F2C1A19A48B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EAA5C0F7-8427-4BB6-9A30-9AE6BC633FD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B5DFC0E5-AA0B-42FD-9A2F-CB9EBCF93BF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43039</v>
      </c>
      <c r="B9" s="167">
        <v>43009</v>
      </c>
      <c r="C9" s="168"/>
      <c r="D9" s="168"/>
      <c r="E9" s="169"/>
      <c r="F9" s="59">
        <f>EOMONTH(G$9,0)</f>
        <v>43069</v>
      </c>
      <c r="G9" s="167">
        <v>43040</v>
      </c>
      <c r="H9" s="168"/>
      <c r="I9" s="168">
        <v>42795</v>
      </c>
      <c r="J9" s="169" t="s">
        <v>0</v>
      </c>
      <c r="K9" s="55">
        <f>EOMONTH(L$9,0)</f>
        <v>43100</v>
      </c>
      <c r="L9" s="167">
        <v>43070</v>
      </c>
      <c r="M9" s="168"/>
      <c r="N9" s="168">
        <v>42826</v>
      </c>
      <c r="O9" s="169" t="s">
        <v>0</v>
      </c>
      <c r="P9" s="55">
        <f>EOMONTH(Q$9,0)</f>
        <v>43131</v>
      </c>
      <c r="Q9" s="167">
        <v>43101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43009</v>
      </c>
      <c r="B10" s="56" t="str">
        <f>CHOOSE(WEEKDAY(A10),"D","L","M","M","J","V","S")</f>
        <v>D</v>
      </c>
      <c r="C10" s="57">
        <f>DAY(A10)</f>
        <v>1</v>
      </c>
      <c r="D10" s="60"/>
      <c r="E10" s="58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43070</v>
      </c>
      <c r="L10" s="7" t="str">
        <f>CHOOSE(WEEKDAY(K10),"D","L","M","M","J","V","S")</f>
        <v>V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43101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43010</v>
      </c>
      <c r="B11" s="7" t="str">
        <f>CHOOSE(WEEKDAY(A11),"D","L","M","M","J","V","S")</f>
        <v>L</v>
      </c>
      <c r="C11" s="8">
        <f>DAY(A11)</f>
        <v>2</v>
      </c>
      <c r="D11" s="9"/>
      <c r="E11" s="10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43071</v>
      </c>
      <c r="L11" s="7" t="str">
        <f>CHOOSE(WEEKDAY(K11),"D","L","M","M","J","V","S")</f>
        <v>S</v>
      </c>
      <c r="M11" s="8">
        <f t="shared" si="0"/>
        <v>2</v>
      </c>
      <c r="N11" s="9"/>
      <c r="O11" s="10" t="str">
        <f>IF(N11=0,"",1)</f>
        <v/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43011</v>
      </c>
      <c r="B12" s="7" t="str">
        <f t="shared" ref="B12:B37" si="1">CHOOSE(WEEKDAY(A12),"D","L","M","M","J","V","S")</f>
        <v>M</v>
      </c>
      <c r="C12" s="8">
        <f t="shared" ref="C12:C37" si="2">DAY(A12)</f>
        <v>3</v>
      </c>
      <c r="D12" s="9"/>
      <c r="E12" s="10"/>
      <c r="F12" s="53">
        <f>F11+1</f>
        <v>43042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43072</v>
      </c>
      <c r="L12" s="7" t="str">
        <f t="shared" ref="L12:L37" si="4">CHOOSE(WEEKDAY(K12),"D","L","M","M","J","V","S")</f>
        <v>D</v>
      </c>
      <c r="M12" s="8">
        <f t="shared" si="0"/>
        <v>3</v>
      </c>
      <c r="N12" s="9"/>
      <c r="O12" s="10" t="str">
        <f>IF(N12=0,"",1)</f>
        <v/>
      </c>
      <c r="P12" s="53">
        <f>P11+1</f>
        <v>43103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43012</v>
      </c>
      <c r="B13" s="7" t="str">
        <f t="shared" si="1"/>
        <v>M</v>
      </c>
      <c r="C13" s="8">
        <f t="shared" si="2"/>
        <v>4</v>
      </c>
      <c r="D13" s="9"/>
      <c r="E13" s="10"/>
      <c r="F13" s="53">
        <f>F12+1</f>
        <v>43043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43073</v>
      </c>
      <c r="L13" s="7" t="str">
        <f t="shared" si="4"/>
        <v>L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43104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43013</v>
      </c>
      <c r="B14" s="7" t="str">
        <f t="shared" si="1"/>
        <v>J</v>
      </c>
      <c r="C14" s="8">
        <f t="shared" si="2"/>
        <v>5</v>
      </c>
      <c r="D14" s="9"/>
      <c r="E14" s="10"/>
      <c r="F14" s="53">
        <f t="shared" ref="F14:F37" si="11">F13+1</f>
        <v>43044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43074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43105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43014</v>
      </c>
      <c r="B15" s="7" t="str">
        <f t="shared" si="1"/>
        <v>V</v>
      </c>
      <c r="C15" s="8">
        <f t="shared" si="2"/>
        <v>6</v>
      </c>
      <c r="D15" s="9"/>
      <c r="E15" s="10"/>
      <c r="F15" s="53">
        <f t="shared" si="11"/>
        <v>43045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43075</v>
      </c>
      <c r="L15" s="7" t="str">
        <f t="shared" si="4"/>
        <v>M</v>
      </c>
      <c r="M15" s="8">
        <f t="shared" si="0"/>
        <v>6</v>
      </c>
      <c r="N15" s="9"/>
      <c r="O15" s="10"/>
      <c r="P15" s="53">
        <f t="shared" si="13"/>
        <v>43106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43015</v>
      </c>
      <c r="B16" s="7" t="str">
        <f t="shared" si="1"/>
        <v>S</v>
      </c>
      <c r="C16" s="8">
        <f t="shared" si="2"/>
        <v>7</v>
      </c>
      <c r="D16" s="9"/>
      <c r="E16" s="10"/>
      <c r="F16" s="53">
        <f t="shared" si="11"/>
        <v>43046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43076</v>
      </c>
      <c r="L16" s="7" t="str">
        <f t="shared" si="4"/>
        <v>J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43107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43016</v>
      </c>
      <c r="B17" s="7" t="str">
        <f t="shared" si="1"/>
        <v>D</v>
      </c>
      <c r="C17" s="8">
        <f t="shared" si="2"/>
        <v>8</v>
      </c>
      <c r="D17" s="9"/>
      <c r="E17" s="10"/>
      <c r="F17" s="53">
        <f t="shared" si="11"/>
        <v>43047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43077</v>
      </c>
      <c r="L17" s="7" t="str">
        <f t="shared" si="4"/>
        <v>V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43108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43017</v>
      </c>
      <c r="B18" s="7" t="str">
        <f t="shared" si="1"/>
        <v>L</v>
      </c>
      <c r="C18" s="8">
        <f t="shared" si="2"/>
        <v>9</v>
      </c>
      <c r="D18" s="9"/>
      <c r="E18" s="10"/>
      <c r="F18" s="53">
        <f t="shared" si="11"/>
        <v>43048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43078</v>
      </c>
      <c r="L18" s="7" t="str">
        <f t="shared" si="4"/>
        <v>S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43109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43018</v>
      </c>
      <c r="B19" s="7" t="str">
        <f t="shared" si="1"/>
        <v>M</v>
      </c>
      <c r="C19" s="8">
        <f t="shared" si="2"/>
        <v>10</v>
      </c>
      <c r="D19" s="9"/>
      <c r="E19" s="10"/>
      <c r="F19" s="53">
        <f t="shared" si="11"/>
        <v>43049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43079</v>
      </c>
      <c r="L19" s="7" t="str">
        <f t="shared" si="4"/>
        <v>D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43110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43019</v>
      </c>
      <c r="B20" s="7" t="str">
        <f t="shared" si="1"/>
        <v>M</v>
      </c>
      <c r="C20" s="8">
        <f t="shared" si="2"/>
        <v>11</v>
      </c>
      <c r="D20" s="9"/>
      <c r="E20" s="10"/>
      <c r="F20" s="53">
        <f t="shared" si="11"/>
        <v>43050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43080</v>
      </c>
      <c r="L20" s="7" t="str">
        <f t="shared" si="4"/>
        <v>L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43111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43020</v>
      </c>
      <c r="B21" s="7" t="str">
        <f t="shared" si="1"/>
        <v>J</v>
      </c>
      <c r="C21" s="8">
        <f t="shared" si="2"/>
        <v>12</v>
      </c>
      <c r="D21" s="9"/>
      <c r="E21" s="10"/>
      <c r="F21" s="53">
        <f t="shared" si="11"/>
        <v>43051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43081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43112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43021</v>
      </c>
      <c r="B22" s="7" t="str">
        <f t="shared" si="1"/>
        <v>V</v>
      </c>
      <c r="C22" s="8">
        <f t="shared" si="2"/>
        <v>13</v>
      </c>
      <c r="D22" s="9"/>
      <c r="E22" s="10"/>
      <c r="F22" s="53">
        <f t="shared" si="11"/>
        <v>43052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43082</v>
      </c>
      <c r="L22" s="7" t="str">
        <f t="shared" si="4"/>
        <v>M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43113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43022</v>
      </c>
      <c r="B23" s="7" t="str">
        <f t="shared" si="1"/>
        <v>S</v>
      </c>
      <c r="C23" s="8">
        <f t="shared" si="2"/>
        <v>14</v>
      </c>
      <c r="D23" s="9"/>
      <c r="E23" s="10"/>
      <c r="F23" s="53">
        <f t="shared" si="11"/>
        <v>43053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43083</v>
      </c>
      <c r="L23" s="7" t="str">
        <f t="shared" si="4"/>
        <v>J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43114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43023</v>
      </c>
      <c r="B24" s="7" t="str">
        <f t="shared" si="1"/>
        <v>D</v>
      </c>
      <c r="C24" s="8">
        <f t="shared" si="2"/>
        <v>15</v>
      </c>
      <c r="D24" s="9"/>
      <c r="E24" s="10"/>
      <c r="F24" s="53">
        <f t="shared" si="11"/>
        <v>43054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43084</v>
      </c>
      <c r="L24" s="7" t="str">
        <f t="shared" si="4"/>
        <v>V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43115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43024</v>
      </c>
      <c r="B25" s="7" t="str">
        <f t="shared" si="1"/>
        <v>L</v>
      </c>
      <c r="C25" s="8">
        <f t="shared" si="2"/>
        <v>16</v>
      </c>
      <c r="D25" s="9"/>
      <c r="E25" s="10"/>
      <c r="F25" s="53">
        <f t="shared" si="11"/>
        <v>43055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43085</v>
      </c>
      <c r="L25" s="7" t="str">
        <f t="shared" si="4"/>
        <v>S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43116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43025</v>
      </c>
      <c r="B26" s="7" t="str">
        <f t="shared" si="1"/>
        <v>M</v>
      </c>
      <c r="C26" s="8">
        <f t="shared" si="2"/>
        <v>17</v>
      </c>
      <c r="D26" s="9"/>
      <c r="E26" s="10"/>
      <c r="F26" s="53">
        <f t="shared" si="11"/>
        <v>43056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43086</v>
      </c>
      <c r="L26" s="7" t="str">
        <f t="shared" si="4"/>
        <v>D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43117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43026</v>
      </c>
      <c r="B27" s="7" t="str">
        <f t="shared" si="1"/>
        <v>M</v>
      </c>
      <c r="C27" s="8">
        <f t="shared" si="2"/>
        <v>18</v>
      </c>
      <c r="D27" s="9"/>
      <c r="E27" s="10"/>
      <c r="F27" s="53">
        <f t="shared" si="11"/>
        <v>43057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43087</v>
      </c>
      <c r="L27" s="7" t="str">
        <f t="shared" si="4"/>
        <v>L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43118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43027</v>
      </c>
      <c r="B28" s="7" t="str">
        <f t="shared" si="1"/>
        <v>J</v>
      </c>
      <c r="C28" s="8">
        <f t="shared" si="2"/>
        <v>19</v>
      </c>
      <c r="D28" s="9"/>
      <c r="E28" s="10"/>
      <c r="F28" s="53">
        <f t="shared" si="11"/>
        <v>43058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43088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43119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43028</v>
      </c>
      <c r="B29" s="7" t="str">
        <f t="shared" si="1"/>
        <v>V</v>
      </c>
      <c r="C29" s="8">
        <f t="shared" si="2"/>
        <v>20</v>
      </c>
      <c r="D29" s="9"/>
      <c r="E29" s="10"/>
      <c r="F29" s="53">
        <f t="shared" si="11"/>
        <v>43059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43089</v>
      </c>
      <c r="L29" s="7" t="str">
        <f t="shared" si="4"/>
        <v>M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43120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43029</v>
      </c>
      <c r="B30" s="7" t="str">
        <f t="shared" si="1"/>
        <v>S</v>
      </c>
      <c r="C30" s="8">
        <f t="shared" si="2"/>
        <v>21</v>
      </c>
      <c r="D30" s="9"/>
      <c r="E30" s="10"/>
      <c r="F30" s="53">
        <f t="shared" si="11"/>
        <v>43060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43090</v>
      </c>
      <c r="L30" s="7" t="str">
        <f t="shared" si="4"/>
        <v>J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43121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43030</v>
      </c>
      <c r="B31" s="7" t="str">
        <f t="shared" si="1"/>
        <v>D</v>
      </c>
      <c r="C31" s="8">
        <f t="shared" si="2"/>
        <v>22</v>
      </c>
      <c r="D31" s="9"/>
      <c r="E31" s="10"/>
      <c r="F31" s="53">
        <f t="shared" si="11"/>
        <v>43061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43091</v>
      </c>
      <c r="L31" s="7" t="str">
        <f t="shared" si="4"/>
        <v>V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43122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43031</v>
      </c>
      <c r="B32" s="7" t="str">
        <f t="shared" si="1"/>
        <v>L</v>
      </c>
      <c r="C32" s="8">
        <f t="shared" si="2"/>
        <v>23</v>
      </c>
      <c r="D32" s="9"/>
      <c r="E32" s="10"/>
      <c r="F32" s="53">
        <f t="shared" si="11"/>
        <v>43062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43092</v>
      </c>
      <c r="L32" s="7" t="str">
        <f t="shared" si="4"/>
        <v>S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43123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43032</v>
      </c>
      <c r="B33" s="7" t="str">
        <f t="shared" si="1"/>
        <v>M</v>
      </c>
      <c r="C33" s="8">
        <f t="shared" si="2"/>
        <v>24</v>
      </c>
      <c r="D33" s="9"/>
      <c r="E33" s="10"/>
      <c r="F33" s="53">
        <f t="shared" si="11"/>
        <v>43063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43093</v>
      </c>
      <c r="L33" s="7" t="str">
        <f t="shared" si="4"/>
        <v>D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43124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43033</v>
      </c>
      <c r="B34" s="7" t="str">
        <f t="shared" si="1"/>
        <v>M</v>
      </c>
      <c r="C34" s="8">
        <f t="shared" si="2"/>
        <v>25</v>
      </c>
      <c r="D34" s="9"/>
      <c r="E34" s="10"/>
      <c r="F34" s="53">
        <f t="shared" si="11"/>
        <v>43064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43094</v>
      </c>
      <c r="L34" s="7" t="str">
        <f t="shared" si="4"/>
        <v>L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43125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43034</v>
      </c>
      <c r="B35" s="7" t="str">
        <f t="shared" si="1"/>
        <v>J</v>
      </c>
      <c r="C35" s="8">
        <f t="shared" si="2"/>
        <v>26</v>
      </c>
      <c r="D35" s="9"/>
      <c r="E35" s="10"/>
      <c r="F35" s="53">
        <f t="shared" si="11"/>
        <v>43065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43095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43126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43035</v>
      </c>
      <c r="B36" s="7" t="str">
        <f t="shared" si="1"/>
        <v>V</v>
      </c>
      <c r="C36" s="8">
        <f t="shared" si="2"/>
        <v>27</v>
      </c>
      <c r="D36" s="9"/>
      <c r="E36" s="10"/>
      <c r="F36" s="53">
        <f t="shared" si="11"/>
        <v>43066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43096</v>
      </c>
      <c r="L36" s="7" t="str">
        <f t="shared" si="4"/>
        <v>M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43127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43036</v>
      </c>
      <c r="B37" s="7" t="str">
        <f t="shared" si="1"/>
        <v>S</v>
      </c>
      <c r="C37" s="8">
        <f t="shared" si="2"/>
        <v>28</v>
      </c>
      <c r="D37" s="9"/>
      <c r="E37" s="10"/>
      <c r="F37" s="53">
        <f t="shared" si="11"/>
        <v>43067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43097</v>
      </c>
      <c r="L37" s="7" t="str">
        <f t="shared" si="4"/>
        <v>J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43128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43037</v>
      </c>
      <c r="B38" s="7" t="str">
        <f>IFERROR(CHOOSE(WEEKDAY(A38),"D","L","M","M","J","V","S"),"")</f>
        <v>D</v>
      </c>
      <c r="C38" s="8">
        <f>IFERROR(DAY(A38),"")</f>
        <v>29</v>
      </c>
      <c r="D38" s="9"/>
      <c r="E38" s="10"/>
      <c r="F38" s="6">
        <f>IFERROR(IF(F37+1&gt;F9,"",F37+1),"")</f>
        <v>43068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43038</v>
      </c>
      <c r="B39" s="7" t="str">
        <f t="shared" ref="B39:B40" si="14">IFERROR(CHOOSE(WEEKDAY(A39),"D","L","M","M","J","V","S"),"")</f>
        <v>L</v>
      </c>
      <c r="C39" s="8">
        <f t="shared" ref="C39:C40" si="15">IFERROR(DAY(A39),"")</f>
        <v>30</v>
      </c>
      <c r="D39" s="9"/>
      <c r="E39" s="10"/>
      <c r="F39" s="6">
        <f>IFERROR(IF(F38+1&gt;F9,"",F38+1),"")</f>
        <v>43069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43099</v>
      </c>
      <c r="L39" s="7" t="str">
        <f t="shared" ref="L39:L40" si="17">IFERROR(CHOOSE(WEEKDAY(K39),"D","L","M","M","J","V","S"),"")</f>
        <v>S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43130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>
        <f>IFERROR(IF(A39+1&gt;A9,"",A39+1),"")</f>
        <v>43039</v>
      </c>
      <c r="B40" s="12" t="str">
        <f t="shared" si="14"/>
        <v>M</v>
      </c>
      <c r="C40" s="13">
        <f t="shared" si="15"/>
        <v>31</v>
      </c>
      <c r="D40" s="14"/>
      <c r="E40" s="15"/>
      <c r="F40" s="6" t="str">
        <f>IFERROR(IF(F39+1&gt;F9,"",F39+1),"")</f>
        <v/>
      </c>
      <c r="G40" s="12" t="str">
        <f t="shared" si="16"/>
        <v/>
      </c>
      <c r="H40" s="8" t="e">
        <f t="shared" si="7"/>
        <v>#VALUE!</v>
      </c>
      <c r="I40" s="16"/>
      <c r="J40" s="17"/>
      <c r="K40" s="6">
        <f>IFERROR(IF(K39+1&gt;K9,"",K39+1),"")</f>
        <v>43100</v>
      </c>
      <c r="L40" s="12" t="str">
        <f t="shared" si="17"/>
        <v>D</v>
      </c>
      <c r="M40" s="8">
        <f t="shared" si="18"/>
        <v>31</v>
      </c>
      <c r="N40" s="18"/>
      <c r="O40" s="19" t="str">
        <f t="shared" si="8"/>
        <v/>
      </c>
      <c r="P40" s="6">
        <f>IFERROR(IF(P39+1&gt;P9,"",P39+1),"")</f>
        <v>43131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304" priority="43">
      <formula>$B10="S"</formula>
    </cfRule>
    <cfRule type="expression" dxfId="303" priority="44">
      <formula>$B10="D"</formula>
    </cfRule>
  </conditionalFormatting>
  <conditionalFormatting sqref="S10:U40 B10:F37 I10:K37 N10:P37 B38:E40 I38:J40 N38:O40">
    <cfRule type="expression" dxfId="302" priority="45">
      <formula>#REF!=""</formula>
    </cfRule>
  </conditionalFormatting>
  <conditionalFormatting sqref="H10:H40">
    <cfRule type="expression" dxfId="301" priority="38">
      <formula>$B10="S"</formula>
    </cfRule>
    <cfRule type="expression" dxfId="300" priority="39">
      <formula>$B10="D"</formula>
    </cfRule>
  </conditionalFormatting>
  <conditionalFormatting sqref="H10:H40">
    <cfRule type="expression" dxfId="299" priority="40">
      <formula>#REF!=""</formula>
    </cfRule>
  </conditionalFormatting>
  <conditionalFormatting sqref="R10:R37">
    <cfRule type="expression" dxfId="298" priority="23">
      <formula>$B10="S"</formula>
    </cfRule>
    <cfRule type="expression" dxfId="297" priority="24">
      <formula>$B10="D"</formula>
    </cfRule>
  </conditionalFormatting>
  <conditionalFormatting sqref="R10:R37">
    <cfRule type="expression" dxfId="296" priority="25">
      <formula>#REF!=""</formula>
    </cfRule>
  </conditionalFormatting>
  <conditionalFormatting sqref="M38:M40">
    <cfRule type="expression" dxfId="295" priority="28">
      <formula>$B38="S"</formula>
    </cfRule>
    <cfRule type="expression" dxfId="294" priority="29">
      <formula>$B38="D"</formula>
    </cfRule>
  </conditionalFormatting>
  <conditionalFormatting sqref="M38:M40">
    <cfRule type="expression" dxfId="293" priority="30">
      <formula>#REF!=""</formula>
    </cfRule>
  </conditionalFormatting>
  <conditionalFormatting sqref="M10:M37">
    <cfRule type="expression" dxfId="292" priority="33">
      <formula>$B10="S"</formula>
    </cfRule>
    <cfRule type="expression" dxfId="291" priority="34">
      <formula>$B10="D"</formula>
    </cfRule>
  </conditionalFormatting>
  <conditionalFormatting sqref="M10:M37">
    <cfRule type="expression" dxfId="290" priority="35">
      <formula>#REF!=""</formula>
    </cfRule>
  </conditionalFormatting>
  <conditionalFormatting sqref="G10:G40">
    <cfRule type="expression" dxfId="289" priority="13">
      <formula>$B10="S"</formula>
    </cfRule>
    <cfRule type="expression" dxfId="288" priority="14">
      <formula>$B10="D"</formula>
    </cfRule>
  </conditionalFormatting>
  <conditionalFormatting sqref="G10:G40">
    <cfRule type="expression" dxfId="287" priority="15">
      <formula>#REF!=""</formula>
    </cfRule>
  </conditionalFormatting>
  <conditionalFormatting sqref="L10:L40">
    <cfRule type="expression" dxfId="286" priority="8">
      <formula>$B10="S"</formula>
    </cfRule>
    <cfRule type="expression" dxfId="285" priority="9">
      <formula>$B10="D"</formula>
    </cfRule>
  </conditionalFormatting>
  <conditionalFormatting sqref="L10:L40">
    <cfRule type="expression" dxfId="284" priority="10">
      <formula>#REF!=""</formula>
    </cfRule>
  </conditionalFormatting>
  <conditionalFormatting sqref="R38:R40">
    <cfRule type="expression" dxfId="283" priority="18">
      <formula>$B38="S"</formula>
    </cfRule>
    <cfRule type="expression" dxfId="282" priority="19">
      <formula>$B38="D"</formula>
    </cfRule>
  </conditionalFormatting>
  <conditionalFormatting sqref="R38:R40">
    <cfRule type="expression" dxfId="281" priority="20">
      <formula>#REF!=""</formula>
    </cfRule>
  </conditionalFormatting>
  <conditionalFormatting sqref="Q10:Q40">
    <cfRule type="expression" dxfId="280" priority="3">
      <formula>$B10="S"</formula>
    </cfRule>
    <cfRule type="expression" dxfId="279" priority="4">
      <formula>$B10="D"</formula>
    </cfRule>
  </conditionalFormatting>
  <conditionalFormatting sqref="Q10:Q40">
    <cfRule type="expression" dxfId="27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7" name="Button 5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0A92DD5A-48F1-4EBE-B9F1-188540FDE40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8DE66F57-4666-480F-B237-5CE2D182FAA0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3B0DF7A6-582F-4060-BBE1-592037063269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784B1BF3-2957-4E91-8EDE-B9ED003EA21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79EB08CE-E4E7-4597-A80F-BAD32CA2EAD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04EECD66-9D0C-45C7-984B-75FE297E92CB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ABE763D6-69D3-4292-BCCD-609BA2DE02DB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E374C3D0-AF14-4967-B383-7FE8745872DA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24768663-2466-4933-AAAE-E9F6B3314B3A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45515536-C6DA-4ED1-A600-F88E6261D8C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BC7B6855-4817-4FE4-BF04-F446341ED304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90C86E36-EFCC-4F59-9A63-4C367166FA43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B85711CF-C8C3-4031-A1AC-53B1740FB93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C9C6D436-8A19-422F-8607-81ED69FEDD7A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9EAFAEC3-F526-48C2-8D80-B0E5DF16CFF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0AA9047E-61F2-4F61-AF01-6D001C8539A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48AF3E9C-DFCE-42FA-8522-5E9CD28AAB77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0596FB53-A41A-40DA-81AD-4EF62A8D9769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42794</v>
      </c>
      <c r="B9" s="167">
        <v>42767</v>
      </c>
      <c r="C9" s="168"/>
      <c r="D9" s="168"/>
      <c r="E9" s="169"/>
      <c r="F9" s="59">
        <f>EOMONTH(G$9,0)</f>
        <v>42825</v>
      </c>
      <c r="G9" s="167">
        <v>42795</v>
      </c>
      <c r="H9" s="168"/>
      <c r="I9" s="168">
        <v>42795</v>
      </c>
      <c r="J9" s="169" t="s">
        <v>0</v>
      </c>
      <c r="K9" s="55">
        <f>EOMONTH(L$9,0)</f>
        <v>42855</v>
      </c>
      <c r="L9" s="167">
        <v>42826</v>
      </c>
      <c r="M9" s="168"/>
      <c r="N9" s="168">
        <v>42826</v>
      </c>
      <c r="O9" s="169" t="s">
        <v>0</v>
      </c>
      <c r="P9" s="55">
        <f>EOMONTH(Q$9,0)</f>
        <v>42886</v>
      </c>
      <c r="Q9" s="167">
        <v>42856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42767</v>
      </c>
      <c r="B10" s="56" t="str">
        <f>CHOOSE(WEEKDAY(A10),"D","L","M","M","J","V","S")</f>
        <v>M</v>
      </c>
      <c r="C10" s="57">
        <f>DAY(A10)</f>
        <v>1</v>
      </c>
      <c r="D10" s="60"/>
      <c r="E10" s="58"/>
      <c r="F10" s="53">
        <f>G9</f>
        <v>42795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42826</v>
      </c>
      <c r="L10" s="7" t="str">
        <f>CHOOSE(WEEKDAY(K10),"D","L","M","M","J","V","S")</f>
        <v>S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42856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42768</v>
      </c>
      <c r="B11" s="7" t="str">
        <f>CHOOSE(WEEKDAY(A11),"D","L","M","M","J","V","S")</f>
        <v>J</v>
      </c>
      <c r="C11" s="8">
        <f>DAY(A11)</f>
        <v>2</v>
      </c>
      <c r="D11" s="9"/>
      <c r="E11" s="10"/>
      <c r="F11" s="53">
        <f>F10+1</f>
        <v>42796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42827</v>
      </c>
      <c r="L11" s="7" t="str">
        <f>CHOOSE(WEEKDAY(K11),"D","L","M","M","J","V","S")</f>
        <v>D</v>
      </c>
      <c r="M11" s="8">
        <f t="shared" si="0"/>
        <v>2</v>
      </c>
      <c r="N11" s="9"/>
      <c r="O11" s="10" t="str">
        <f>IF(N11=0,"",1)</f>
        <v/>
      </c>
      <c r="P11" s="53">
        <f>P10+1</f>
        <v>42857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42769</v>
      </c>
      <c r="B12" s="7" t="str">
        <f t="shared" ref="B12:B37" si="1">CHOOSE(WEEKDAY(A12),"D","L","M","M","J","V","S")</f>
        <v>V</v>
      </c>
      <c r="C12" s="8">
        <f t="shared" ref="C12:C37" si="2">DAY(A12)</f>
        <v>3</v>
      </c>
      <c r="D12" s="9"/>
      <c r="E12" s="10"/>
      <c r="F12" s="53">
        <f>F11+1</f>
        <v>42797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42828</v>
      </c>
      <c r="L12" s="7" t="str">
        <f t="shared" ref="L12:L37" si="4">CHOOSE(WEEKDAY(K12),"D","L","M","M","J","V","S")</f>
        <v>L</v>
      </c>
      <c r="M12" s="8">
        <f t="shared" si="0"/>
        <v>3</v>
      </c>
      <c r="N12" s="9"/>
      <c r="O12" s="10" t="str">
        <f>IF(N12=0,"",1)</f>
        <v/>
      </c>
      <c r="P12" s="53">
        <f>P11+1</f>
        <v>42858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42770</v>
      </c>
      <c r="B13" s="7" t="str">
        <f t="shared" si="1"/>
        <v>S</v>
      </c>
      <c r="C13" s="8">
        <f t="shared" si="2"/>
        <v>4</v>
      </c>
      <c r="D13" s="9"/>
      <c r="E13" s="10"/>
      <c r="F13" s="53">
        <f>F12+1</f>
        <v>42798</v>
      </c>
      <c r="G13" s="7" t="str">
        <f t="shared" si="3"/>
        <v>S</v>
      </c>
      <c r="H13" s="8">
        <f t="shared" ref="H13:H40" si="7">DAY(F13)</f>
        <v>4</v>
      </c>
      <c r="I13" s="9"/>
      <c r="J13" s="10"/>
      <c r="K13" s="53">
        <f>K12+1</f>
        <v>42829</v>
      </c>
      <c r="L13" s="7" t="str">
        <f t="shared" si="4"/>
        <v>M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42859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42771</v>
      </c>
      <c r="B14" s="7" t="str">
        <f t="shared" si="1"/>
        <v>D</v>
      </c>
      <c r="C14" s="8">
        <f t="shared" si="2"/>
        <v>5</v>
      </c>
      <c r="D14" s="9"/>
      <c r="E14" s="10"/>
      <c r="F14" s="53">
        <f t="shared" ref="F14:F37" si="11">F13+1</f>
        <v>42799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42830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42860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42772</v>
      </c>
      <c r="B15" s="7" t="str">
        <f t="shared" si="1"/>
        <v>L</v>
      </c>
      <c r="C15" s="8">
        <f t="shared" si="2"/>
        <v>6</v>
      </c>
      <c r="D15" s="9"/>
      <c r="E15" s="10"/>
      <c r="F15" s="53">
        <f t="shared" si="11"/>
        <v>42800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42831</v>
      </c>
      <c r="L15" s="7" t="str">
        <f t="shared" si="4"/>
        <v>J</v>
      </c>
      <c r="M15" s="8">
        <f t="shared" si="0"/>
        <v>6</v>
      </c>
      <c r="N15" s="9"/>
      <c r="O15" s="10"/>
      <c r="P15" s="53">
        <f t="shared" si="13"/>
        <v>42861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42773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42801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42832</v>
      </c>
      <c r="L16" s="7" t="str">
        <f t="shared" si="4"/>
        <v>V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42862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42774</v>
      </c>
      <c r="B17" s="7" t="str">
        <f t="shared" si="1"/>
        <v>M</v>
      </c>
      <c r="C17" s="8">
        <f t="shared" si="2"/>
        <v>8</v>
      </c>
      <c r="D17" s="9"/>
      <c r="E17" s="10"/>
      <c r="F17" s="53">
        <f t="shared" si="11"/>
        <v>42802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42833</v>
      </c>
      <c r="L17" s="7" t="str">
        <f t="shared" si="4"/>
        <v>S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42863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42775</v>
      </c>
      <c r="B18" s="7" t="str">
        <f t="shared" si="1"/>
        <v>J</v>
      </c>
      <c r="C18" s="8">
        <f t="shared" si="2"/>
        <v>9</v>
      </c>
      <c r="D18" s="9"/>
      <c r="E18" s="10"/>
      <c r="F18" s="53">
        <f t="shared" si="11"/>
        <v>42803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42834</v>
      </c>
      <c r="L18" s="7" t="str">
        <f t="shared" si="4"/>
        <v>D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42864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42776</v>
      </c>
      <c r="B19" s="7" t="str">
        <f t="shared" si="1"/>
        <v>V</v>
      </c>
      <c r="C19" s="8">
        <f t="shared" si="2"/>
        <v>10</v>
      </c>
      <c r="D19" s="9"/>
      <c r="E19" s="10"/>
      <c r="F19" s="53">
        <f t="shared" si="11"/>
        <v>42804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42835</v>
      </c>
      <c r="L19" s="7" t="str">
        <f t="shared" si="4"/>
        <v>L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42865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42777</v>
      </c>
      <c r="B20" s="7" t="str">
        <f t="shared" si="1"/>
        <v>S</v>
      </c>
      <c r="C20" s="8">
        <f t="shared" si="2"/>
        <v>11</v>
      </c>
      <c r="D20" s="9"/>
      <c r="E20" s="10"/>
      <c r="F20" s="53">
        <f t="shared" si="11"/>
        <v>42805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42836</v>
      </c>
      <c r="L20" s="7" t="str">
        <f t="shared" si="4"/>
        <v>M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42866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42778</v>
      </c>
      <c r="B21" s="7" t="str">
        <f t="shared" si="1"/>
        <v>D</v>
      </c>
      <c r="C21" s="8">
        <f t="shared" si="2"/>
        <v>12</v>
      </c>
      <c r="D21" s="9"/>
      <c r="E21" s="10"/>
      <c r="F21" s="53">
        <f t="shared" si="11"/>
        <v>42806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42837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42867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42779</v>
      </c>
      <c r="B22" s="7" t="str">
        <f t="shared" si="1"/>
        <v>L</v>
      </c>
      <c r="C22" s="8">
        <f t="shared" si="2"/>
        <v>13</v>
      </c>
      <c r="D22" s="9"/>
      <c r="E22" s="10"/>
      <c r="F22" s="53">
        <f t="shared" si="11"/>
        <v>42807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42838</v>
      </c>
      <c r="L22" s="7" t="str">
        <f t="shared" si="4"/>
        <v>J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42868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42780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42808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42839</v>
      </c>
      <c r="L23" s="7" t="str">
        <f t="shared" si="4"/>
        <v>V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42869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42781</v>
      </c>
      <c r="B24" s="7" t="str">
        <f t="shared" si="1"/>
        <v>M</v>
      </c>
      <c r="C24" s="8">
        <f t="shared" si="2"/>
        <v>15</v>
      </c>
      <c r="D24" s="9"/>
      <c r="E24" s="10"/>
      <c r="F24" s="53">
        <f t="shared" si="11"/>
        <v>42809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42840</v>
      </c>
      <c r="L24" s="7" t="str">
        <f t="shared" si="4"/>
        <v>S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42870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42782</v>
      </c>
      <c r="B25" s="7" t="str">
        <f t="shared" si="1"/>
        <v>J</v>
      </c>
      <c r="C25" s="8">
        <f t="shared" si="2"/>
        <v>16</v>
      </c>
      <c r="D25" s="9"/>
      <c r="E25" s="10"/>
      <c r="F25" s="53">
        <f t="shared" si="11"/>
        <v>42810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42841</v>
      </c>
      <c r="L25" s="7" t="str">
        <f t="shared" si="4"/>
        <v>D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42871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42783</v>
      </c>
      <c r="B26" s="7" t="str">
        <f t="shared" si="1"/>
        <v>V</v>
      </c>
      <c r="C26" s="8">
        <f t="shared" si="2"/>
        <v>17</v>
      </c>
      <c r="D26" s="9"/>
      <c r="E26" s="10"/>
      <c r="F26" s="53">
        <f t="shared" si="11"/>
        <v>42811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42842</v>
      </c>
      <c r="L26" s="7" t="str">
        <f t="shared" si="4"/>
        <v>L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42872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42784</v>
      </c>
      <c r="B27" s="7" t="str">
        <f t="shared" si="1"/>
        <v>S</v>
      </c>
      <c r="C27" s="8">
        <f t="shared" si="2"/>
        <v>18</v>
      </c>
      <c r="D27" s="9"/>
      <c r="E27" s="10"/>
      <c r="F27" s="53">
        <f t="shared" si="11"/>
        <v>42812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42843</v>
      </c>
      <c r="L27" s="7" t="str">
        <f t="shared" si="4"/>
        <v>M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42873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42785</v>
      </c>
      <c r="B28" s="7" t="str">
        <f t="shared" si="1"/>
        <v>D</v>
      </c>
      <c r="C28" s="8">
        <f t="shared" si="2"/>
        <v>19</v>
      </c>
      <c r="D28" s="9"/>
      <c r="E28" s="10"/>
      <c r="F28" s="53">
        <f t="shared" si="11"/>
        <v>42813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42844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42874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42786</v>
      </c>
      <c r="B29" s="7" t="str">
        <f t="shared" si="1"/>
        <v>L</v>
      </c>
      <c r="C29" s="8">
        <f t="shared" si="2"/>
        <v>20</v>
      </c>
      <c r="D29" s="9"/>
      <c r="E29" s="10"/>
      <c r="F29" s="53">
        <f t="shared" si="11"/>
        <v>42814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42845</v>
      </c>
      <c r="L29" s="7" t="str">
        <f t="shared" si="4"/>
        <v>J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42875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42787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42815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42846</v>
      </c>
      <c r="L30" s="7" t="str">
        <f t="shared" si="4"/>
        <v>V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42876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42788</v>
      </c>
      <c r="B31" s="7" t="str">
        <f t="shared" si="1"/>
        <v>M</v>
      </c>
      <c r="C31" s="8">
        <f t="shared" si="2"/>
        <v>22</v>
      </c>
      <c r="D31" s="9"/>
      <c r="E31" s="10"/>
      <c r="F31" s="53">
        <f t="shared" si="11"/>
        <v>42816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42847</v>
      </c>
      <c r="L31" s="7" t="str">
        <f t="shared" si="4"/>
        <v>S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42877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42789</v>
      </c>
      <c r="B32" s="7" t="str">
        <f t="shared" si="1"/>
        <v>J</v>
      </c>
      <c r="C32" s="8">
        <f t="shared" si="2"/>
        <v>23</v>
      </c>
      <c r="D32" s="9"/>
      <c r="E32" s="10"/>
      <c r="F32" s="53">
        <f t="shared" si="11"/>
        <v>42817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42848</v>
      </c>
      <c r="L32" s="7" t="str">
        <f t="shared" si="4"/>
        <v>D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42878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42790</v>
      </c>
      <c r="B33" s="7" t="str">
        <f t="shared" si="1"/>
        <v>V</v>
      </c>
      <c r="C33" s="8">
        <f t="shared" si="2"/>
        <v>24</v>
      </c>
      <c r="D33" s="9"/>
      <c r="E33" s="10"/>
      <c r="F33" s="53">
        <f t="shared" si="11"/>
        <v>42818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42849</v>
      </c>
      <c r="L33" s="7" t="str">
        <f t="shared" si="4"/>
        <v>L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42879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42791</v>
      </c>
      <c r="B34" s="7" t="str">
        <f t="shared" si="1"/>
        <v>S</v>
      </c>
      <c r="C34" s="8">
        <f t="shared" si="2"/>
        <v>25</v>
      </c>
      <c r="D34" s="9"/>
      <c r="E34" s="10"/>
      <c r="F34" s="53">
        <f t="shared" si="11"/>
        <v>42819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42850</v>
      </c>
      <c r="L34" s="7" t="str">
        <f t="shared" si="4"/>
        <v>M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42880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42792</v>
      </c>
      <c r="B35" s="7" t="str">
        <f t="shared" si="1"/>
        <v>D</v>
      </c>
      <c r="C35" s="8">
        <f t="shared" si="2"/>
        <v>26</v>
      </c>
      <c r="D35" s="9"/>
      <c r="E35" s="10"/>
      <c r="F35" s="53">
        <f t="shared" si="11"/>
        <v>42820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42851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42881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42793</v>
      </c>
      <c r="B36" s="7" t="str">
        <f t="shared" si="1"/>
        <v>L</v>
      </c>
      <c r="C36" s="8">
        <f t="shared" si="2"/>
        <v>27</v>
      </c>
      <c r="D36" s="9"/>
      <c r="E36" s="10"/>
      <c r="F36" s="53">
        <f t="shared" si="11"/>
        <v>42821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42852</v>
      </c>
      <c r="L36" s="7" t="str">
        <f t="shared" si="4"/>
        <v>J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42882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42794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42822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42853</v>
      </c>
      <c r="L37" s="7" t="str">
        <f t="shared" si="4"/>
        <v>V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42883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 t="str">
        <f>IFERROR(IF(A37+1&gt;A9,"",A37+1),"")</f>
        <v/>
      </c>
      <c r="B38" s="7" t="str">
        <f>IFERROR(CHOOSE(WEEKDAY(A38),"D","L","M","M","J","V","S"),"")</f>
        <v/>
      </c>
      <c r="C38" s="8" t="str">
        <f>IFERROR(DAY(A38),"")</f>
        <v/>
      </c>
      <c r="D38" s="9"/>
      <c r="E38" s="10"/>
      <c r="F38" s="6">
        <f>IFERROR(IF(F37+1&gt;F9,"",F37+1),"")</f>
        <v>42823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42854</v>
      </c>
      <c r="L38" s="7" t="str">
        <f>IFERROR(CHOOSE(WEEKDAY(K38),"D","L","M","M","J","V","S"),"")</f>
        <v>S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42884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 t="str">
        <f>IFERROR(IF(A38+1&gt;A9,"",A38+1),"")</f>
        <v/>
      </c>
      <c r="B39" s="7" t="str">
        <f t="shared" ref="B39:B40" si="14">IFERROR(CHOOSE(WEEKDAY(A39),"D","L","M","M","J","V","S"),"")</f>
        <v/>
      </c>
      <c r="C39" s="8" t="str">
        <f t="shared" ref="C39:C40" si="15">IFERROR(DAY(A39),"")</f>
        <v/>
      </c>
      <c r="D39" s="9"/>
      <c r="E39" s="10"/>
      <c r="F39" s="6">
        <f>IFERROR(IF(F38+1&gt;F9,"",F38+1),"")</f>
        <v>42824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42855</v>
      </c>
      <c r="L39" s="7" t="str">
        <f t="shared" ref="L39:L40" si="17">IFERROR(CHOOSE(WEEKDAY(K39),"D","L","M","M","J","V","S"),"")</f>
        <v>D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42885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42825</v>
      </c>
      <c r="G40" s="12" t="str">
        <f t="shared" si="16"/>
        <v>V</v>
      </c>
      <c r="H40" s="8">
        <f t="shared" si="7"/>
        <v>31</v>
      </c>
      <c r="I40" s="16"/>
      <c r="J40" s="17"/>
      <c r="K40" s="6" t="str">
        <f>IFERROR(IF(K39+1&gt;K9,"",K39+1),"")</f>
        <v/>
      </c>
      <c r="L40" s="12" t="str">
        <f t="shared" si="17"/>
        <v/>
      </c>
      <c r="M40" s="8" t="str">
        <f t="shared" si="18"/>
        <v/>
      </c>
      <c r="N40" s="18"/>
      <c r="O40" s="19" t="str">
        <f t="shared" si="8"/>
        <v/>
      </c>
      <c r="P40" s="6">
        <f>IFERROR(IF(P39+1&gt;P9,"",P39+1),"")</f>
        <v>42886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259" priority="43">
      <formula>$B10="S"</formula>
    </cfRule>
    <cfRule type="expression" dxfId="258" priority="44">
      <formula>$B10="D"</formula>
    </cfRule>
  </conditionalFormatting>
  <conditionalFormatting sqref="S10:U40 B10:F37 I10:K37 N10:P37 B38:E40 I38:J40 N38:O40">
    <cfRule type="expression" dxfId="257" priority="45">
      <formula>#REF!=""</formula>
    </cfRule>
  </conditionalFormatting>
  <conditionalFormatting sqref="H10:H40">
    <cfRule type="expression" dxfId="256" priority="38">
      <formula>$B10="S"</formula>
    </cfRule>
    <cfRule type="expression" dxfId="255" priority="39">
      <formula>$B10="D"</formula>
    </cfRule>
  </conditionalFormatting>
  <conditionalFormatting sqref="H10:H40">
    <cfRule type="expression" dxfId="254" priority="40">
      <formula>#REF!=""</formula>
    </cfRule>
  </conditionalFormatting>
  <conditionalFormatting sqref="R10:R37">
    <cfRule type="expression" dxfId="253" priority="23">
      <formula>$B10="S"</formula>
    </cfRule>
    <cfRule type="expression" dxfId="252" priority="24">
      <formula>$B10="D"</formula>
    </cfRule>
  </conditionalFormatting>
  <conditionalFormatting sqref="R10:R37">
    <cfRule type="expression" dxfId="251" priority="25">
      <formula>#REF!=""</formula>
    </cfRule>
  </conditionalFormatting>
  <conditionalFormatting sqref="M38:M40">
    <cfRule type="expression" dxfId="250" priority="28">
      <formula>$B38="S"</formula>
    </cfRule>
    <cfRule type="expression" dxfId="249" priority="29">
      <formula>$B38="D"</formula>
    </cfRule>
  </conditionalFormatting>
  <conditionalFormatting sqref="M38:M40">
    <cfRule type="expression" dxfId="248" priority="30">
      <formula>#REF!=""</formula>
    </cfRule>
  </conditionalFormatting>
  <conditionalFormatting sqref="M10:M37">
    <cfRule type="expression" dxfId="247" priority="33">
      <formula>$B10="S"</formula>
    </cfRule>
    <cfRule type="expression" dxfId="246" priority="34">
      <formula>$B10="D"</formula>
    </cfRule>
  </conditionalFormatting>
  <conditionalFormatting sqref="M10:M37">
    <cfRule type="expression" dxfId="245" priority="35">
      <formula>#REF!=""</formula>
    </cfRule>
  </conditionalFormatting>
  <conditionalFormatting sqref="G10:G40">
    <cfRule type="expression" dxfId="244" priority="13">
      <formula>$B10="S"</formula>
    </cfRule>
    <cfRule type="expression" dxfId="243" priority="14">
      <formula>$B10="D"</formula>
    </cfRule>
  </conditionalFormatting>
  <conditionalFormatting sqref="G10:G40">
    <cfRule type="expression" dxfId="242" priority="15">
      <formula>#REF!=""</formula>
    </cfRule>
  </conditionalFormatting>
  <conditionalFormatting sqref="L10:L40">
    <cfRule type="expression" dxfId="241" priority="8">
      <formula>$B10="S"</formula>
    </cfRule>
    <cfRule type="expression" dxfId="240" priority="9">
      <formula>$B10="D"</formula>
    </cfRule>
  </conditionalFormatting>
  <conditionalFormatting sqref="L10:L40">
    <cfRule type="expression" dxfId="239" priority="10">
      <formula>#REF!=""</formula>
    </cfRule>
  </conditionalFormatting>
  <conditionalFormatting sqref="R38:R40">
    <cfRule type="expression" dxfId="238" priority="18">
      <formula>$B38="S"</formula>
    </cfRule>
    <cfRule type="expression" dxfId="237" priority="19">
      <formula>$B38="D"</formula>
    </cfRule>
  </conditionalFormatting>
  <conditionalFormatting sqref="R38:R40">
    <cfRule type="expression" dxfId="236" priority="20">
      <formula>#REF!=""</formula>
    </cfRule>
  </conditionalFormatting>
  <conditionalFormatting sqref="Q10:Q40">
    <cfRule type="expression" dxfId="235" priority="3">
      <formula>$B10="S"</formula>
    </cfRule>
    <cfRule type="expression" dxfId="234" priority="4">
      <formula>$B10="D"</formula>
    </cfRule>
  </conditionalFormatting>
  <conditionalFormatting sqref="Q10:Q40">
    <cfRule type="expression" dxfId="233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Button 5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A32F67CE-831B-4A35-955C-2B76436654FF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362A16A1-B33F-4060-8EDC-2C9420CFCC64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15869300-934F-4CBC-B4BE-213FC7001C1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EDBF595D-F44F-44AD-A330-1013362588E5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B947E11F-6662-480C-9A9E-D9B899999C9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D68514C8-3BF6-4A4C-BCFD-D555E1A96B8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0850D314-BE24-486A-9FC9-D338A95DE133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30F10E9D-7AC5-4D37-8087-271520092573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6888BD85-A68D-41C3-949A-DF0B360A94F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D7C66296-A2F5-4C69-8497-32DF5B226774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33DE5D36-CD19-4290-B148-F9B23B2F4AD6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FD647E51-CBEB-44B1-95C4-437109057233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33006727-629E-4F4D-8201-1617DF3E6A01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E07F67B2-B7C3-40C4-9D10-A6D8398EE7A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C622EC16-C789-4CB8-BD48-3EC83EB5C0AE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F1AA27AA-0532-4AFD-9911-03C2A16F71E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A1E05DE2-3781-4E9C-877C-09391BEC5FD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359D3FBC-BE99-46DA-BC2D-00E2ECF317E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42916</v>
      </c>
      <c r="B9" s="167">
        <v>42887</v>
      </c>
      <c r="C9" s="168"/>
      <c r="D9" s="168"/>
      <c r="E9" s="169"/>
      <c r="F9" s="59">
        <f>EOMONTH(G$9,0)</f>
        <v>42947</v>
      </c>
      <c r="G9" s="167">
        <v>42917</v>
      </c>
      <c r="H9" s="168"/>
      <c r="I9" s="168">
        <v>42795</v>
      </c>
      <c r="J9" s="169" t="s">
        <v>0</v>
      </c>
      <c r="K9" s="55">
        <f>EOMONTH(L$9,0)</f>
        <v>42978</v>
      </c>
      <c r="L9" s="167">
        <v>42948</v>
      </c>
      <c r="M9" s="168"/>
      <c r="N9" s="168">
        <v>42826</v>
      </c>
      <c r="O9" s="169" t="s">
        <v>0</v>
      </c>
      <c r="P9" s="55">
        <f>EOMONTH(Q$9,0)</f>
        <v>43008</v>
      </c>
      <c r="Q9" s="167">
        <v>42979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42887</v>
      </c>
      <c r="B10" s="56" t="str">
        <f>CHOOSE(WEEKDAY(A10),"D","L","M","M","J","V","S")</f>
        <v>J</v>
      </c>
      <c r="C10" s="57">
        <f>DAY(A10)</f>
        <v>1</v>
      </c>
      <c r="D10" s="60"/>
      <c r="E10" s="58"/>
      <c r="F10" s="53">
        <f>G9</f>
        <v>42917</v>
      </c>
      <c r="G10" s="7" t="str">
        <f>CHOOSE(WEEKDAY(F10),"D","L","M","M","J","V","S")</f>
        <v>S</v>
      </c>
      <c r="H10" s="8">
        <f>DAY(F10)</f>
        <v>1</v>
      </c>
      <c r="I10" s="9"/>
      <c r="J10" s="10"/>
      <c r="K10" s="53">
        <f>L9</f>
        <v>42948</v>
      </c>
      <c r="L10" s="7" t="str">
        <f>CHOOSE(WEEKDAY(K10),"D","L","M","M","J","V","S")</f>
        <v>M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42979</v>
      </c>
      <c r="Q10" s="7" t="str">
        <f>CHOOSE(WEEKDAY(P10),"D","L","M","M","J","V","S")</f>
        <v>V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42888</v>
      </c>
      <c r="B11" s="7" t="str">
        <f>CHOOSE(WEEKDAY(A11),"D","L","M","M","J","V","S")</f>
        <v>V</v>
      </c>
      <c r="C11" s="8">
        <f>DAY(A11)</f>
        <v>2</v>
      </c>
      <c r="D11" s="9"/>
      <c r="E11" s="10"/>
      <c r="F11" s="53">
        <f>F10+1</f>
        <v>42918</v>
      </c>
      <c r="G11" s="7" t="str">
        <f>CHOOSE(WEEKDAY(F11),"D","L","M","M","J","V","S")</f>
        <v>D</v>
      </c>
      <c r="H11" s="8">
        <f>DAY(F11)</f>
        <v>2</v>
      </c>
      <c r="I11" s="9"/>
      <c r="J11" s="10"/>
      <c r="K11" s="53">
        <f>K10+1</f>
        <v>42949</v>
      </c>
      <c r="L11" s="7" t="str">
        <f>CHOOSE(WEEKDAY(K11),"D","L","M","M","J","V","S")</f>
        <v>M</v>
      </c>
      <c r="M11" s="8">
        <f t="shared" si="0"/>
        <v>2</v>
      </c>
      <c r="N11" s="9"/>
      <c r="O11" s="10" t="str">
        <f>IF(N11=0,"",1)</f>
        <v/>
      </c>
      <c r="P11" s="53">
        <f>P10+1</f>
        <v>42980</v>
      </c>
      <c r="Q11" s="7" t="str">
        <f>CHOOSE(WEEKDAY(P11),"D","L","M","M","J","V","S")</f>
        <v>S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42889</v>
      </c>
      <c r="B12" s="7" t="str">
        <f t="shared" ref="B12:B37" si="1">CHOOSE(WEEKDAY(A12),"D","L","M","M","J","V","S")</f>
        <v>S</v>
      </c>
      <c r="C12" s="8">
        <f t="shared" ref="C12:C37" si="2">DAY(A12)</f>
        <v>3</v>
      </c>
      <c r="D12" s="9"/>
      <c r="E12" s="10"/>
      <c r="F12" s="53">
        <f>F11+1</f>
        <v>42919</v>
      </c>
      <c r="G12" s="7" t="str">
        <f t="shared" ref="G12:G37" si="3">CHOOSE(WEEKDAY(F12),"D","L","M","M","J","V","S")</f>
        <v>L</v>
      </c>
      <c r="H12" s="8">
        <f>DAY(F12)</f>
        <v>3</v>
      </c>
      <c r="I12" s="9"/>
      <c r="J12" s="10"/>
      <c r="K12" s="53">
        <f>K11+1</f>
        <v>42950</v>
      </c>
      <c r="L12" s="7" t="str">
        <f t="shared" ref="L12:L37" si="4">CHOOSE(WEEKDAY(K12),"D","L","M","M","J","V","S")</f>
        <v>J</v>
      </c>
      <c r="M12" s="8">
        <f t="shared" si="0"/>
        <v>3</v>
      </c>
      <c r="N12" s="9"/>
      <c r="O12" s="10" t="str">
        <f>IF(N12=0,"",1)</f>
        <v/>
      </c>
      <c r="P12" s="53">
        <f>P11+1</f>
        <v>42981</v>
      </c>
      <c r="Q12" s="7" t="str">
        <f t="shared" ref="Q12:Q37" si="5">CHOOSE(WEEKDAY(P12),"D","L","M","M","J","V","S")</f>
        <v>D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42890</v>
      </c>
      <c r="B13" s="7" t="str">
        <f t="shared" si="1"/>
        <v>D</v>
      </c>
      <c r="C13" s="8">
        <f t="shared" si="2"/>
        <v>4</v>
      </c>
      <c r="D13" s="9"/>
      <c r="E13" s="10"/>
      <c r="F13" s="53">
        <f>F12+1</f>
        <v>42920</v>
      </c>
      <c r="G13" s="7" t="str">
        <f t="shared" si="3"/>
        <v>M</v>
      </c>
      <c r="H13" s="8">
        <f t="shared" ref="H13:H40" si="7">DAY(F13)</f>
        <v>4</v>
      </c>
      <c r="I13" s="9"/>
      <c r="J13" s="10"/>
      <c r="K13" s="53">
        <f>K12+1</f>
        <v>42951</v>
      </c>
      <c r="L13" s="7" t="str">
        <f t="shared" si="4"/>
        <v>V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42982</v>
      </c>
      <c r="Q13" s="7" t="str">
        <f t="shared" si="5"/>
        <v>L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42891</v>
      </c>
      <c r="B14" s="7" t="str">
        <f t="shared" si="1"/>
        <v>L</v>
      </c>
      <c r="C14" s="8">
        <f t="shared" si="2"/>
        <v>5</v>
      </c>
      <c r="D14" s="9"/>
      <c r="E14" s="10"/>
      <c r="F14" s="53">
        <f t="shared" ref="F14:F37" si="11">F13+1</f>
        <v>42921</v>
      </c>
      <c r="G14" s="7" t="str">
        <f t="shared" si="3"/>
        <v>M</v>
      </c>
      <c r="H14" s="8">
        <f t="shared" si="7"/>
        <v>5</v>
      </c>
      <c r="I14" s="9"/>
      <c r="J14" s="10"/>
      <c r="K14" s="53">
        <f t="shared" ref="K14:K37" si="12">K13+1</f>
        <v>42952</v>
      </c>
      <c r="L14" s="7" t="str">
        <f t="shared" si="4"/>
        <v>S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42983</v>
      </c>
      <c r="Q14" s="7" t="str">
        <f t="shared" si="5"/>
        <v>M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42892</v>
      </c>
      <c r="B15" s="7" t="str">
        <f t="shared" si="1"/>
        <v>M</v>
      </c>
      <c r="C15" s="8">
        <f t="shared" si="2"/>
        <v>6</v>
      </c>
      <c r="D15" s="9"/>
      <c r="E15" s="10"/>
      <c r="F15" s="53">
        <f t="shared" si="11"/>
        <v>42922</v>
      </c>
      <c r="G15" s="7" t="str">
        <f t="shared" si="3"/>
        <v>J</v>
      </c>
      <c r="H15" s="8">
        <f t="shared" si="7"/>
        <v>6</v>
      </c>
      <c r="I15" s="9"/>
      <c r="J15" s="10"/>
      <c r="K15" s="53">
        <f t="shared" si="12"/>
        <v>42953</v>
      </c>
      <c r="L15" s="7" t="str">
        <f t="shared" si="4"/>
        <v>D</v>
      </c>
      <c r="M15" s="8">
        <f t="shared" si="0"/>
        <v>6</v>
      </c>
      <c r="N15" s="9"/>
      <c r="O15" s="10"/>
      <c r="P15" s="53">
        <f t="shared" si="13"/>
        <v>42984</v>
      </c>
      <c r="Q15" s="7" t="str">
        <f t="shared" si="5"/>
        <v>M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42893</v>
      </c>
      <c r="B16" s="7" t="str">
        <f t="shared" si="1"/>
        <v>M</v>
      </c>
      <c r="C16" s="8">
        <f t="shared" si="2"/>
        <v>7</v>
      </c>
      <c r="D16" s="9"/>
      <c r="E16" s="10"/>
      <c r="F16" s="53">
        <f t="shared" si="11"/>
        <v>42923</v>
      </c>
      <c r="G16" s="7" t="str">
        <f t="shared" si="3"/>
        <v>V</v>
      </c>
      <c r="H16" s="8">
        <f t="shared" si="7"/>
        <v>7</v>
      </c>
      <c r="I16" s="9"/>
      <c r="J16" s="10"/>
      <c r="K16" s="53">
        <f t="shared" si="12"/>
        <v>42954</v>
      </c>
      <c r="L16" s="7" t="str">
        <f t="shared" si="4"/>
        <v>L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42985</v>
      </c>
      <c r="Q16" s="7" t="str">
        <f t="shared" si="5"/>
        <v>J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42894</v>
      </c>
      <c r="B17" s="7" t="str">
        <f t="shared" si="1"/>
        <v>J</v>
      </c>
      <c r="C17" s="8">
        <f t="shared" si="2"/>
        <v>8</v>
      </c>
      <c r="D17" s="9"/>
      <c r="E17" s="10"/>
      <c r="F17" s="53">
        <f t="shared" si="11"/>
        <v>42924</v>
      </c>
      <c r="G17" s="7" t="str">
        <f t="shared" si="3"/>
        <v>S</v>
      </c>
      <c r="H17" s="8">
        <f t="shared" si="7"/>
        <v>8</v>
      </c>
      <c r="I17" s="9"/>
      <c r="J17" s="10"/>
      <c r="K17" s="53">
        <f t="shared" si="12"/>
        <v>42955</v>
      </c>
      <c r="L17" s="7" t="str">
        <f t="shared" si="4"/>
        <v>M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42986</v>
      </c>
      <c r="Q17" s="7" t="str">
        <f t="shared" si="5"/>
        <v>V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42895</v>
      </c>
      <c r="B18" s="7" t="str">
        <f t="shared" si="1"/>
        <v>V</v>
      </c>
      <c r="C18" s="8">
        <f t="shared" si="2"/>
        <v>9</v>
      </c>
      <c r="D18" s="9"/>
      <c r="E18" s="10"/>
      <c r="F18" s="53">
        <f t="shared" si="11"/>
        <v>42925</v>
      </c>
      <c r="G18" s="7" t="str">
        <f t="shared" si="3"/>
        <v>D</v>
      </c>
      <c r="H18" s="8">
        <f t="shared" si="7"/>
        <v>9</v>
      </c>
      <c r="I18" s="9"/>
      <c r="J18" s="10"/>
      <c r="K18" s="53">
        <f t="shared" si="12"/>
        <v>42956</v>
      </c>
      <c r="L18" s="7" t="str">
        <f t="shared" si="4"/>
        <v>M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42987</v>
      </c>
      <c r="Q18" s="7" t="str">
        <f t="shared" si="5"/>
        <v>S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42896</v>
      </c>
      <c r="B19" s="7" t="str">
        <f t="shared" si="1"/>
        <v>S</v>
      </c>
      <c r="C19" s="8">
        <f t="shared" si="2"/>
        <v>10</v>
      </c>
      <c r="D19" s="9"/>
      <c r="E19" s="10"/>
      <c r="F19" s="53">
        <f t="shared" si="11"/>
        <v>42926</v>
      </c>
      <c r="G19" s="7" t="str">
        <f t="shared" si="3"/>
        <v>L</v>
      </c>
      <c r="H19" s="8">
        <f t="shared" si="7"/>
        <v>10</v>
      </c>
      <c r="I19" s="9"/>
      <c r="J19" s="10"/>
      <c r="K19" s="53">
        <f t="shared" si="12"/>
        <v>42957</v>
      </c>
      <c r="L19" s="7" t="str">
        <f t="shared" si="4"/>
        <v>J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42988</v>
      </c>
      <c r="Q19" s="7" t="str">
        <f t="shared" si="5"/>
        <v>D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42897</v>
      </c>
      <c r="B20" s="7" t="str">
        <f t="shared" si="1"/>
        <v>D</v>
      </c>
      <c r="C20" s="8">
        <f t="shared" si="2"/>
        <v>11</v>
      </c>
      <c r="D20" s="9"/>
      <c r="E20" s="10"/>
      <c r="F20" s="53">
        <f t="shared" si="11"/>
        <v>42927</v>
      </c>
      <c r="G20" s="7" t="str">
        <f t="shared" si="3"/>
        <v>M</v>
      </c>
      <c r="H20" s="8">
        <f t="shared" si="7"/>
        <v>11</v>
      </c>
      <c r="I20" s="9"/>
      <c r="J20" s="10"/>
      <c r="K20" s="53">
        <f t="shared" si="12"/>
        <v>42958</v>
      </c>
      <c r="L20" s="7" t="str">
        <f t="shared" si="4"/>
        <v>V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42989</v>
      </c>
      <c r="Q20" s="7" t="str">
        <f t="shared" si="5"/>
        <v>L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42898</v>
      </c>
      <c r="B21" s="7" t="str">
        <f t="shared" si="1"/>
        <v>L</v>
      </c>
      <c r="C21" s="8">
        <f t="shared" si="2"/>
        <v>12</v>
      </c>
      <c r="D21" s="9"/>
      <c r="E21" s="10"/>
      <c r="F21" s="53">
        <f t="shared" si="11"/>
        <v>42928</v>
      </c>
      <c r="G21" s="7" t="str">
        <f t="shared" si="3"/>
        <v>M</v>
      </c>
      <c r="H21" s="8">
        <f t="shared" si="7"/>
        <v>12</v>
      </c>
      <c r="I21" s="9"/>
      <c r="J21" s="10"/>
      <c r="K21" s="53">
        <f t="shared" si="12"/>
        <v>42959</v>
      </c>
      <c r="L21" s="7" t="str">
        <f t="shared" si="4"/>
        <v>S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42990</v>
      </c>
      <c r="Q21" s="7" t="str">
        <f t="shared" si="5"/>
        <v>M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42899</v>
      </c>
      <c r="B22" s="7" t="str">
        <f t="shared" si="1"/>
        <v>M</v>
      </c>
      <c r="C22" s="8">
        <f t="shared" si="2"/>
        <v>13</v>
      </c>
      <c r="D22" s="9"/>
      <c r="E22" s="10"/>
      <c r="F22" s="53">
        <f t="shared" si="11"/>
        <v>42929</v>
      </c>
      <c r="G22" s="7" t="str">
        <f t="shared" si="3"/>
        <v>J</v>
      </c>
      <c r="H22" s="8">
        <f t="shared" si="7"/>
        <v>13</v>
      </c>
      <c r="I22" s="9"/>
      <c r="J22" s="10"/>
      <c r="K22" s="53">
        <f t="shared" si="12"/>
        <v>42960</v>
      </c>
      <c r="L22" s="7" t="str">
        <f t="shared" si="4"/>
        <v>D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42991</v>
      </c>
      <c r="Q22" s="7" t="str">
        <f t="shared" si="5"/>
        <v>M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42900</v>
      </c>
      <c r="B23" s="7" t="str">
        <f t="shared" si="1"/>
        <v>M</v>
      </c>
      <c r="C23" s="8">
        <f t="shared" si="2"/>
        <v>14</v>
      </c>
      <c r="D23" s="9"/>
      <c r="E23" s="10"/>
      <c r="F23" s="53">
        <f t="shared" si="11"/>
        <v>42930</v>
      </c>
      <c r="G23" s="7" t="str">
        <f t="shared" si="3"/>
        <v>V</v>
      </c>
      <c r="H23" s="8">
        <f t="shared" si="7"/>
        <v>14</v>
      </c>
      <c r="I23" s="9"/>
      <c r="J23" s="10"/>
      <c r="K23" s="53">
        <f t="shared" si="12"/>
        <v>42961</v>
      </c>
      <c r="L23" s="7" t="str">
        <f t="shared" si="4"/>
        <v>L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42992</v>
      </c>
      <c r="Q23" s="7" t="str">
        <f t="shared" si="5"/>
        <v>J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42901</v>
      </c>
      <c r="B24" s="7" t="str">
        <f t="shared" si="1"/>
        <v>J</v>
      </c>
      <c r="C24" s="8">
        <f t="shared" si="2"/>
        <v>15</v>
      </c>
      <c r="D24" s="9"/>
      <c r="E24" s="10"/>
      <c r="F24" s="53">
        <f t="shared" si="11"/>
        <v>42931</v>
      </c>
      <c r="G24" s="7" t="str">
        <f t="shared" si="3"/>
        <v>S</v>
      </c>
      <c r="H24" s="8">
        <f t="shared" si="7"/>
        <v>15</v>
      </c>
      <c r="I24" s="9"/>
      <c r="J24" s="10"/>
      <c r="K24" s="53">
        <f t="shared" si="12"/>
        <v>42962</v>
      </c>
      <c r="L24" s="7" t="str">
        <f t="shared" si="4"/>
        <v>M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42993</v>
      </c>
      <c r="Q24" s="7" t="str">
        <f t="shared" si="5"/>
        <v>V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42902</v>
      </c>
      <c r="B25" s="7" t="str">
        <f t="shared" si="1"/>
        <v>V</v>
      </c>
      <c r="C25" s="8">
        <f t="shared" si="2"/>
        <v>16</v>
      </c>
      <c r="D25" s="9"/>
      <c r="E25" s="10"/>
      <c r="F25" s="53">
        <f t="shared" si="11"/>
        <v>42932</v>
      </c>
      <c r="G25" s="7" t="str">
        <f t="shared" si="3"/>
        <v>D</v>
      </c>
      <c r="H25" s="8">
        <f t="shared" si="7"/>
        <v>16</v>
      </c>
      <c r="I25" s="9"/>
      <c r="J25" s="10"/>
      <c r="K25" s="53">
        <f t="shared" si="12"/>
        <v>42963</v>
      </c>
      <c r="L25" s="7" t="str">
        <f t="shared" si="4"/>
        <v>M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42994</v>
      </c>
      <c r="Q25" s="7" t="str">
        <f t="shared" si="5"/>
        <v>S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42903</v>
      </c>
      <c r="B26" s="7" t="str">
        <f t="shared" si="1"/>
        <v>S</v>
      </c>
      <c r="C26" s="8">
        <f t="shared" si="2"/>
        <v>17</v>
      </c>
      <c r="D26" s="9"/>
      <c r="E26" s="10"/>
      <c r="F26" s="53">
        <f t="shared" si="11"/>
        <v>42933</v>
      </c>
      <c r="G26" s="7" t="str">
        <f t="shared" si="3"/>
        <v>L</v>
      </c>
      <c r="H26" s="8">
        <f t="shared" si="7"/>
        <v>17</v>
      </c>
      <c r="I26" s="9"/>
      <c r="J26" s="10"/>
      <c r="K26" s="53">
        <f t="shared" si="12"/>
        <v>42964</v>
      </c>
      <c r="L26" s="7" t="str">
        <f t="shared" si="4"/>
        <v>J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42995</v>
      </c>
      <c r="Q26" s="7" t="str">
        <f t="shared" si="5"/>
        <v>D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42904</v>
      </c>
      <c r="B27" s="7" t="str">
        <f t="shared" si="1"/>
        <v>D</v>
      </c>
      <c r="C27" s="8">
        <f t="shared" si="2"/>
        <v>18</v>
      </c>
      <c r="D27" s="9"/>
      <c r="E27" s="10"/>
      <c r="F27" s="53">
        <f t="shared" si="11"/>
        <v>42934</v>
      </c>
      <c r="G27" s="7" t="str">
        <f t="shared" si="3"/>
        <v>M</v>
      </c>
      <c r="H27" s="8">
        <f t="shared" si="7"/>
        <v>18</v>
      </c>
      <c r="I27" s="9"/>
      <c r="J27" s="10"/>
      <c r="K27" s="53">
        <f t="shared" si="12"/>
        <v>42965</v>
      </c>
      <c r="L27" s="7" t="str">
        <f t="shared" si="4"/>
        <v>V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42996</v>
      </c>
      <c r="Q27" s="7" t="str">
        <f t="shared" si="5"/>
        <v>L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42905</v>
      </c>
      <c r="B28" s="7" t="str">
        <f t="shared" si="1"/>
        <v>L</v>
      </c>
      <c r="C28" s="8">
        <f t="shared" si="2"/>
        <v>19</v>
      </c>
      <c r="D28" s="9"/>
      <c r="E28" s="10"/>
      <c r="F28" s="53">
        <f t="shared" si="11"/>
        <v>42935</v>
      </c>
      <c r="G28" s="7" t="str">
        <f t="shared" si="3"/>
        <v>M</v>
      </c>
      <c r="H28" s="8">
        <f t="shared" si="7"/>
        <v>19</v>
      </c>
      <c r="I28" s="9"/>
      <c r="J28" s="10"/>
      <c r="K28" s="53">
        <f t="shared" si="12"/>
        <v>42966</v>
      </c>
      <c r="L28" s="7" t="str">
        <f t="shared" si="4"/>
        <v>S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42997</v>
      </c>
      <c r="Q28" s="7" t="str">
        <f t="shared" si="5"/>
        <v>M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42906</v>
      </c>
      <c r="B29" s="7" t="str">
        <f t="shared" si="1"/>
        <v>M</v>
      </c>
      <c r="C29" s="8">
        <f t="shared" si="2"/>
        <v>20</v>
      </c>
      <c r="D29" s="9"/>
      <c r="E29" s="10"/>
      <c r="F29" s="53">
        <f t="shared" si="11"/>
        <v>42936</v>
      </c>
      <c r="G29" s="7" t="str">
        <f t="shared" si="3"/>
        <v>J</v>
      </c>
      <c r="H29" s="8">
        <f t="shared" si="7"/>
        <v>20</v>
      </c>
      <c r="I29" s="9"/>
      <c r="J29" s="10"/>
      <c r="K29" s="53">
        <f t="shared" si="12"/>
        <v>42967</v>
      </c>
      <c r="L29" s="7" t="str">
        <f t="shared" si="4"/>
        <v>D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42998</v>
      </c>
      <c r="Q29" s="7" t="str">
        <f t="shared" si="5"/>
        <v>M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42907</v>
      </c>
      <c r="B30" s="7" t="str">
        <f t="shared" si="1"/>
        <v>M</v>
      </c>
      <c r="C30" s="8">
        <f t="shared" si="2"/>
        <v>21</v>
      </c>
      <c r="D30" s="9"/>
      <c r="E30" s="10"/>
      <c r="F30" s="53">
        <f t="shared" si="11"/>
        <v>42937</v>
      </c>
      <c r="G30" s="7" t="str">
        <f t="shared" si="3"/>
        <v>V</v>
      </c>
      <c r="H30" s="8">
        <f t="shared" si="7"/>
        <v>21</v>
      </c>
      <c r="I30" s="9"/>
      <c r="J30" s="10"/>
      <c r="K30" s="53">
        <f t="shared" si="12"/>
        <v>42968</v>
      </c>
      <c r="L30" s="7" t="str">
        <f t="shared" si="4"/>
        <v>L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42999</v>
      </c>
      <c r="Q30" s="7" t="str">
        <f t="shared" si="5"/>
        <v>J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42908</v>
      </c>
      <c r="B31" s="7" t="str">
        <f t="shared" si="1"/>
        <v>J</v>
      </c>
      <c r="C31" s="8">
        <f t="shared" si="2"/>
        <v>22</v>
      </c>
      <c r="D31" s="9"/>
      <c r="E31" s="10"/>
      <c r="F31" s="53">
        <f t="shared" si="11"/>
        <v>42938</v>
      </c>
      <c r="G31" s="7" t="str">
        <f t="shared" si="3"/>
        <v>S</v>
      </c>
      <c r="H31" s="8">
        <f t="shared" si="7"/>
        <v>22</v>
      </c>
      <c r="I31" s="9"/>
      <c r="J31" s="10"/>
      <c r="K31" s="53">
        <f t="shared" si="12"/>
        <v>42969</v>
      </c>
      <c r="L31" s="7" t="str">
        <f t="shared" si="4"/>
        <v>M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43000</v>
      </c>
      <c r="Q31" s="7" t="str">
        <f t="shared" si="5"/>
        <v>V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42909</v>
      </c>
      <c r="B32" s="7" t="str">
        <f t="shared" si="1"/>
        <v>V</v>
      </c>
      <c r="C32" s="8">
        <f t="shared" si="2"/>
        <v>23</v>
      </c>
      <c r="D32" s="9"/>
      <c r="E32" s="10"/>
      <c r="F32" s="53">
        <f t="shared" si="11"/>
        <v>42939</v>
      </c>
      <c r="G32" s="7" t="str">
        <f t="shared" si="3"/>
        <v>D</v>
      </c>
      <c r="H32" s="8">
        <f t="shared" si="7"/>
        <v>23</v>
      </c>
      <c r="I32" s="9"/>
      <c r="J32" s="10"/>
      <c r="K32" s="53">
        <f t="shared" si="12"/>
        <v>42970</v>
      </c>
      <c r="L32" s="7" t="str">
        <f t="shared" si="4"/>
        <v>M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43001</v>
      </c>
      <c r="Q32" s="7" t="str">
        <f t="shared" si="5"/>
        <v>S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42910</v>
      </c>
      <c r="B33" s="7" t="str">
        <f t="shared" si="1"/>
        <v>S</v>
      </c>
      <c r="C33" s="8">
        <f t="shared" si="2"/>
        <v>24</v>
      </c>
      <c r="D33" s="9"/>
      <c r="E33" s="10"/>
      <c r="F33" s="53">
        <f t="shared" si="11"/>
        <v>42940</v>
      </c>
      <c r="G33" s="7" t="str">
        <f t="shared" si="3"/>
        <v>L</v>
      </c>
      <c r="H33" s="8">
        <f t="shared" si="7"/>
        <v>24</v>
      </c>
      <c r="I33" s="9"/>
      <c r="J33" s="10"/>
      <c r="K33" s="53">
        <f t="shared" si="12"/>
        <v>42971</v>
      </c>
      <c r="L33" s="7" t="str">
        <f t="shared" si="4"/>
        <v>J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43002</v>
      </c>
      <c r="Q33" s="7" t="str">
        <f t="shared" si="5"/>
        <v>D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42911</v>
      </c>
      <c r="B34" s="7" t="str">
        <f t="shared" si="1"/>
        <v>D</v>
      </c>
      <c r="C34" s="8">
        <f t="shared" si="2"/>
        <v>25</v>
      </c>
      <c r="D34" s="9"/>
      <c r="E34" s="10"/>
      <c r="F34" s="53">
        <f t="shared" si="11"/>
        <v>42941</v>
      </c>
      <c r="G34" s="7" t="str">
        <f t="shared" si="3"/>
        <v>M</v>
      </c>
      <c r="H34" s="8">
        <f t="shared" si="7"/>
        <v>25</v>
      </c>
      <c r="I34" s="9"/>
      <c r="J34" s="10"/>
      <c r="K34" s="53">
        <f t="shared" si="12"/>
        <v>42972</v>
      </c>
      <c r="L34" s="7" t="str">
        <f t="shared" si="4"/>
        <v>V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43003</v>
      </c>
      <c r="Q34" s="7" t="str">
        <f t="shared" si="5"/>
        <v>L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42912</v>
      </c>
      <c r="B35" s="7" t="str">
        <f t="shared" si="1"/>
        <v>L</v>
      </c>
      <c r="C35" s="8">
        <f t="shared" si="2"/>
        <v>26</v>
      </c>
      <c r="D35" s="9"/>
      <c r="E35" s="10"/>
      <c r="F35" s="53">
        <f t="shared" si="11"/>
        <v>42942</v>
      </c>
      <c r="G35" s="7" t="str">
        <f t="shared" si="3"/>
        <v>M</v>
      </c>
      <c r="H35" s="8">
        <f t="shared" si="7"/>
        <v>26</v>
      </c>
      <c r="I35" s="9"/>
      <c r="J35" s="10"/>
      <c r="K35" s="53">
        <f t="shared" si="12"/>
        <v>42973</v>
      </c>
      <c r="L35" s="7" t="str">
        <f t="shared" si="4"/>
        <v>S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43004</v>
      </c>
      <c r="Q35" s="7" t="str">
        <f t="shared" si="5"/>
        <v>M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42913</v>
      </c>
      <c r="B36" s="7" t="str">
        <f t="shared" si="1"/>
        <v>M</v>
      </c>
      <c r="C36" s="8">
        <f t="shared" si="2"/>
        <v>27</v>
      </c>
      <c r="D36" s="9"/>
      <c r="E36" s="10"/>
      <c r="F36" s="53">
        <f t="shared" si="11"/>
        <v>42943</v>
      </c>
      <c r="G36" s="7" t="str">
        <f t="shared" si="3"/>
        <v>J</v>
      </c>
      <c r="H36" s="8">
        <f t="shared" si="7"/>
        <v>27</v>
      </c>
      <c r="I36" s="9"/>
      <c r="J36" s="10"/>
      <c r="K36" s="53">
        <f t="shared" si="12"/>
        <v>42974</v>
      </c>
      <c r="L36" s="7" t="str">
        <f t="shared" si="4"/>
        <v>D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43005</v>
      </c>
      <c r="Q36" s="7" t="str">
        <f t="shared" si="5"/>
        <v>M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42914</v>
      </c>
      <c r="B37" s="7" t="str">
        <f t="shared" si="1"/>
        <v>M</v>
      </c>
      <c r="C37" s="8">
        <f t="shared" si="2"/>
        <v>28</v>
      </c>
      <c r="D37" s="9"/>
      <c r="E37" s="10"/>
      <c r="F37" s="53">
        <f t="shared" si="11"/>
        <v>42944</v>
      </c>
      <c r="G37" s="7" t="str">
        <f t="shared" si="3"/>
        <v>V</v>
      </c>
      <c r="H37" s="8">
        <f t="shared" si="7"/>
        <v>28</v>
      </c>
      <c r="I37" s="9"/>
      <c r="J37" s="10"/>
      <c r="K37" s="53">
        <f t="shared" si="12"/>
        <v>42975</v>
      </c>
      <c r="L37" s="7" t="str">
        <f t="shared" si="4"/>
        <v>L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43006</v>
      </c>
      <c r="Q37" s="7" t="str">
        <f t="shared" si="5"/>
        <v>J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42915</v>
      </c>
      <c r="B38" s="7" t="str">
        <f>IFERROR(CHOOSE(WEEKDAY(A38),"D","L","M","M","J","V","S"),"")</f>
        <v>J</v>
      </c>
      <c r="C38" s="8">
        <f>IFERROR(DAY(A38),"")</f>
        <v>29</v>
      </c>
      <c r="D38" s="9"/>
      <c r="E38" s="10"/>
      <c r="F38" s="6">
        <f>IFERROR(IF(F37+1&gt;F9,"",F37+1),"")</f>
        <v>42945</v>
      </c>
      <c r="G38" s="7" t="str">
        <f>IFERROR(CHOOSE(WEEKDAY(F38),"D","L","M","M","J","V","S"),"")</f>
        <v>S</v>
      </c>
      <c r="H38" s="8">
        <f t="shared" si="7"/>
        <v>29</v>
      </c>
      <c r="I38" s="9"/>
      <c r="J38" s="10"/>
      <c r="K38" s="6">
        <f>IFERROR(IF(K37+1&gt;K9,"",K37+1),"")</f>
        <v>42976</v>
      </c>
      <c r="L38" s="7" t="str">
        <f>IFERROR(CHOOSE(WEEKDAY(K38),"D","L","M","M","J","V","S"),"")</f>
        <v>M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43007</v>
      </c>
      <c r="Q38" s="7" t="str">
        <f>IFERROR(CHOOSE(WEEKDAY(P38),"D","L","M","M","J","V","S"),"")</f>
        <v>V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42916</v>
      </c>
      <c r="B39" s="7" t="str">
        <f t="shared" ref="B39:B40" si="14">IFERROR(CHOOSE(WEEKDAY(A39),"D","L","M","M","J","V","S"),"")</f>
        <v>V</v>
      </c>
      <c r="C39" s="8">
        <f t="shared" ref="C39:C40" si="15">IFERROR(DAY(A39),"")</f>
        <v>30</v>
      </c>
      <c r="D39" s="9"/>
      <c r="E39" s="10"/>
      <c r="F39" s="6">
        <f>IFERROR(IF(F38+1&gt;F9,"",F38+1),"")</f>
        <v>42946</v>
      </c>
      <c r="G39" s="7" t="str">
        <f t="shared" ref="G39:G40" si="16">IFERROR(CHOOSE(WEEKDAY(F39),"D","L","M","M","J","V","S"),"")</f>
        <v>D</v>
      </c>
      <c r="H39" s="8">
        <f t="shared" si="7"/>
        <v>30</v>
      </c>
      <c r="I39" s="9"/>
      <c r="J39" s="10"/>
      <c r="K39" s="6">
        <f>IFERROR(IF(K38+1&gt;K9,"",K38+1),"")</f>
        <v>42977</v>
      </c>
      <c r="L39" s="7" t="str">
        <f t="shared" ref="L39:L40" si="17">IFERROR(CHOOSE(WEEKDAY(K39),"D","L","M","M","J","V","S"),"")</f>
        <v>M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43008</v>
      </c>
      <c r="Q39" s="7" t="str">
        <f t="shared" ref="Q39:Q40" si="19">IFERROR(CHOOSE(WEEKDAY(P39),"D","L","M","M","J","V","S"),"")</f>
        <v>S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 t="str">
        <f>IFERROR(IF(A39+1&gt;A9,"",A39+1),"")</f>
        <v/>
      </c>
      <c r="B40" s="12" t="str">
        <f t="shared" si="14"/>
        <v/>
      </c>
      <c r="C40" s="13" t="str">
        <f t="shared" si="15"/>
        <v/>
      </c>
      <c r="D40" s="14"/>
      <c r="E40" s="15"/>
      <c r="F40" s="6">
        <f>IFERROR(IF(F39+1&gt;F9,"",F39+1),"")</f>
        <v>42947</v>
      </c>
      <c r="G40" s="12" t="str">
        <f t="shared" si="16"/>
        <v>L</v>
      </c>
      <c r="H40" s="8">
        <f t="shared" si="7"/>
        <v>31</v>
      </c>
      <c r="I40" s="16"/>
      <c r="J40" s="17"/>
      <c r="K40" s="6">
        <f>IFERROR(IF(K39+1&gt;K9,"",K39+1),"")</f>
        <v>42978</v>
      </c>
      <c r="L40" s="12" t="str">
        <f t="shared" si="17"/>
        <v>J</v>
      </c>
      <c r="M40" s="8">
        <f t="shared" si="18"/>
        <v>31</v>
      </c>
      <c r="N40" s="18"/>
      <c r="O40" s="19" t="str">
        <f t="shared" si="8"/>
        <v/>
      </c>
      <c r="P40" s="6" t="str">
        <f>IFERROR(IF(P39+1&gt;P9,"",P39+1),"")</f>
        <v/>
      </c>
      <c r="Q40" s="12" t="str">
        <f t="shared" si="19"/>
        <v/>
      </c>
      <c r="R40" s="8" t="str">
        <f t="shared" si="20"/>
        <v/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C46:D46"/>
    <mergeCell ref="B9:E9"/>
    <mergeCell ref="G9:J9"/>
    <mergeCell ref="L9:O9"/>
    <mergeCell ref="Q9:T9"/>
  </mergeCells>
  <conditionalFormatting sqref="S10:U40 B10:F37 I10:K37 N10:P37 B38:E40 I38:J40 N38:O40">
    <cfRule type="expression" dxfId="214" priority="43">
      <formula>$B10="S"</formula>
    </cfRule>
    <cfRule type="expression" dxfId="213" priority="44">
      <formula>$B10="D"</formula>
    </cfRule>
  </conditionalFormatting>
  <conditionalFormatting sqref="S10:U40 B10:F37 I10:K37 N10:P37 B38:E40 I38:J40 N38:O40">
    <cfRule type="expression" dxfId="212" priority="45">
      <formula>#REF!=""</formula>
    </cfRule>
  </conditionalFormatting>
  <conditionalFormatting sqref="H10:H40">
    <cfRule type="expression" dxfId="211" priority="38">
      <formula>$B10="S"</formula>
    </cfRule>
    <cfRule type="expression" dxfId="210" priority="39">
      <formula>$B10="D"</formula>
    </cfRule>
  </conditionalFormatting>
  <conditionalFormatting sqref="H10:H40">
    <cfRule type="expression" dxfId="209" priority="40">
      <formula>#REF!=""</formula>
    </cfRule>
  </conditionalFormatting>
  <conditionalFormatting sqref="R10:R37">
    <cfRule type="expression" dxfId="208" priority="23">
      <formula>$B10="S"</formula>
    </cfRule>
    <cfRule type="expression" dxfId="207" priority="24">
      <formula>$B10="D"</formula>
    </cfRule>
  </conditionalFormatting>
  <conditionalFormatting sqref="R10:R37">
    <cfRule type="expression" dxfId="206" priority="25">
      <formula>#REF!=""</formula>
    </cfRule>
  </conditionalFormatting>
  <conditionalFormatting sqref="M38:M40">
    <cfRule type="expression" dxfId="205" priority="28">
      <formula>$B38="S"</formula>
    </cfRule>
    <cfRule type="expression" dxfId="204" priority="29">
      <formula>$B38="D"</formula>
    </cfRule>
  </conditionalFormatting>
  <conditionalFormatting sqref="M38:M40">
    <cfRule type="expression" dxfId="203" priority="30">
      <formula>#REF!=""</formula>
    </cfRule>
  </conditionalFormatting>
  <conditionalFormatting sqref="M10:M37">
    <cfRule type="expression" dxfId="202" priority="33">
      <formula>$B10="S"</formula>
    </cfRule>
    <cfRule type="expression" dxfId="201" priority="34">
      <formula>$B10="D"</formula>
    </cfRule>
  </conditionalFormatting>
  <conditionalFormatting sqref="M10:M37">
    <cfRule type="expression" dxfId="200" priority="35">
      <formula>#REF!=""</formula>
    </cfRule>
  </conditionalFormatting>
  <conditionalFormatting sqref="G10:G40">
    <cfRule type="expression" dxfId="199" priority="13">
      <formula>$B10="S"</formula>
    </cfRule>
    <cfRule type="expression" dxfId="198" priority="14">
      <formula>$B10="D"</formula>
    </cfRule>
  </conditionalFormatting>
  <conditionalFormatting sqref="G10:G40">
    <cfRule type="expression" dxfId="197" priority="15">
      <formula>#REF!=""</formula>
    </cfRule>
  </conditionalFormatting>
  <conditionalFormatting sqref="L10:L40">
    <cfRule type="expression" dxfId="196" priority="8">
      <formula>$B10="S"</formula>
    </cfRule>
    <cfRule type="expression" dxfId="195" priority="9">
      <formula>$B10="D"</formula>
    </cfRule>
  </conditionalFormatting>
  <conditionalFormatting sqref="L10:L40">
    <cfRule type="expression" dxfId="194" priority="10">
      <formula>#REF!=""</formula>
    </cfRule>
  </conditionalFormatting>
  <conditionalFormatting sqref="R38:R40">
    <cfRule type="expression" dxfId="193" priority="18">
      <formula>$B38="S"</formula>
    </cfRule>
    <cfRule type="expression" dxfId="192" priority="19">
      <formula>$B38="D"</formula>
    </cfRule>
  </conditionalFormatting>
  <conditionalFormatting sqref="R38:R40">
    <cfRule type="expression" dxfId="191" priority="20">
      <formula>#REF!=""</formula>
    </cfRule>
  </conditionalFormatting>
  <conditionalFormatting sqref="Q10:Q40">
    <cfRule type="expression" dxfId="190" priority="3">
      <formula>$B10="S"</formula>
    </cfRule>
    <cfRule type="expression" dxfId="189" priority="4">
      <formula>$B10="D"</formula>
    </cfRule>
  </conditionalFormatting>
  <conditionalFormatting sqref="Q10:Q40">
    <cfRule type="expression" dxfId="188" priority="5">
      <formula>#REF!=""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Button 3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7" name="Button 5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1" id="{25E75B7D-8F62-41AE-9186-F10D7F03B861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2" id="{CDABEB0A-3145-4BD2-BFD0-19583B07A2B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36" id="{052DE862-DFC9-41B7-A828-F56606C7B525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7" id="{8DA96A8D-38DC-4A79-ADEC-A6665FFF156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1" id="{8F71178C-F85C-4CC0-8C1D-047D03739027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2" id="{C897F7DD-2C2D-4A4E-BB00-D4C8F2D8BB8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26" id="{5E59EE12-07E9-417D-A5E6-A955D0F3EC0C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7" id="{31D639B9-F82E-4FBF-B2F5-608F735A3B56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1" id="{EB4DC56C-D3F6-4BC4-8545-64B23649482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2" id="{579362FC-662E-4113-9D97-314DC44C09AE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16" id="{B339D536-4794-4ECB-B144-42C4803F9AA4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7" id="{FCF1385D-A39C-4C0A-8067-784E4595443F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1" id="{51EFC6DE-CF6E-4E14-86A8-40ABE8BB3DD8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2" id="{594D3393-993E-4CA6-983B-560BD9145DC2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6" id="{C2A49B16-C9BD-4B33-928E-17D68EF185C2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7" id="{A61F135A-322E-4CA8-9583-3A9AEB6F51A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  <x14:conditionalFormatting xmlns:xm="http://schemas.microsoft.com/office/excel/2006/main">
          <x14:cfRule type="expression" priority="1" id="{1E862E61-4D84-4BF8-A20C-FE0DE81145C1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" id="{B6CB2D2A-2B06-4EC6-A3C8-282B36048A38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Q10:Q40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W46"/>
  <sheetViews>
    <sheetView topLeftCell="A9" workbookViewId="0">
      <selection activeCell="P11" sqref="P11"/>
    </sheetView>
  </sheetViews>
  <sheetFormatPr baseColWidth="10" defaultRowHeight="13.2" x14ac:dyDescent="0.25"/>
  <cols>
    <col min="1" max="1" width="18.5546875" customWidth="1"/>
    <col min="2" max="2" width="3.6640625" customWidth="1"/>
    <col min="3" max="3" width="4.6640625" customWidth="1"/>
    <col min="4" max="5" width="9.6640625" customWidth="1"/>
    <col min="6" max="6" width="17" customWidth="1"/>
    <col min="7" max="7" width="3.6640625" customWidth="1"/>
    <col min="8" max="8" width="4.6640625" customWidth="1"/>
    <col min="9" max="10" width="9.6640625" customWidth="1"/>
    <col min="11" max="11" width="15.33203125" customWidth="1"/>
    <col min="12" max="12" width="3.6640625" customWidth="1"/>
    <col min="13" max="13" width="4.6640625" customWidth="1"/>
    <col min="14" max="15" width="9.6640625" customWidth="1"/>
    <col min="16" max="16" width="17" customWidth="1"/>
    <col min="17" max="17" width="3.6640625" customWidth="1"/>
    <col min="18" max="18" width="4.6640625" customWidth="1"/>
    <col min="19" max="20" width="9.6640625" customWidth="1"/>
    <col min="21" max="21" width="0.6640625" hidden="1" customWidth="1"/>
  </cols>
  <sheetData>
    <row r="1" spans="1:23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3" ht="18.600000000000001" customHeight="1" x14ac:dyDescent="0.25">
      <c r="A2" s="2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</row>
    <row r="3" spans="1:23" ht="18.600000000000001" customHeight="1" x14ac:dyDescent="0.3">
      <c r="A3" s="2"/>
      <c r="B3" s="51" t="s">
        <v>3</v>
      </c>
      <c r="C3" s="45"/>
      <c r="D3" s="45"/>
      <c r="E3" s="45"/>
      <c r="F3" s="45" t="s">
        <v>4</v>
      </c>
      <c r="G3" s="51"/>
      <c r="H3" s="45"/>
      <c r="I3" s="46"/>
      <c r="J3" s="46"/>
      <c r="K3" s="46"/>
      <c r="L3" s="51"/>
      <c r="M3" s="45"/>
      <c r="N3" s="45"/>
      <c r="P3" s="45"/>
      <c r="Q3" s="51"/>
      <c r="R3" s="45"/>
      <c r="S3" s="45"/>
      <c r="T3" s="45"/>
      <c r="U3" s="47"/>
      <c r="V3" s="45"/>
      <c r="W3" s="41"/>
    </row>
    <row r="4" spans="1:23" ht="18.600000000000001" customHeight="1" x14ac:dyDescent="0.3">
      <c r="A4" s="2"/>
      <c r="B4" s="51"/>
      <c r="C4" s="45"/>
      <c r="D4" s="45"/>
      <c r="E4" s="45"/>
      <c r="F4" s="45"/>
      <c r="G4" s="51"/>
      <c r="H4" s="45"/>
      <c r="I4" s="46"/>
      <c r="J4" s="46"/>
      <c r="K4" s="46"/>
      <c r="L4" s="51"/>
      <c r="M4" s="45"/>
      <c r="N4" s="45"/>
      <c r="P4" s="45"/>
      <c r="Q4" s="51"/>
      <c r="R4" s="45"/>
      <c r="S4" s="45"/>
      <c r="T4" s="45"/>
      <c r="U4" s="47"/>
      <c r="V4" s="45"/>
      <c r="W4" s="41"/>
    </row>
    <row r="5" spans="1:23" ht="18.600000000000001" customHeight="1" x14ac:dyDescent="0.3">
      <c r="A5" s="2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1"/>
    </row>
    <row r="6" spans="1:23" ht="17.399999999999999" x14ac:dyDescent="0.3">
      <c r="A6" s="42"/>
      <c r="B6" s="52"/>
      <c r="C6" s="48"/>
      <c r="D6" s="46" t="s">
        <v>7</v>
      </c>
      <c r="E6" s="46"/>
      <c r="F6" s="46"/>
      <c r="G6" s="52"/>
      <c r="H6" s="48"/>
      <c r="I6" s="49"/>
      <c r="L6" s="52"/>
      <c r="M6" s="48"/>
      <c r="N6" s="46"/>
      <c r="O6" s="46"/>
      <c r="P6" s="46"/>
      <c r="Q6" s="52"/>
      <c r="R6" s="48"/>
      <c r="S6" s="46"/>
      <c r="T6" s="46"/>
      <c r="U6" s="46"/>
      <c r="V6" s="46"/>
      <c r="W6" s="41"/>
    </row>
    <row r="7" spans="1:23" ht="17.399999999999999" x14ac:dyDescent="0.3">
      <c r="A7" s="42"/>
      <c r="B7" s="52"/>
      <c r="C7" s="48"/>
      <c r="D7" s="50" t="s">
        <v>6</v>
      </c>
      <c r="E7" s="46"/>
      <c r="F7" s="46"/>
      <c r="G7" s="52"/>
      <c r="H7" s="48"/>
      <c r="I7" s="49"/>
      <c r="L7" s="52"/>
      <c r="M7" s="48"/>
      <c r="N7" s="46"/>
      <c r="O7" s="46"/>
      <c r="P7" s="46"/>
      <c r="Q7" s="52"/>
      <c r="R7" s="48"/>
      <c r="S7" s="46"/>
      <c r="T7" s="46"/>
      <c r="U7" s="46"/>
      <c r="V7" s="46"/>
      <c r="W7" s="41"/>
    </row>
    <row r="8" spans="1:23" ht="18" thickBot="1" x14ac:dyDescent="0.35">
      <c r="A8" s="43"/>
      <c r="B8" s="49"/>
      <c r="C8" s="49"/>
      <c r="E8" s="50"/>
      <c r="F8" s="50"/>
      <c r="G8" s="49"/>
      <c r="H8" s="49"/>
      <c r="I8" s="46"/>
      <c r="J8" s="46"/>
      <c r="K8" s="46"/>
      <c r="L8" s="49"/>
      <c r="M8" s="49"/>
      <c r="N8" s="50"/>
      <c r="O8" s="46"/>
      <c r="P8" s="46"/>
      <c r="Q8" s="49"/>
      <c r="R8" s="49"/>
      <c r="S8" s="46"/>
      <c r="T8" s="50"/>
      <c r="U8" s="46"/>
      <c r="V8" s="46"/>
      <c r="W8" s="41"/>
    </row>
    <row r="9" spans="1:23" ht="27" thickTop="1" thickBot="1" x14ac:dyDescent="0.35">
      <c r="A9" s="4">
        <f>EOMONTH(B$9,0)</f>
        <v>43039</v>
      </c>
      <c r="B9" s="167">
        <v>43009</v>
      </c>
      <c r="C9" s="168"/>
      <c r="D9" s="168"/>
      <c r="E9" s="169"/>
      <c r="F9" s="59">
        <f>EOMONTH(G$9,0)</f>
        <v>43069</v>
      </c>
      <c r="G9" s="167">
        <v>43040</v>
      </c>
      <c r="H9" s="168"/>
      <c r="I9" s="168">
        <v>42795</v>
      </c>
      <c r="J9" s="169" t="s">
        <v>0</v>
      </c>
      <c r="K9" s="55">
        <f>EOMONTH(L$9,0)</f>
        <v>43100</v>
      </c>
      <c r="L9" s="167">
        <v>43070</v>
      </c>
      <c r="M9" s="168"/>
      <c r="N9" s="168">
        <v>42826</v>
      </c>
      <c r="O9" s="169" t="s">
        <v>0</v>
      </c>
      <c r="P9" s="55">
        <f>EOMONTH(Q$9,0)</f>
        <v>43131</v>
      </c>
      <c r="Q9" s="167">
        <v>43101</v>
      </c>
      <c r="R9" s="168"/>
      <c r="S9" s="168">
        <v>42856</v>
      </c>
      <c r="T9" s="169" t="s">
        <v>0</v>
      </c>
      <c r="U9" s="5"/>
    </row>
    <row r="10" spans="1:23" ht="13.8" thickTop="1" x14ac:dyDescent="0.25">
      <c r="A10" s="6">
        <f>B9</f>
        <v>43009</v>
      </c>
      <c r="B10" s="56" t="str">
        <f>CHOOSE(WEEKDAY(A10),"D","L","M","M","J","V","S")</f>
        <v>D</v>
      </c>
      <c r="C10" s="57">
        <f>DAY(A10)</f>
        <v>1</v>
      </c>
      <c r="D10" s="60"/>
      <c r="E10" s="58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9"/>
      <c r="J10" s="10"/>
      <c r="K10" s="53">
        <f>L9</f>
        <v>43070</v>
      </c>
      <c r="L10" s="7" t="str">
        <f>CHOOSE(WEEKDAY(K10),"D","L","M","M","J","V","S")</f>
        <v>V</v>
      </c>
      <c r="M10" s="8">
        <f t="shared" ref="M10:M37" si="0">DAY(K10)</f>
        <v>1</v>
      </c>
      <c r="N10" s="9"/>
      <c r="O10" s="10" t="str">
        <f>IF(N10=0,"",1)</f>
        <v/>
      </c>
      <c r="P10" s="53">
        <f>Q9</f>
        <v>43101</v>
      </c>
      <c r="Q10" s="7" t="str">
        <f>CHOOSE(WEEKDAY(P10),"D","L","M","M","J","V","S")</f>
        <v>L</v>
      </c>
      <c r="R10" s="8">
        <f>DAY(P10)</f>
        <v>1</v>
      </c>
      <c r="S10" s="9"/>
      <c r="T10" s="10" t="str">
        <f>IF(S10=0,"",1)</f>
        <v/>
      </c>
      <c r="U10" s="11"/>
    </row>
    <row r="11" spans="1:23" x14ac:dyDescent="0.25">
      <c r="A11" s="6">
        <f>A10+1</f>
        <v>43010</v>
      </c>
      <c r="B11" s="7" t="str">
        <f>CHOOSE(WEEKDAY(A11),"D","L","M","M","J","V","S")</f>
        <v>L</v>
      </c>
      <c r="C11" s="8">
        <f>DAY(A11)</f>
        <v>2</v>
      </c>
      <c r="D11" s="9"/>
      <c r="E11" s="10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9"/>
      <c r="J11" s="10"/>
      <c r="K11" s="53">
        <f>K10+1</f>
        <v>43071</v>
      </c>
      <c r="L11" s="7" t="str">
        <f>CHOOSE(WEEKDAY(K11),"D","L","M","M","J","V","S")</f>
        <v>S</v>
      </c>
      <c r="M11" s="8">
        <f t="shared" si="0"/>
        <v>2</v>
      </c>
      <c r="N11" s="9"/>
      <c r="O11" s="10" t="str">
        <f>IF(N11=0,"",1)</f>
        <v/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9"/>
      <c r="T11" s="10" t="str">
        <f>IF(S11=0,"",1)</f>
        <v/>
      </c>
      <c r="U11" s="11"/>
    </row>
    <row r="12" spans="1:23" x14ac:dyDescent="0.25">
      <c r="A12" s="6">
        <f>A11+1</f>
        <v>43011</v>
      </c>
      <c r="B12" s="7" t="str">
        <f t="shared" ref="B12:B37" si="1">CHOOSE(WEEKDAY(A12),"D","L","M","M","J","V","S")</f>
        <v>M</v>
      </c>
      <c r="C12" s="8">
        <f t="shared" ref="C12:C37" si="2">DAY(A12)</f>
        <v>3</v>
      </c>
      <c r="D12" s="9"/>
      <c r="E12" s="10"/>
      <c r="F12" s="53">
        <f>F11+1</f>
        <v>43042</v>
      </c>
      <c r="G12" s="7" t="str">
        <f t="shared" ref="G12:G37" si="3">CHOOSE(WEEKDAY(F12),"D","L","M","M","J","V","S")</f>
        <v>V</v>
      </c>
      <c r="H12" s="8">
        <f>DAY(F12)</f>
        <v>3</v>
      </c>
      <c r="I12" s="9"/>
      <c r="J12" s="10"/>
      <c r="K12" s="53">
        <f>K11+1</f>
        <v>43072</v>
      </c>
      <c r="L12" s="7" t="str">
        <f t="shared" ref="L12:L37" si="4">CHOOSE(WEEKDAY(K12),"D","L","M","M","J","V","S")</f>
        <v>D</v>
      </c>
      <c r="M12" s="8">
        <f t="shared" si="0"/>
        <v>3</v>
      </c>
      <c r="N12" s="9"/>
      <c r="O12" s="10" t="str">
        <f>IF(N12=0,"",1)</f>
        <v/>
      </c>
      <c r="P12" s="53">
        <f>P11+1</f>
        <v>43103</v>
      </c>
      <c r="Q12" s="7" t="str">
        <f t="shared" ref="Q12:Q37" si="5">CHOOSE(WEEKDAY(P12),"D","L","M","M","J","V","S")</f>
        <v>M</v>
      </c>
      <c r="R12" s="8">
        <f>DAY(P12)</f>
        <v>3</v>
      </c>
      <c r="S12" s="9"/>
      <c r="T12" s="10" t="str">
        <f>IF(S12=0,"",1)</f>
        <v/>
      </c>
      <c r="U12" s="11"/>
    </row>
    <row r="13" spans="1:23" x14ac:dyDescent="0.25">
      <c r="A13" s="6">
        <f t="shared" ref="A13:A37" si="6">A12+1</f>
        <v>43012</v>
      </c>
      <c r="B13" s="7" t="str">
        <f t="shared" si="1"/>
        <v>M</v>
      </c>
      <c r="C13" s="8">
        <f t="shared" si="2"/>
        <v>4</v>
      </c>
      <c r="D13" s="9"/>
      <c r="E13" s="10"/>
      <c r="F13" s="53">
        <f>F12+1</f>
        <v>43043</v>
      </c>
      <c r="G13" s="7" t="str">
        <f t="shared" si="3"/>
        <v>S</v>
      </c>
      <c r="H13" s="8">
        <f t="shared" ref="H13:H39" si="7">DAY(F13)</f>
        <v>4</v>
      </c>
      <c r="I13" s="9"/>
      <c r="J13" s="10"/>
      <c r="K13" s="53">
        <f>K12+1</f>
        <v>43073</v>
      </c>
      <c r="L13" s="7" t="str">
        <f t="shared" si="4"/>
        <v>L</v>
      </c>
      <c r="M13" s="8">
        <f t="shared" si="0"/>
        <v>4</v>
      </c>
      <c r="N13" s="9"/>
      <c r="O13" s="10" t="str">
        <f t="shared" ref="O13:O40" si="8">IF(N13=0,"",1)</f>
        <v/>
      </c>
      <c r="P13" s="53">
        <f>P12+1</f>
        <v>43104</v>
      </c>
      <c r="Q13" s="7" t="str">
        <f t="shared" si="5"/>
        <v>J</v>
      </c>
      <c r="R13" s="8">
        <f t="shared" ref="R13:R37" si="9">DAY(P13)</f>
        <v>4</v>
      </c>
      <c r="S13" s="9"/>
      <c r="T13" s="10" t="str">
        <f t="shared" ref="T13:T40" si="10">IF(S13=0,"",1)</f>
        <v/>
      </c>
      <c r="U13" s="11"/>
    </row>
    <row r="14" spans="1:23" x14ac:dyDescent="0.25">
      <c r="A14" s="6">
        <f t="shared" si="6"/>
        <v>43013</v>
      </c>
      <c r="B14" s="7" t="str">
        <f t="shared" si="1"/>
        <v>J</v>
      </c>
      <c r="C14" s="8">
        <f t="shared" si="2"/>
        <v>5</v>
      </c>
      <c r="D14" s="9"/>
      <c r="E14" s="10"/>
      <c r="F14" s="53">
        <f t="shared" ref="F14:F37" si="11">F13+1</f>
        <v>43044</v>
      </c>
      <c r="G14" s="7" t="str">
        <f t="shared" si="3"/>
        <v>D</v>
      </c>
      <c r="H14" s="8">
        <f t="shared" si="7"/>
        <v>5</v>
      </c>
      <c r="I14" s="9"/>
      <c r="J14" s="10"/>
      <c r="K14" s="53">
        <f t="shared" ref="K14:K37" si="12">K13+1</f>
        <v>43074</v>
      </c>
      <c r="L14" s="7" t="str">
        <f t="shared" si="4"/>
        <v>M</v>
      </c>
      <c r="M14" s="8">
        <f t="shared" si="0"/>
        <v>5</v>
      </c>
      <c r="N14" s="9"/>
      <c r="O14" s="10" t="str">
        <f t="shared" si="8"/>
        <v/>
      </c>
      <c r="P14" s="53">
        <f t="shared" ref="P14:P37" si="13">P13+1</f>
        <v>43105</v>
      </c>
      <c r="Q14" s="7" t="str">
        <f t="shared" si="5"/>
        <v>V</v>
      </c>
      <c r="R14" s="8">
        <f t="shared" si="9"/>
        <v>5</v>
      </c>
      <c r="S14" s="9"/>
      <c r="T14" s="10" t="str">
        <f t="shared" si="10"/>
        <v/>
      </c>
      <c r="U14" s="11"/>
    </row>
    <row r="15" spans="1:23" x14ac:dyDescent="0.25">
      <c r="A15" s="6">
        <f t="shared" si="6"/>
        <v>43014</v>
      </c>
      <c r="B15" s="7" t="str">
        <f t="shared" si="1"/>
        <v>V</v>
      </c>
      <c r="C15" s="8">
        <f t="shared" si="2"/>
        <v>6</v>
      </c>
      <c r="D15" s="9"/>
      <c r="E15" s="10"/>
      <c r="F15" s="53">
        <f t="shared" si="11"/>
        <v>43045</v>
      </c>
      <c r="G15" s="7" t="str">
        <f t="shared" si="3"/>
        <v>L</v>
      </c>
      <c r="H15" s="8">
        <f t="shared" si="7"/>
        <v>6</v>
      </c>
      <c r="I15" s="9"/>
      <c r="J15" s="10"/>
      <c r="K15" s="53">
        <f t="shared" si="12"/>
        <v>43075</v>
      </c>
      <c r="L15" s="7" t="str">
        <f t="shared" si="4"/>
        <v>M</v>
      </c>
      <c r="M15" s="8">
        <f t="shared" si="0"/>
        <v>6</v>
      </c>
      <c r="N15" s="9"/>
      <c r="O15" s="10"/>
      <c r="P15" s="53">
        <f t="shared" si="13"/>
        <v>43106</v>
      </c>
      <c r="Q15" s="7" t="str">
        <f t="shared" si="5"/>
        <v>S</v>
      </c>
      <c r="R15" s="8">
        <f t="shared" si="9"/>
        <v>6</v>
      </c>
      <c r="S15" s="9"/>
      <c r="T15" s="10" t="str">
        <f>IF(S15=0,"",1)</f>
        <v/>
      </c>
      <c r="U15" s="11"/>
    </row>
    <row r="16" spans="1:23" x14ac:dyDescent="0.25">
      <c r="A16" s="6">
        <f t="shared" si="6"/>
        <v>43015</v>
      </c>
      <c r="B16" s="7" t="str">
        <f t="shared" si="1"/>
        <v>S</v>
      </c>
      <c r="C16" s="8">
        <f t="shared" si="2"/>
        <v>7</v>
      </c>
      <c r="D16" s="9"/>
      <c r="E16" s="10"/>
      <c r="F16" s="53">
        <f t="shared" si="11"/>
        <v>43046</v>
      </c>
      <c r="G16" s="7" t="str">
        <f t="shared" si="3"/>
        <v>M</v>
      </c>
      <c r="H16" s="8">
        <f t="shared" si="7"/>
        <v>7</v>
      </c>
      <c r="I16" s="9"/>
      <c r="J16" s="10"/>
      <c r="K16" s="53">
        <f t="shared" si="12"/>
        <v>43076</v>
      </c>
      <c r="L16" s="7" t="str">
        <f t="shared" si="4"/>
        <v>J</v>
      </c>
      <c r="M16" s="8">
        <f t="shared" si="0"/>
        <v>7</v>
      </c>
      <c r="N16" s="9"/>
      <c r="O16" s="10" t="str">
        <f t="shared" si="8"/>
        <v/>
      </c>
      <c r="P16" s="53">
        <f t="shared" si="13"/>
        <v>43107</v>
      </c>
      <c r="Q16" s="7" t="str">
        <f t="shared" si="5"/>
        <v>D</v>
      </c>
      <c r="R16" s="8">
        <f t="shared" si="9"/>
        <v>7</v>
      </c>
      <c r="S16" s="9"/>
      <c r="T16" s="10" t="str">
        <f t="shared" si="10"/>
        <v/>
      </c>
      <c r="U16" s="11"/>
    </row>
    <row r="17" spans="1:21" x14ac:dyDescent="0.25">
      <c r="A17" s="6">
        <f t="shared" si="6"/>
        <v>43016</v>
      </c>
      <c r="B17" s="7" t="str">
        <f t="shared" si="1"/>
        <v>D</v>
      </c>
      <c r="C17" s="8">
        <f t="shared" si="2"/>
        <v>8</v>
      </c>
      <c r="D17" s="9"/>
      <c r="E17" s="10"/>
      <c r="F17" s="53">
        <f t="shared" si="11"/>
        <v>43047</v>
      </c>
      <c r="G17" s="7" t="str">
        <f t="shared" si="3"/>
        <v>M</v>
      </c>
      <c r="H17" s="8">
        <f t="shared" si="7"/>
        <v>8</v>
      </c>
      <c r="I17" s="9"/>
      <c r="J17" s="10"/>
      <c r="K17" s="53">
        <f t="shared" si="12"/>
        <v>43077</v>
      </c>
      <c r="L17" s="7" t="str">
        <f t="shared" si="4"/>
        <v>V</v>
      </c>
      <c r="M17" s="8">
        <f t="shared" si="0"/>
        <v>8</v>
      </c>
      <c r="N17" s="9"/>
      <c r="O17" s="10" t="str">
        <f t="shared" si="8"/>
        <v/>
      </c>
      <c r="P17" s="53">
        <f t="shared" si="13"/>
        <v>43108</v>
      </c>
      <c r="Q17" s="7" t="str">
        <f t="shared" si="5"/>
        <v>L</v>
      </c>
      <c r="R17" s="8">
        <f t="shared" si="9"/>
        <v>8</v>
      </c>
      <c r="S17" s="9"/>
      <c r="T17" s="10" t="str">
        <f t="shared" si="10"/>
        <v/>
      </c>
      <c r="U17" s="11"/>
    </row>
    <row r="18" spans="1:21" x14ac:dyDescent="0.25">
      <c r="A18" s="6">
        <f t="shared" si="6"/>
        <v>43017</v>
      </c>
      <c r="B18" s="7" t="str">
        <f t="shared" si="1"/>
        <v>L</v>
      </c>
      <c r="C18" s="8">
        <f t="shared" si="2"/>
        <v>9</v>
      </c>
      <c r="D18" s="9"/>
      <c r="E18" s="10"/>
      <c r="F18" s="53">
        <f t="shared" si="11"/>
        <v>43048</v>
      </c>
      <c r="G18" s="7" t="str">
        <f t="shared" si="3"/>
        <v>J</v>
      </c>
      <c r="H18" s="8">
        <f t="shared" si="7"/>
        <v>9</v>
      </c>
      <c r="I18" s="9"/>
      <c r="J18" s="10"/>
      <c r="K18" s="53">
        <f t="shared" si="12"/>
        <v>43078</v>
      </c>
      <c r="L18" s="7" t="str">
        <f t="shared" si="4"/>
        <v>S</v>
      </c>
      <c r="M18" s="8">
        <f t="shared" si="0"/>
        <v>9</v>
      </c>
      <c r="N18" s="9"/>
      <c r="O18" s="10" t="str">
        <f t="shared" si="8"/>
        <v/>
      </c>
      <c r="P18" s="53">
        <f t="shared" si="13"/>
        <v>43109</v>
      </c>
      <c r="Q18" s="7" t="str">
        <f t="shared" si="5"/>
        <v>M</v>
      </c>
      <c r="R18" s="8">
        <f t="shared" si="9"/>
        <v>9</v>
      </c>
      <c r="S18" s="9"/>
      <c r="T18" s="10" t="str">
        <f t="shared" si="10"/>
        <v/>
      </c>
      <c r="U18" s="11"/>
    </row>
    <row r="19" spans="1:21" x14ac:dyDescent="0.25">
      <c r="A19" s="6">
        <f t="shared" si="6"/>
        <v>43018</v>
      </c>
      <c r="B19" s="7" t="str">
        <f t="shared" si="1"/>
        <v>M</v>
      </c>
      <c r="C19" s="8">
        <f t="shared" si="2"/>
        <v>10</v>
      </c>
      <c r="D19" s="9"/>
      <c r="E19" s="10"/>
      <c r="F19" s="53">
        <f t="shared" si="11"/>
        <v>43049</v>
      </c>
      <c r="G19" s="7" t="str">
        <f t="shared" si="3"/>
        <v>V</v>
      </c>
      <c r="H19" s="8">
        <f t="shared" si="7"/>
        <v>10</v>
      </c>
      <c r="I19" s="9"/>
      <c r="J19" s="10"/>
      <c r="K19" s="53">
        <f t="shared" si="12"/>
        <v>43079</v>
      </c>
      <c r="L19" s="7" t="str">
        <f t="shared" si="4"/>
        <v>D</v>
      </c>
      <c r="M19" s="8">
        <f t="shared" si="0"/>
        <v>10</v>
      </c>
      <c r="N19" s="9"/>
      <c r="O19" s="10" t="str">
        <f t="shared" si="8"/>
        <v/>
      </c>
      <c r="P19" s="53">
        <f t="shared" si="13"/>
        <v>43110</v>
      </c>
      <c r="Q19" s="7" t="str">
        <f t="shared" si="5"/>
        <v>M</v>
      </c>
      <c r="R19" s="8">
        <f t="shared" si="9"/>
        <v>10</v>
      </c>
      <c r="S19" s="9"/>
      <c r="T19" s="10" t="str">
        <f t="shared" si="10"/>
        <v/>
      </c>
      <c r="U19" s="11"/>
    </row>
    <row r="20" spans="1:21" x14ac:dyDescent="0.25">
      <c r="A20" s="6">
        <f t="shared" si="6"/>
        <v>43019</v>
      </c>
      <c r="B20" s="7" t="str">
        <f t="shared" si="1"/>
        <v>M</v>
      </c>
      <c r="C20" s="8">
        <f t="shared" si="2"/>
        <v>11</v>
      </c>
      <c r="D20" s="9"/>
      <c r="E20" s="10"/>
      <c r="F20" s="53">
        <f t="shared" si="11"/>
        <v>43050</v>
      </c>
      <c r="G20" s="7" t="str">
        <f t="shared" si="3"/>
        <v>S</v>
      </c>
      <c r="H20" s="8">
        <f t="shared" si="7"/>
        <v>11</v>
      </c>
      <c r="I20" s="9"/>
      <c r="J20" s="10"/>
      <c r="K20" s="53">
        <f t="shared" si="12"/>
        <v>43080</v>
      </c>
      <c r="L20" s="7" t="str">
        <f t="shared" si="4"/>
        <v>L</v>
      </c>
      <c r="M20" s="8">
        <f t="shared" si="0"/>
        <v>11</v>
      </c>
      <c r="N20" s="9"/>
      <c r="O20" s="10" t="str">
        <f t="shared" si="8"/>
        <v/>
      </c>
      <c r="P20" s="53">
        <f t="shared" si="13"/>
        <v>43111</v>
      </c>
      <c r="Q20" s="7" t="str">
        <f t="shared" si="5"/>
        <v>J</v>
      </c>
      <c r="R20" s="8">
        <f t="shared" si="9"/>
        <v>11</v>
      </c>
      <c r="S20" s="9"/>
      <c r="T20" s="10" t="str">
        <f t="shared" si="10"/>
        <v/>
      </c>
      <c r="U20" s="11"/>
    </row>
    <row r="21" spans="1:21" x14ac:dyDescent="0.25">
      <c r="A21" s="6">
        <f t="shared" si="6"/>
        <v>43020</v>
      </c>
      <c r="B21" s="7" t="str">
        <f t="shared" si="1"/>
        <v>J</v>
      </c>
      <c r="C21" s="8">
        <f t="shared" si="2"/>
        <v>12</v>
      </c>
      <c r="D21" s="9"/>
      <c r="E21" s="10"/>
      <c r="F21" s="53">
        <f t="shared" si="11"/>
        <v>43051</v>
      </c>
      <c r="G21" s="7" t="str">
        <f t="shared" si="3"/>
        <v>D</v>
      </c>
      <c r="H21" s="8">
        <f t="shared" si="7"/>
        <v>12</v>
      </c>
      <c r="I21" s="9"/>
      <c r="J21" s="10"/>
      <c r="K21" s="53">
        <f t="shared" si="12"/>
        <v>43081</v>
      </c>
      <c r="L21" s="7" t="str">
        <f t="shared" si="4"/>
        <v>M</v>
      </c>
      <c r="M21" s="8">
        <f t="shared" si="0"/>
        <v>12</v>
      </c>
      <c r="N21" s="9"/>
      <c r="O21" s="10" t="str">
        <f t="shared" si="8"/>
        <v/>
      </c>
      <c r="P21" s="53">
        <f t="shared" si="13"/>
        <v>43112</v>
      </c>
      <c r="Q21" s="7" t="str">
        <f t="shared" si="5"/>
        <v>V</v>
      </c>
      <c r="R21" s="8">
        <f t="shared" si="9"/>
        <v>12</v>
      </c>
      <c r="S21" s="9"/>
      <c r="T21" s="10" t="str">
        <f t="shared" si="10"/>
        <v/>
      </c>
      <c r="U21" s="11"/>
    </row>
    <row r="22" spans="1:21" x14ac:dyDescent="0.25">
      <c r="A22" s="6">
        <f t="shared" si="6"/>
        <v>43021</v>
      </c>
      <c r="B22" s="7" t="str">
        <f t="shared" si="1"/>
        <v>V</v>
      </c>
      <c r="C22" s="8">
        <f t="shared" si="2"/>
        <v>13</v>
      </c>
      <c r="D22" s="9"/>
      <c r="E22" s="10"/>
      <c r="F22" s="53">
        <f t="shared" si="11"/>
        <v>43052</v>
      </c>
      <c r="G22" s="7" t="str">
        <f t="shared" si="3"/>
        <v>L</v>
      </c>
      <c r="H22" s="8">
        <f t="shared" si="7"/>
        <v>13</v>
      </c>
      <c r="I22" s="9"/>
      <c r="J22" s="10"/>
      <c r="K22" s="53">
        <f t="shared" si="12"/>
        <v>43082</v>
      </c>
      <c r="L22" s="7" t="str">
        <f t="shared" si="4"/>
        <v>M</v>
      </c>
      <c r="M22" s="8">
        <f t="shared" si="0"/>
        <v>13</v>
      </c>
      <c r="N22" s="9"/>
      <c r="O22" s="10" t="str">
        <f t="shared" si="8"/>
        <v/>
      </c>
      <c r="P22" s="53">
        <f t="shared" si="13"/>
        <v>43113</v>
      </c>
      <c r="Q22" s="7" t="str">
        <f t="shared" si="5"/>
        <v>S</v>
      </c>
      <c r="R22" s="8">
        <f t="shared" si="9"/>
        <v>13</v>
      </c>
      <c r="S22" s="9"/>
      <c r="T22" s="10" t="str">
        <f t="shared" si="10"/>
        <v/>
      </c>
      <c r="U22" s="11"/>
    </row>
    <row r="23" spans="1:21" x14ac:dyDescent="0.25">
      <c r="A23" s="6">
        <f t="shared" si="6"/>
        <v>43022</v>
      </c>
      <c r="B23" s="7" t="str">
        <f t="shared" si="1"/>
        <v>S</v>
      </c>
      <c r="C23" s="8">
        <f t="shared" si="2"/>
        <v>14</v>
      </c>
      <c r="D23" s="9"/>
      <c r="E23" s="10"/>
      <c r="F23" s="53">
        <f t="shared" si="11"/>
        <v>43053</v>
      </c>
      <c r="G23" s="7" t="str">
        <f t="shared" si="3"/>
        <v>M</v>
      </c>
      <c r="H23" s="8">
        <f t="shared" si="7"/>
        <v>14</v>
      </c>
      <c r="I23" s="9"/>
      <c r="J23" s="10"/>
      <c r="K23" s="53">
        <f t="shared" si="12"/>
        <v>43083</v>
      </c>
      <c r="L23" s="7" t="str">
        <f t="shared" si="4"/>
        <v>J</v>
      </c>
      <c r="M23" s="8">
        <f t="shared" si="0"/>
        <v>14</v>
      </c>
      <c r="N23" s="9"/>
      <c r="O23" s="10" t="str">
        <f t="shared" si="8"/>
        <v/>
      </c>
      <c r="P23" s="53">
        <f t="shared" si="13"/>
        <v>43114</v>
      </c>
      <c r="Q23" s="7" t="str">
        <f t="shared" si="5"/>
        <v>D</v>
      </c>
      <c r="R23" s="8">
        <f t="shared" si="9"/>
        <v>14</v>
      </c>
      <c r="S23" s="9"/>
      <c r="T23" s="10" t="str">
        <f t="shared" si="10"/>
        <v/>
      </c>
      <c r="U23" s="11"/>
    </row>
    <row r="24" spans="1:21" x14ac:dyDescent="0.25">
      <c r="A24" s="6">
        <f t="shared" si="6"/>
        <v>43023</v>
      </c>
      <c r="B24" s="7" t="str">
        <f t="shared" si="1"/>
        <v>D</v>
      </c>
      <c r="C24" s="8">
        <f t="shared" si="2"/>
        <v>15</v>
      </c>
      <c r="D24" s="9"/>
      <c r="E24" s="10"/>
      <c r="F24" s="53">
        <f t="shared" si="11"/>
        <v>43054</v>
      </c>
      <c r="G24" s="7" t="str">
        <f t="shared" si="3"/>
        <v>M</v>
      </c>
      <c r="H24" s="8">
        <f t="shared" si="7"/>
        <v>15</v>
      </c>
      <c r="I24" s="9"/>
      <c r="J24" s="10"/>
      <c r="K24" s="53">
        <f t="shared" si="12"/>
        <v>43084</v>
      </c>
      <c r="L24" s="7" t="str">
        <f t="shared" si="4"/>
        <v>V</v>
      </c>
      <c r="M24" s="8">
        <f t="shared" si="0"/>
        <v>15</v>
      </c>
      <c r="N24" s="9"/>
      <c r="O24" s="10" t="str">
        <f t="shared" si="8"/>
        <v/>
      </c>
      <c r="P24" s="53">
        <f t="shared" si="13"/>
        <v>43115</v>
      </c>
      <c r="Q24" s="7" t="str">
        <f t="shared" si="5"/>
        <v>L</v>
      </c>
      <c r="R24" s="8">
        <f t="shared" si="9"/>
        <v>15</v>
      </c>
      <c r="S24" s="9"/>
      <c r="T24" s="10" t="str">
        <f t="shared" si="10"/>
        <v/>
      </c>
      <c r="U24" s="11"/>
    </row>
    <row r="25" spans="1:21" x14ac:dyDescent="0.25">
      <c r="A25" s="6">
        <f t="shared" si="6"/>
        <v>43024</v>
      </c>
      <c r="B25" s="7" t="str">
        <f t="shared" si="1"/>
        <v>L</v>
      </c>
      <c r="C25" s="8">
        <f t="shared" si="2"/>
        <v>16</v>
      </c>
      <c r="D25" s="9"/>
      <c r="E25" s="10"/>
      <c r="F25" s="53">
        <f t="shared" si="11"/>
        <v>43055</v>
      </c>
      <c r="G25" s="7" t="str">
        <f t="shared" si="3"/>
        <v>J</v>
      </c>
      <c r="H25" s="8">
        <f t="shared" si="7"/>
        <v>16</v>
      </c>
      <c r="I25" s="9"/>
      <c r="J25" s="10"/>
      <c r="K25" s="53">
        <f t="shared" si="12"/>
        <v>43085</v>
      </c>
      <c r="L25" s="7" t="str">
        <f t="shared" si="4"/>
        <v>S</v>
      </c>
      <c r="M25" s="8">
        <f t="shared" si="0"/>
        <v>16</v>
      </c>
      <c r="N25" s="9"/>
      <c r="O25" s="10" t="str">
        <f t="shared" si="8"/>
        <v/>
      </c>
      <c r="P25" s="53">
        <f t="shared" si="13"/>
        <v>43116</v>
      </c>
      <c r="Q25" s="7" t="str">
        <f t="shared" si="5"/>
        <v>M</v>
      </c>
      <c r="R25" s="8">
        <f t="shared" si="9"/>
        <v>16</v>
      </c>
      <c r="S25" s="9"/>
      <c r="T25" s="10" t="str">
        <f t="shared" si="10"/>
        <v/>
      </c>
      <c r="U25" s="11"/>
    </row>
    <row r="26" spans="1:21" x14ac:dyDescent="0.25">
      <c r="A26" s="6">
        <f t="shared" si="6"/>
        <v>43025</v>
      </c>
      <c r="B26" s="7" t="str">
        <f t="shared" si="1"/>
        <v>M</v>
      </c>
      <c r="C26" s="8">
        <f t="shared" si="2"/>
        <v>17</v>
      </c>
      <c r="D26" s="9"/>
      <c r="E26" s="10"/>
      <c r="F26" s="53">
        <f t="shared" si="11"/>
        <v>43056</v>
      </c>
      <c r="G26" s="7" t="str">
        <f t="shared" si="3"/>
        <v>V</v>
      </c>
      <c r="H26" s="8">
        <f t="shared" si="7"/>
        <v>17</v>
      </c>
      <c r="I26" s="9"/>
      <c r="J26" s="10"/>
      <c r="K26" s="53">
        <f t="shared" si="12"/>
        <v>43086</v>
      </c>
      <c r="L26" s="7" t="str">
        <f t="shared" si="4"/>
        <v>D</v>
      </c>
      <c r="M26" s="8">
        <f t="shared" si="0"/>
        <v>17</v>
      </c>
      <c r="N26" s="9"/>
      <c r="O26" s="10" t="str">
        <f t="shared" si="8"/>
        <v/>
      </c>
      <c r="P26" s="53">
        <f t="shared" si="13"/>
        <v>43117</v>
      </c>
      <c r="Q26" s="7" t="str">
        <f t="shared" si="5"/>
        <v>M</v>
      </c>
      <c r="R26" s="8">
        <f t="shared" si="9"/>
        <v>17</v>
      </c>
      <c r="S26" s="9"/>
      <c r="T26" s="10" t="str">
        <f t="shared" si="10"/>
        <v/>
      </c>
      <c r="U26" s="11"/>
    </row>
    <row r="27" spans="1:21" x14ac:dyDescent="0.25">
      <c r="A27" s="6">
        <f t="shared" si="6"/>
        <v>43026</v>
      </c>
      <c r="B27" s="7" t="str">
        <f t="shared" si="1"/>
        <v>M</v>
      </c>
      <c r="C27" s="8">
        <f t="shared" si="2"/>
        <v>18</v>
      </c>
      <c r="D27" s="9"/>
      <c r="E27" s="10"/>
      <c r="F27" s="53">
        <f t="shared" si="11"/>
        <v>43057</v>
      </c>
      <c r="G27" s="7" t="str">
        <f t="shared" si="3"/>
        <v>S</v>
      </c>
      <c r="H27" s="8">
        <f t="shared" si="7"/>
        <v>18</v>
      </c>
      <c r="I27" s="9"/>
      <c r="J27" s="10"/>
      <c r="K27" s="53">
        <f t="shared" si="12"/>
        <v>43087</v>
      </c>
      <c r="L27" s="7" t="str">
        <f t="shared" si="4"/>
        <v>L</v>
      </c>
      <c r="M27" s="8">
        <f t="shared" si="0"/>
        <v>18</v>
      </c>
      <c r="N27" s="9"/>
      <c r="O27" s="10" t="str">
        <f t="shared" si="8"/>
        <v/>
      </c>
      <c r="P27" s="53">
        <f t="shared" si="13"/>
        <v>43118</v>
      </c>
      <c r="Q27" s="7" t="str">
        <f t="shared" si="5"/>
        <v>J</v>
      </c>
      <c r="R27" s="8">
        <f t="shared" si="9"/>
        <v>18</v>
      </c>
      <c r="S27" s="9"/>
      <c r="T27" s="10" t="str">
        <f t="shared" si="10"/>
        <v/>
      </c>
      <c r="U27" s="11"/>
    </row>
    <row r="28" spans="1:21" x14ac:dyDescent="0.25">
      <c r="A28" s="6">
        <f t="shared" si="6"/>
        <v>43027</v>
      </c>
      <c r="B28" s="7" t="str">
        <f t="shared" si="1"/>
        <v>J</v>
      </c>
      <c r="C28" s="8">
        <f t="shared" si="2"/>
        <v>19</v>
      </c>
      <c r="D28" s="9"/>
      <c r="E28" s="10"/>
      <c r="F28" s="53">
        <f t="shared" si="11"/>
        <v>43058</v>
      </c>
      <c r="G28" s="7" t="str">
        <f t="shared" si="3"/>
        <v>D</v>
      </c>
      <c r="H28" s="8">
        <f t="shared" si="7"/>
        <v>19</v>
      </c>
      <c r="I28" s="9"/>
      <c r="J28" s="10"/>
      <c r="K28" s="53">
        <f t="shared" si="12"/>
        <v>43088</v>
      </c>
      <c r="L28" s="7" t="str">
        <f t="shared" si="4"/>
        <v>M</v>
      </c>
      <c r="M28" s="8">
        <f t="shared" si="0"/>
        <v>19</v>
      </c>
      <c r="N28" s="9"/>
      <c r="O28" s="10" t="str">
        <f t="shared" si="8"/>
        <v/>
      </c>
      <c r="P28" s="53">
        <f t="shared" si="13"/>
        <v>43119</v>
      </c>
      <c r="Q28" s="7" t="str">
        <f t="shared" si="5"/>
        <v>V</v>
      </c>
      <c r="R28" s="8">
        <f t="shared" si="9"/>
        <v>19</v>
      </c>
      <c r="S28" s="9"/>
      <c r="T28" s="10" t="str">
        <f t="shared" si="10"/>
        <v/>
      </c>
      <c r="U28" s="11"/>
    </row>
    <row r="29" spans="1:21" x14ac:dyDescent="0.25">
      <c r="A29" s="6">
        <f t="shared" si="6"/>
        <v>43028</v>
      </c>
      <c r="B29" s="7" t="str">
        <f t="shared" si="1"/>
        <v>V</v>
      </c>
      <c r="C29" s="8">
        <f t="shared" si="2"/>
        <v>20</v>
      </c>
      <c r="D29" s="9"/>
      <c r="E29" s="10"/>
      <c r="F29" s="53">
        <f t="shared" si="11"/>
        <v>43059</v>
      </c>
      <c r="G29" s="7" t="str">
        <f t="shared" si="3"/>
        <v>L</v>
      </c>
      <c r="H29" s="8">
        <f t="shared" si="7"/>
        <v>20</v>
      </c>
      <c r="I29" s="9"/>
      <c r="J29" s="10"/>
      <c r="K29" s="53">
        <f t="shared" si="12"/>
        <v>43089</v>
      </c>
      <c r="L29" s="7" t="str">
        <f t="shared" si="4"/>
        <v>M</v>
      </c>
      <c r="M29" s="8">
        <f t="shared" si="0"/>
        <v>20</v>
      </c>
      <c r="N29" s="9"/>
      <c r="O29" s="10" t="str">
        <f t="shared" si="8"/>
        <v/>
      </c>
      <c r="P29" s="53">
        <f t="shared" si="13"/>
        <v>43120</v>
      </c>
      <c r="Q29" s="7" t="str">
        <f t="shared" si="5"/>
        <v>S</v>
      </c>
      <c r="R29" s="8">
        <f t="shared" si="9"/>
        <v>20</v>
      </c>
      <c r="S29" s="9"/>
      <c r="T29" s="10" t="str">
        <f t="shared" si="10"/>
        <v/>
      </c>
      <c r="U29" s="11"/>
    </row>
    <row r="30" spans="1:21" x14ac:dyDescent="0.25">
      <c r="A30" s="6">
        <f t="shared" si="6"/>
        <v>43029</v>
      </c>
      <c r="B30" s="7" t="str">
        <f t="shared" si="1"/>
        <v>S</v>
      </c>
      <c r="C30" s="8">
        <f t="shared" si="2"/>
        <v>21</v>
      </c>
      <c r="D30" s="9"/>
      <c r="E30" s="10"/>
      <c r="F30" s="53">
        <f t="shared" si="11"/>
        <v>43060</v>
      </c>
      <c r="G30" s="7" t="str">
        <f t="shared" si="3"/>
        <v>M</v>
      </c>
      <c r="H30" s="8">
        <f t="shared" si="7"/>
        <v>21</v>
      </c>
      <c r="I30" s="9"/>
      <c r="J30" s="10"/>
      <c r="K30" s="53">
        <f t="shared" si="12"/>
        <v>43090</v>
      </c>
      <c r="L30" s="7" t="str">
        <f t="shared" si="4"/>
        <v>J</v>
      </c>
      <c r="M30" s="8">
        <f t="shared" si="0"/>
        <v>21</v>
      </c>
      <c r="N30" s="9"/>
      <c r="O30" s="10" t="str">
        <f t="shared" si="8"/>
        <v/>
      </c>
      <c r="P30" s="53">
        <f t="shared" si="13"/>
        <v>43121</v>
      </c>
      <c r="Q30" s="7" t="str">
        <f t="shared" si="5"/>
        <v>D</v>
      </c>
      <c r="R30" s="8">
        <f t="shared" si="9"/>
        <v>21</v>
      </c>
      <c r="S30" s="9"/>
      <c r="T30" s="10" t="str">
        <f t="shared" si="10"/>
        <v/>
      </c>
      <c r="U30" s="11"/>
    </row>
    <row r="31" spans="1:21" x14ac:dyDescent="0.25">
      <c r="A31" s="6">
        <f t="shared" si="6"/>
        <v>43030</v>
      </c>
      <c r="B31" s="7" t="str">
        <f t="shared" si="1"/>
        <v>D</v>
      </c>
      <c r="C31" s="8">
        <f t="shared" si="2"/>
        <v>22</v>
      </c>
      <c r="D31" s="9"/>
      <c r="E31" s="10"/>
      <c r="F31" s="53">
        <f t="shared" si="11"/>
        <v>43061</v>
      </c>
      <c r="G31" s="7" t="str">
        <f t="shared" si="3"/>
        <v>M</v>
      </c>
      <c r="H31" s="8">
        <f t="shared" si="7"/>
        <v>22</v>
      </c>
      <c r="I31" s="9"/>
      <c r="J31" s="10"/>
      <c r="K31" s="53">
        <f t="shared" si="12"/>
        <v>43091</v>
      </c>
      <c r="L31" s="7" t="str">
        <f t="shared" si="4"/>
        <v>V</v>
      </c>
      <c r="M31" s="8">
        <f t="shared" si="0"/>
        <v>22</v>
      </c>
      <c r="N31" s="9"/>
      <c r="O31" s="10" t="str">
        <f t="shared" si="8"/>
        <v/>
      </c>
      <c r="P31" s="53">
        <f t="shared" si="13"/>
        <v>43122</v>
      </c>
      <c r="Q31" s="7" t="str">
        <f t="shared" si="5"/>
        <v>L</v>
      </c>
      <c r="R31" s="8">
        <f t="shared" si="9"/>
        <v>22</v>
      </c>
      <c r="S31" s="9"/>
      <c r="T31" s="10" t="str">
        <f t="shared" si="10"/>
        <v/>
      </c>
      <c r="U31" s="11"/>
    </row>
    <row r="32" spans="1:21" x14ac:dyDescent="0.25">
      <c r="A32" s="6">
        <f t="shared" si="6"/>
        <v>43031</v>
      </c>
      <c r="B32" s="7" t="str">
        <f t="shared" si="1"/>
        <v>L</v>
      </c>
      <c r="C32" s="8">
        <f t="shared" si="2"/>
        <v>23</v>
      </c>
      <c r="D32" s="9"/>
      <c r="E32" s="10"/>
      <c r="F32" s="53">
        <f t="shared" si="11"/>
        <v>43062</v>
      </c>
      <c r="G32" s="7" t="str">
        <f t="shared" si="3"/>
        <v>J</v>
      </c>
      <c r="H32" s="8">
        <f t="shared" si="7"/>
        <v>23</v>
      </c>
      <c r="I32" s="9"/>
      <c r="J32" s="10"/>
      <c r="K32" s="53">
        <f t="shared" si="12"/>
        <v>43092</v>
      </c>
      <c r="L32" s="7" t="str">
        <f t="shared" si="4"/>
        <v>S</v>
      </c>
      <c r="M32" s="8">
        <f t="shared" si="0"/>
        <v>23</v>
      </c>
      <c r="N32" s="9"/>
      <c r="O32" s="10" t="str">
        <f t="shared" si="8"/>
        <v/>
      </c>
      <c r="P32" s="53">
        <f t="shared" si="13"/>
        <v>43123</v>
      </c>
      <c r="Q32" s="7" t="str">
        <f t="shared" si="5"/>
        <v>M</v>
      </c>
      <c r="R32" s="8">
        <f t="shared" si="9"/>
        <v>23</v>
      </c>
      <c r="S32" s="9"/>
      <c r="T32" s="10" t="str">
        <f t="shared" si="10"/>
        <v/>
      </c>
      <c r="U32" s="11"/>
    </row>
    <row r="33" spans="1:22" x14ac:dyDescent="0.25">
      <c r="A33" s="6">
        <f t="shared" si="6"/>
        <v>43032</v>
      </c>
      <c r="B33" s="7" t="str">
        <f t="shared" si="1"/>
        <v>M</v>
      </c>
      <c r="C33" s="8">
        <f t="shared" si="2"/>
        <v>24</v>
      </c>
      <c r="D33" s="9"/>
      <c r="E33" s="10"/>
      <c r="F33" s="53">
        <f t="shared" si="11"/>
        <v>43063</v>
      </c>
      <c r="G33" s="7" t="str">
        <f t="shared" si="3"/>
        <v>V</v>
      </c>
      <c r="H33" s="8">
        <f t="shared" si="7"/>
        <v>24</v>
      </c>
      <c r="I33" s="9"/>
      <c r="J33" s="10"/>
      <c r="K33" s="53">
        <f t="shared" si="12"/>
        <v>43093</v>
      </c>
      <c r="L33" s="7" t="str">
        <f t="shared" si="4"/>
        <v>D</v>
      </c>
      <c r="M33" s="8">
        <f t="shared" si="0"/>
        <v>24</v>
      </c>
      <c r="N33" s="9"/>
      <c r="O33" s="10" t="str">
        <f t="shared" si="8"/>
        <v/>
      </c>
      <c r="P33" s="53">
        <f t="shared" si="13"/>
        <v>43124</v>
      </c>
      <c r="Q33" s="7" t="str">
        <f t="shared" si="5"/>
        <v>M</v>
      </c>
      <c r="R33" s="8">
        <f t="shared" si="9"/>
        <v>24</v>
      </c>
      <c r="S33" s="9"/>
      <c r="T33" s="10" t="str">
        <f t="shared" si="10"/>
        <v/>
      </c>
      <c r="U33" s="11"/>
    </row>
    <row r="34" spans="1:22" x14ac:dyDescent="0.25">
      <c r="A34" s="6">
        <f t="shared" si="6"/>
        <v>43033</v>
      </c>
      <c r="B34" s="7" t="str">
        <f t="shared" si="1"/>
        <v>M</v>
      </c>
      <c r="C34" s="8">
        <f t="shared" si="2"/>
        <v>25</v>
      </c>
      <c r="D34" s="9"/>
      <c r="E34" s="10"/>
      <c r="F34" s="53">
        <f t="shared" si="11"/>
        <v>43064</v>
      </c>
      <c r="G34" s="7" t="str">
        <f t="shared" si="3"/>
        <v>S</v>
      </c>
      <c r="H34" s="8">
        <f t="shared" si="7"/>
        <v>25</v>
      </c>
      <c r="I34" s="9"/>
      <c r="J34" s="10"/>
      <c r="K34" s="53">
        <f t="shared" si="12"/>
        <v>43094</v>
      </c>
      <c r="L34" s="7" t="str">
        <f t="shared" si="4"/>
        <v>L</v>
      </c>
      <c r="M34" s="8">
        <f t="shared" si="0"/>
        <v>25</v>
      </c>
      <c r="N34" s="9"/>
      <c r="O34" s="10" t="str">
        <f t="shared" si="8"/>
        <v/>
      </c>
      <c r="P34" s="53">
        <f t="shared" si="13"/>
        <v>43125</v>
      </c>
      <c r="Q34" s="7" t="str">
        <f t="shared" si="5"/>
        <v>J</v>
      </c>
      <c r="R34" s="8">
        <f t="shared" si="9"/>
        <v>25</v>
      </c>
      <c r="S34" s="9"/>
      <c r="T34" s="10" t="str">
        <f t="shared" si="10"/>
        <v/>
      </c>
      <c r="U34" s="11"/>
    </row>
    <row r="35" spans="1:22" x14ac:dyDescent="0.25">
      <c r="A35" s="6">
        <f t="shared" si="6"/>
        <v>43034</v>
      </c>
      <c r="B35" s="7" t="str">
        <f t="shared" si="1"/>
        <v>J</v>
      </c>
      <c r="C35" s="8">
        <f t="shared" si="2"/>
        <v>26</v>
      </c>
      <c r="D35" s="9"/>
      <c r="E35" s="10"/>
      <c r="F35" s="53">
        <f t="shared" si="11"/>
        <v>43065</v>
      </c>
      <c r="G35" s="7" t="str">
        <f t="shared" si="3"/>
        <v>D</v>
      </c>
      <c r="H35" s="8">
        <f t="shared" si="7"/>
        <v>26</v>
      </c>
      <c r="I35" s="9"/>
      <c r="J35" s="10"/>
      <c r="K35" s="53">
        <f t="shared" si="12"/>
        <v>43095</v>
      </c>
      <c r="L35" s="7" t="str">
        <f t="shared" si="4"/>
        <v>M</v>
      </c>
      <c r="M35" s="8">
        <f t="shared" si="0"/>
        <v>26</v>
      </c>
      <c r="N35" s="9"/>
      <c r="O35" s="10" t="str">
        <f t="shared" si="8"/>
        <v/>
      </c>
      <c r="P35" s="53">
        <f t="shared" si="13"/>
        <v>43126</v>
      </c>
      <c r="Q35" s="7" t="str">
        <f t="shared" si="5"/>
        <v>V</v>
      </c>
      <c r="R35" s="8">
        <f t="shared" si="9"/>
        <v>26</v>
      </c>
      <c r="S35" s="9"/>
      <c r="T35" s="10" t="str">
        <f t="shared" si="10"/>
        <v/>
      </c>
      <c r="U35" s="11"/>
    </row>
    <row r="36" spans="1:22" x14ac:dyDescent="0.25">
      <c r="A36" s="6">
        <f t="shared" si="6"/>
        <v>43035</v>
      </c>
      <c r="B36" s="7" t="str">
        <f t="shared" si="1"/>
        <v>V</v>
      </c>
      <c r="C36" s="8">
        <f t="shared" si="2"/>
        <v>27</v>
      </c>
      <c r="D36" s="9"/>
      <c r="E36" s="10"/>
      <c r="F36" s="53">
        <f t="shared" si="11"/>
        <v>43066</v>
      </c>
      <c r="G36" s="7" t="str">
        <f t="shared" si="3"/>
        <v>L</v>
      </c>
      <c r="H36" s="8">
        <f t="shared" si="7"/>
        <v>27</v>
      </c>
      <c r="I36" s="9"/>
      <c r="J36" s="10"/>
      <c r="K36" s="53">
        <f t="shared" si="12"/>
        <v>43096</v>
      </c>
      <c r="L36" s="7" t="str">
        <f t="shared" si="4"/>
        <v>M</v>
      </c>
      <c r="M36" s="8">
        <f t="shared" si="0"/>
        <v>27</v>
      </c>
      <c r="N36" s="9"/>
      <c r="O36" s="10" t="str">
        <f t="shared" si="8"/>
        <v/>
      </c>
      <c r="P36" s="53">
        <f t="shared" si="13"/>
        <v>43127</v>
      </c>
      <c r="Q36" s="7" t="str">
        <f t="shared" si="5"/>
        <v>S</v>
      </c>
      <c r="R36" s="8">
        <f t="shared" si="9"/>
        <v>27</v>
      </c>
      <c r="S36" s="9"/>
      <c r="T36" s="10" t="str">
        <f t="shared" si="10"/>
        <v/>
      </c>
      <c r="U36" s="11"/>
    </row>
    <row r="37" spans="1:22" x14ac:dyDescent="0.25">
      <c r="A37" s="6">
        <f t="shared" si="6"/>
        <v>43036</v>
      </c>
      <c r="B37" s="7" t="str">
        <f t="shared" si="1"/>
        <v>S</v>
      </c>
      <c r="C37" s="8">
        <f t="shared" si="2"/>
        <v>28</v>
      </c>
      <c r="D37" s="9"/>
      <c r="E37" s="10"/>
      <c r="F37" s="53">
        <f t="shared" si="11"/>
        <v>43067</v>
      </c>
      <c r="G37" s="7" t="str">
        <f t="shared" si="3"/>
        <v>M</v>
      </c>
      <c r="H37" s="8">
        <f t="shared" si="7"/>
        <v>28</v>
      </c>
      <c r="I37" s="9"/>
      <c r="J37" s="10"/>
      <c r="K37" s="53">
        <f t="shared" si="12"/>
        <v>43097</v>
      </c>
      <c r="L37" s="7" t="str">
        <f t="shared" si="4"/>
        <v>J</v>
      </c>
      <c r="M37" s="8">
        <f t="shared" si="0"/>
        <v>28</v>
      </c>
      <c r="N37" s="9"/>
      <c r="O37" s="10" t="str">
        <f t="shared" si="8"/>
        <v/>
      </c>
      <c r="P37" s="53">
        <f t="shared" si="13"/>
        <v>43128</v>
      </c>
      <c r="Q37" s="7" t="str">
        <f t="shared" si="5"/>
        <v>D</v>
      </c>
      <c r="R37" s="8">
        <f t="shared" si="9"/>
        <v>28</v>
      </c>
      <c r="S37" s="9"/>
      <c r="T37" s="10" t="str">
        <f t="shared" si="10"/>
        <v/>
      </c>
      <c r="U37" s="11"/>
    </row>
    <row r="38" spans="1:22" x14ac:dyDescent="0.25">
      <c r="A38" s="6">
        <f>IFERROR(IF(A37+1&gt;A9,"",A37+1),"")</f>
        <v>43037</v>
      </c>
      <c r="B38" s="7" t="str">
        <f>IFERROR(CHOOSE(WEEKDAY(A38),"D","L","M","M","J","V","S"),"")</f>
        <v>D</v>
      </c>
      <c r="C38" s="8">
        <f>IFERROR(DAY(A38),"")</f>
        <v>29</v>
      </c>
      <c r="D38" s="9"/>
      <c r="E38" s="10"/>
      <c r="F38" s="6">
        <f>IFERROR(IF(F37+1&gt;F9,"",F37+1),"")</f>
        <v>43068</v>
      </c>
      <c r="G38" s="7" t="str">
        <f>IFERROR(CHOOSE(WEEKDAY(F38),"D","L","M","M","J","V","S"),"")</f>
        <v>M</v>
      </c>
      <c r="H38" s="8">
        <f t="shared" si="7"/>
        <v>29</v>
      </c>
      <c r="I38" s="9"/>
      <c r="J38" s="10"/>
      <c r="K38" s="6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9"/>
      <c r="O38" s="10" t="str">
        <f t="shared" si="8"/>
        <v/>
      </c>
      <c r="P38" s="6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9"/>
      <c r="T38" s="10" t="str">
        <f t="shared" si="10"/>
        <v/>
      </c>
      <c r="U38" s="11"/>
    </row>
    <row r="39" spans="1:22" x14ac:dyDescent="0.25">
      <c r="A39" s="6">
        <f>IFERROR(IF(A38+1&gt;A9,"",A38+1),"")</f>
        <v>43038</v>
      </c>
      <c r="B39" s="7" t="str">
        <f t="shared" ref="B39:B40" si="14">IFERROR(CHOOSE(WEEKDAY(A39),"D","L","M","M","J","V","S"),"")</f>
        <v>L</v>
      </c>
      <c r="C39" s="8">
        <f t="shared" ref="C39" si="15">IFERROR(DAY(A39),"")</f>
        <v>30</v>
      </c>
      <c r="D39" s="9"/>
      <c r="E39" s="10"/>
      <c r="F39" s="6">
        <f>IFERROR(IF(F38+1&gt;F9,"",F38+1),"")</f>
        <v>43069</v>
      </c>
      <c r="G39" s="7" t="str">
        <f t="shared" ref="G39:G40" si="16">IFERROR(CHOOSE(WEEKDAY(F39),"D","L","M","M","J","V","S"),"")</f>
        <v>J</v>
      </c>
      <c r="H39" s="8">
        <f t="shared" si="7"/>
        <v>30</v>
      </c>
      <c r="I39" s="9"/>
      <c r="J39" s="10"/>
      <c r="K39" s="6">
        <f>IFERROR(IF(K38+1&gt;K9,"",K38+1),"")</f>
        <v>43099</v>
      </c>
      <c r="L39" s="7" t="str">
        <f t="shared" ref="L39:L40" si="17">IFERROR(CHOOSE(WEEKDAY(K39),"D","L","M","M","J","V","S"),"")</f>
        <v>S</v>
      </c>
      <c r="M39" s="8">
        <f t="shared" ref="M39:M40" si="18">IFERROR(DAY(K39),"")</f>
        <v>30</v>
      </c>
      <c r="N39" s="9"/>
      <c r="O39" s="10" t="str">
        <f t="shared" si="8"/>
        <v/>
      </c>
      <c r="P39" s="6">
        <f>IFERROR(IF(P38+1&gt;P9,"",P38+1),"")</f>
        <v>43130</v>
      </c>
      <c r="Q39" s="7" t="str">
        <f t="shared" ref="Q39:Q40" si="19">IFERROR(CHOOSE(WEEKDAY(P39),"D","L","M","M","J","V","S"),"")</f>
        <v>M</v>
      </c>
      <c r="R39" s="8">
        <f t="shared" ref="R39:R40" si="20">IFERROR(DAY(P39),"")</f>
        <v>30</v>
      </c>
      <c r="S39" s="9"/>
      <c r="T39" s="10" t="str">
        <f t="shared" si="10"/>
        <v/>
      </c>
      <c r="U39" s="11"/>
    </row>
    <row r="40" spans="1:22" ht="13.8" thickBot="1" x14ac:dyDescent="0.3">
      <c r="A40" s="6">
        <f>IFERROR(IF(A39+1&gt;A9,"",A39+1),"")</f>
        <v>43039</v>
      </c>
      <c r="B40" s="12" t="str">
        <f t="shared" si="14"/>
        <v>M</v>
      </c>
      <c r="C40" s="13" t="str">
        <f>IFERROR(DAY(G40),"")</f>
        <v/>
      </c>
      <c r="D40" s="14"/>
      <c r="E40" s="15"/>
      <c r="F40" s="6" t="str">
        <f>IFERROR(IF(F39+1&gt;F9,"",F39+1),"")</f>
        <v/>
      </c>
      <c r="G40" s="12" t="str">
        <f t="shared" si="16"/>
        <v/>
      </c>
      <c r="H40" s="8" t="str">
        <f>IFERROR(DAY(G40),"")</f>
        <v/>
      </c>
      <c r="I40" s="16"/>
      <c r="J40" s="17"/>
      <c r="K40" s="6">
        <f>IFERROR(IF(K39+1&gt;K9,"",K39+1),"")</f>
        <v>43100</v>
      </c>
      <c r="L40" s="12" t="str">
        <f t="shared" si="17"/>
        <v>D</v>
      </c>
      <c r="M40" s="8">
        <f t="shared" si="18"/>
        <v>31</v>
      </c>
      <c r="N40" s="18"/>
      <c r="O40" s="19" t="str">
        <f t="shared" si="8"/>
        <v/>
      </c>
      <c r="P40" s="6">
        <f>IFERROR(IF(P39+1&gt;P9,"",P39+1),"")</f>
        <v>43131</v>
      </c>
      <c r="Q40" s="12" t="str">
        <f t="shared" si="19"/>
        <v>M</v>
      </c>
      <c r="R40" s="8">
        <f t="shared" si="20"/>
        <v>31</v>
      </c>
      <c r="S40" s="20"/>
      <c r="T40" s="15" t="str">
        <f t="shared" si="10"/>
        <v/>
      </c>
      <c r="U40" s="21"/>
    </row>
    <row r="41" spans="1:22" ht="13.8" thickTop="1" x14ac:dyDescent="0.25">
      <c r="A41" s="1"/>
      <c r="B41" s="3"/>
      <c r="C41" s="54"/>
      <c r="D41" s="22"/>
      <c r="E41" s="23"/>
      <c r="F41" s="23"/>
      <c r="G41" s="3"/>
      <c r="H41" s="54"/>
      <c r="I41" s="22"/>
      <c r="J41" s="23"/>
      <c r="K41" s="23"/>
      <c r="L41" s="3"/>
      <c r="M41" s="54"/>
      <c r="N41" s="22"/>
      <c r="O41" s="23"/>
      <c r="P41" s="23"/>
      <c r="Q41" s="3"/>
      <c r="R41" s="54"/>
      <c r="S41" s="22"/>
      <c r="T41" s="23"/>
      <c r="U41" s="23"/>
    </row>
    <row r="42" spans="1:22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41"/>
    </row>
    <row r="46" spans="1:22" ht="23.4" customHeight="1" x14ac:dyDescent="0.25">
      <c r="C46" s="165"/>
      <c r="D46" s="166"/>
    </row>
  </sheetData>
  <mergeCells count="5">
    <mergeCell ref="B9:E9"/>
    <mergeCell ref="G9:J9"/>
    <mergeCell ref="L9:O9"/>
    <mergeCell ref="Q9:T9"/>
    <mergeCell ref="C46:D46"/>
  </mergeCells>
  <conditionalFormatting sqref="S10:U40 B10:F37 I10:K37 N10:P37 B38:E40 I38:J40 N38:O40">
    <cfRule type="expression" dxfId="169" priority="47">
      <formula>$B10="S"</formula>
    </cfRule>
    <cfRule type="expression" dxfId="168" priority="48">
      <formula>$B10="D"</formula>
    </cfRule>
  </conditionalFormatting>
  <conditionalFormatting sqref="S10:U40 B10:F37 I10:K37 N10:P37 B38:E40 I38:J40 N38:O40">
    <cfRule type="expression" dxfId="167" priority="49">
      <formula>#REF!=""</formula>
    </cfRule>
  </conditionalFormatting>
  <conditionalFormatting sqref="H10:H40">
    <cfRule type="expression" dxfId="166" priority="42">
      <formula>$B10="S"</formula>
    </cfRule>
    <cfRule type="expression" dxfId="165" priority="43">
      <formula>$B10="D"</formula>
    </cfRule>
  </conditionalFormatting>
  <conditionalFormatting sqref="H10:H40">
    <cfRule type="expression" dxfId="164" priority="44">
      <formula>#REF!=""</formula>
    </cfRule>
  </conditionalFormatting>
  <conditionalFormatting sqref="R10:R37">
    <cfRule type="expression" dxfId="163" priority="27">
      <formula>$B10="S"</formula>
    </cfRule>
    <cfRule type="expression" dxfId="162" priority="28">
      <formula>$B10="D"</formula>
    </cfRule>
  </conditionalFormatting>
  <conditionalFormatting sqref="R10:R37">
    <cfRule type="expression" dxfId="161" priority="29">
      <formula>#REF!=""</formula>
    </cfRule>
  </conditionalFormatting>
  <conditionalFormatting sqref="M38:M40">
    <cfRule type="expression" dxfId="160" priority="32">
      <formula>$B38="S"</formula>
    </cfRule>
    <cfRule type="expression" dxfId="159" priority="33">
      <formula>$B38="D"</formula>
    </cfRule>
  </conditionalFormatting>
  <conditionalFormatting sqref="M38:M40">
    <cfRule type="expression" dxfId="158" priority="34">
      <formula>#REF!=""</formula>
    </cfRule>
  </conditionalFormatting>
  <conditionalFormatting sqref="M10:M37">
    <cfRule type="expression" dxfId="157" priority="37">
      <formula>$B10="S"</formula>
    </cfRule>
    <cfRule type="expression" dxfId="156" priority="38">
      <formula>$B10="D"</formula>
    </cfRule>
  </conditionalFormatting>
  <conditionalFormatting sqref="M10:M37">
    <cfRule type="expression" dxfId="155" priority="39">
      <formula>#REF!=""</formula>
    </cfRule>
  </conditionalFormatting>
  <conditionalFormatting sqref="G10:G40">
    <cfRule type="expression" dxfId="154" priority="3">
      <formula>$G10="S"</formula>
    </cfRule>
    <cfRule type="expression" dxfId="153" priority="17">
      <formula>$B10="S"</formula>
    </cfRule>
    <cfRule type="expression" dxfId="152" priority="18">
      <formula>$B10="D"</formula>
    </cfRule>
  </conditionalFormatting>
  <conditionalFormatting sqref="G10:G40">
    <cfRule type="expression" dxfId="151" priority="19">
      <formula>#REF!=""</formula>
    </cfRule>
  </conditionalFormatting>
  <conditionalFormatting sqref="L10:L40">
    <cfRule type="expression" dxfId="150" priority="2">
      <formula>$L10="S"</formula>
    </cfRule>
    <cfRule type="expression" dxfId="149" priority="12">
      <formula>$B10="S"</formula>
    </cfRule>
    <cfRule type="expression" dxfId="148" priority="13">
      <formula>$B10="D"</formula>
    </cfRule>
  </conditionalFormatting>
  <conditionalFormatting sqref="L10:L40">
    <cfRule type="expression" dxfId="147" priority="14">
      <formula>#REF!=""</formula>
    </cfRule>
  </conditionalFormatting>
  <conditionalFormatting sqref="R38:R40">
    <cfRule type="expression" dxfId="146" priority="22">
      <formula>$B38="S"</formula>
    </cfRule>
    <cfRule type="expression" dxfId="145" priority="23">
      <formula>$B38="D"</formula>
    </cfRule>
  </conditionalFormatting>
  <conditionalFormatting sqref="R38:R40">
    <cfRule type="expression" dxfId="144" priority="24">
      <formula>#REF!=""</formula>
    </cfRule>
  </conditionalFormatting>
  <conditionalFormatting sqref="Q10:Q40">
    <cfRule type="expression" dxfId="143" priority="1">
      <formula>$Q10="S"</formula>
    </cfRule>
    <cfRule type="expression" dxfId="142" priority="7">
      <formula>$B10="S"</formula>
    </cfRule>
    <cfRule type="expression" dxfId="141" priority="8">
      <formula>$B10="D"</formula>
    </cfRule>
  </conditionalFormatting>
  <conditionalFormatting sqref="Q10:Q40">
    <cfRule type="expression" dxfId="140" priority="9">
      <formula>#REF!=""</formula>
    </cfRule>
  </conditionalFormatting>
  <conditionalFormatting sqref="B10:B40">
    <cfRule type="expression" dxfId="139" priority="4">
      <formula>$B10="S"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4]!RETOUR_MENU">
                <anchor moveWithCells="1" sizeWithCells="1">
                  <from>
                    <xdr:col>12</xdr:col>
                    <xdr:colOff>22860</xdr:colOff>
                    <xdr:row>40</xdr:row>
                    <xdr:rowOff>60960</xdr:rowOff>
                  </from>
                  <to>
                    <xdr:col>17</xdr:col>
                    <xdr:colOff>22860</xdr:colOff>
                    <xdr:row>43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5" name="Button 3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Button 4">
              <controlPr defaultSize="0" print="0" autoFill="0" autoPict="0" macro="[4]!RETOUR_MENU">
                <anchor moveWithCells="1" sizeWithCells="1">
                  <from>
                    <xdr:col>13</xdr:col>
                    <xdr:colOff>129540</xdr:colOff>
                    <xdr:row>42</xdr:row>
                    <xdr:rowOff>83820</xdr:rowOff>
                  </from>
                  <to>
                    <xdr:col>18</xdr:col>
                    <xdr:colOff>335280</xdr:colOff>
                    <xdr:row>45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5" id="{2D83DC13-0860-4A05-BA3F-AE916409D083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6" id="{AEE02002-CF9A-4C70-8F13-69DC4066A0F0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S10:U40 B10:F37 I10:K37 N10:P37 B38:E40 I38:J40 N38:O40</xm:sqref>
        </x14:conditionalFormatting>
        <x14:conditionalFormatting xmlns:xm="http://schemas.microsoft.com/office/excel/2006/main">
          <x14:cfRule type="expression" priority="40" id="{C3AABDA1-9173-4E6D-810E-1F996E1956B6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41" id="{D4BBD6A5-7F69-4D4B-9FCA-DD20A98C29B7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25" id="{0BAB4240-79FD-452D-8E16-C1B231CD87E4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6" id="{4F4EA2DC-6582-4875-BD2F-11106968BFF1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R10:R37</xm:sqref>
        </x14:conditionalFormatting>
        <x14:conditionalFormatting xmlns:xm="http://schemas.microsoft.com/office/excel/2006/main">
          <x14:cfRule type="expression" priority="30" id="{38709758-218D-489B-8F28-0F54F2A01ABE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1" id="{7240F65D-830A-40B2-99B7-55F23C3EE938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M38:M40</xm:sqref>
        </x14:conditionalFormatting>
        <x14:conditionalFormatting xmlns:xm="http://schemas.microsoft.com/office/excel/2006/main">
          <x14:cfRule type="expression" priority="35" id="{5ED99BD9-7639-423F-9C05-ADB7A747891B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36" id="{89417ADF-32AC-44E1-B3FC-24B30FB89973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M10:M37</xm:sqref>
        </x14:conditionalFormatting>
        <x14:conditionalFormatting xmlns:xm="http://schemas.microsoft.com/office/excel/2006/main">
          <x14:cfRule type="expression" priority="20" id="{944C225A-8FC5-47D3-9177-651922968029}">
            <xm:f>$A38=VLOOKUP($A38,'[REGROUP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21" id="{D13F0139-0EBB-4A69-AA42-80F0C2A25D6B}">
            <xm:f>$A38=VLOOKUP($A38,'[REGROUP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R38:R40</xm:sqref>
        </x14:conditionalFormatting>
        <x14:conditionalFormatting xmlns:xm="http://schemas.microsoft.com/office/excel/2006/main">
          <x14:cfRule type="expression" priority="15" id="{4781918D-FD39-4068-8512-A21DF63C53EF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6" id="{03B007AC-EABD-4E8E-8AD5-9C088CEFF99D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G10:G40</xm:sqref>
        </x14:conditionalFormatting>
        <x14:conditionalFormatting xmlns:xm="http://schemas.microsoft.com/office/excel/2006/main">
          <x14:cfRule type="expression" priority="10" id="{B6496445-7139-4A50-9DFC-62D43B67CEBD}">
            <xm:f>$A10=VLOOKUP($A10,'[REGROUP    NUIT.xlsm]VF'!#REF!,1,0)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1" id="{C9EE9D2D-8E97-4F28-A5BF-E4DFAECF0886}">
            <xm:f>$A10=VLOOKUP($A10,'[REGROUP    NUIT.xlsm]FERIE'!#REF!,1,0)</xm:f>
            <x14:dxf>
              <fill>
                <patternFill>
                  <bgColor theme="0" tint="-0.14996795556505021"/>
                </patternFill>
              </fill>
            </x14:dxf>
          </x14:cfRule>
          <xm:sqref>L10:L40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W303"/>
  <sheetViews>
    <sheetView showGridLines="0" topLeftCell="B1" zoomScaleNormal="100" workbookViewId="0">
      <selection activeCell="D12" sqref="D12:E12"/>
    </sheetView>
  </sheetViews>
  <sheetFormatPr baseColWidth="10" defaultRowHeight="13.2" x14ac:dyDescent="0.25"/>
  <cols>
    <col min="1" max="1" width="12.21875" hidden="1" customWidth="1"/>
    <col min="2" max="2" width="3.6640625" customWidth="1"/>
    <col min="3" max="3" width="3.77734375" customWidth="1"/>
    <col min="4" max="5" width="8.77734375" customWidth="1"/>
    <col min="6" max="6" width="19.44140625" hidden="1" customWidth="1"/>
    <col min="7" max="7" width="3.6640625" customWidth="1"/>
    <col min="8" max="8" width="3.77734375" customWidth="1"/>
    <col min="9" max="10" width="8.77734375" customWidth="1"/>
    <col min="11" max="11" width="10.109375" hidden="1" customWidth="1"/>
    <col min="12" max="12" width="3.6640625" customWidth="1"/>
    <col min="13" max="13" width="3.77734375" customWidth="1"/>
    <col min="14" max="15" width="8.77734375" customWidth="1"/>
    <col min="16" max="16" width="10.109375" hidden="1" customWidth="1"/>
    <col min="17" max="17" width="3.6640625" customWidth="1"/>
    <col min="18" max="18" width="3.77734375" customWidth="1"/>
    <col min="19" max="20" width="8.77734375" customWidth="1"/>
    <col min="21" max="21" width="0.6640625" hidden="1" customWidth="1"/>
  </cols>
  <sheetData>
    <row r="1" spans="1:49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6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 ht="18.600000000000001" customHeight="1" x14ac:dyDescent="0.3">
      <c r="A3" s="2"/>
      <c r="B3" s="69" t="s">
        <v>3</v>
      </c>
      <c r="C3" s="70"/>
      <c r="D3" s="70"/>
      <c r="E3" s="70"/>
      <c r="F3" s="70" t="s">
        <v>4</v>
      </c>
      <c r="G3" s="70"/>
      <c r="H3" s="70" t="s">
        <v>4</v>
      </c>
      <c r="I3" s="69"/>
      <c r="J3" s="70"/>
      <c r="K3" s="71"/>
      <c r="L3" s="69"/>
      <c r="M3" s="70"/>
      <c r="N3" s="70"/>
      <c r="O3" s="1"/>
      <c r="P3" s="70"/>
      <c r="Q3" s="69"/>
      <c r="R3" s="70"/>
      <c r="S3" s="70"/>
      <c r="T3" s="70"/>
      <c r="U3" s="72"/>
      <c r="V3" s="70"/>
      <c r="W3" s="2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 ht="18.600000000000001" customHeight="1" x14ac:dyDescent="0.3">
      <c r="A4" s="2"/>
      <c r="B4" s="69"/>
      <c r="C4" s="70"/>
      <c r="D4" s="70"/>
      <c r="E4" s="70"/>
      <c r="F4" s="70"/>
      <c r="G4" s="69"/>
      <c r="H4" s="70"/>
      <c r="I4" s="71"/>
      <c r="J4" s="71"/>
      <c r="K4" s="71"/>
      <c r="L4" s="69"/>
      <c r="M4" s="70"/>
      <c r="N4" s="70"/>
      <c r="O4" s="1"/>
      <c r="P4" s="70"/>
      <c r="Q4" s="69"/>
      <c r="R4" s="70"/>
      <c r="S4" s="70"/>
      <c r="T4" s="70"/>
      <c r="U4" s="72"/>
      <c r="V4" s="70"/>
      <c r="W4" s="2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ht="18.600000000000001" customHeight="1" x14ac:dyDescent="0.3">
      <c r="A5" s="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2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ht="17.399999999999999" x14ac:dyDescent="0.3">
      <c r="A6" s="42"/>
      <c r="B6" s="73"/>
      <c r="C6" s="74"/>
      <c r="D6" s="148" t="s">
        <v>5</v>
      </c>
      <c r="E6" s="170"/>
      <c r="F6" s="71"/>
      <c r="G6" s="73"/>
      <c r="H6" s="74"/>
      <c r="I6" s="75"/>
      <c r="J6" s="1"/>
      <c r="K6" s="1"/>
      <c r="L6" s="73"/>
      <c r="M6" s="74"/>
      <c r="N6" s="71"/>
      <c r="O6" s="71"/>
      <c r="P6" s="71"/>
      <c r="Q6" s="73"/>
      <c r="R6" s="74"/>
      <c r="S6" s="71"/>
      <c r="T6" s="71"/>
      <c r="U6" s="71"/>
      <c r="V6" s="71"/>
      <c r="W6" s="2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ht="17.399999999999999" x14ac:dyDescent="0.3">
      <c r="A7" s="42"/>
      <c r="B7" s="73"/>
      <c r="C7" s="74"/>
      <c r="D7" s="146" t="s">
        <v>6</v>
      </c>
      <c r="E7" s="170"/>
      <c r="F7" s="71"/>
      <c r="G7" s="73"/>
      <c r="H7" s="74"/>
      <c r="I7" s="75"/>
      <c r="J7" s="1"/>
      <c r="K7" s="1"/>
      <c r="L7" s="73"/>
      <c r="M7" s="74"/>
      <c r="N7" s="71"/>
      <c r="O7" s="71"/>
      <c r="P7" s="71"/>
      <c r="Q7" s="73"/>
      <c r="R7" s="74"/>
      <c r="S7" s="71"/>
      <c r="T7" s="71"/>
      <c r="U7" s="71"/>
      <c r="V7" s="71"/>
      <c r="W7" s="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18" thickBot="1" x14ac:dyDescent="0.35">
      <c r="A8" s="43"/>
      <c r="B8" s="75"/>
      <c r="C8" s="75"/>
      <c r="D8" s="1"/>
      <c r="E8" s="76"/>
      <c r="F8" s="76"/>
      <c r="G8" s="75"/>
      <c r="H8" s="75"/>
      <c r="I8" s="71"/>
      <c r="J8" s="71"/>
      <c r="K8" s="71"/>
      <c r="L8" s="75"/>
      <c r="M8" s="75"/>
      <c r="N8" s="76"/>
      <c r="O8" s="71"/>
      <c r="P8" s="71"/>
      <c r="Q8" s="75"/>
      <c r="R8" s="75"/>
      <c r="S8" s="71"/>
      <c r="T8" s="76"/>
      <c r="U8" s="71"/>
      <c r="V8" s="71"/>
      <c r="W8" s="2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ht="27.6" thickTop="1" thickBot="1" x14ac:dyDescent="0.35">
      <c r="A9" s="4">
        <f>EOMONTH(B$9,0)</f>
        <v>43039</v>
      </c>
      <c r="B9" s="156">
        <v>43009</v>
      </c>
      <c r="C9" s="157"/>
      <c r="D9" s="157"/>
      <c r="E9" s="158"/>
      <c r="F9" s="86">
        <f>EOMONTH(G$9,0)</f>
        <v>43069</v>
      </c>
      <c r="G9" s="159">
        <v>43040</v>
      </c>
      <c r="H9" s="157"/>
      <c r="I9" s="157">
        <v>42795</v>
      </c>
      <c r="J9" s="158" t="s">
        <v>0</v>
      </c>
      <c r="K9" s="87">
        <f>EOMONTH(L$9,0)</f>
        <v>43100</v>
      </c>
      <c r="L9" s="159">
        <v>43070</v>
      </c>
      <c r="M9" s="157"/>
      <c r="N9" s="157">
        <v>42826</v>
      </c>
      <c r="O9" s="158" t="s">
        <v>0</v>
      </c>
      <c r="P9" s="87">
        <f>EOMONTH(Q$9,0)</f>
        <v>43131</v>
      </c>
      <c r="Q9" s="159">
        <v>43101</v>
      </c>
      <c r="R9" s="157"/>
      <c r="S9" s="157">
        <v>42856</v>
      </c>
      <c r="T9" s="162" t="s">
        <v>0</v>
      </c>
      <c r="U9" s="83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ht="19.95" customHeight="1" thickTop="1" thickBot="1" x14ac:dyDescent="0.3">
      <c r="A10" s="6">
        <f>B9</f>
        <v>43009</v>
      </c>
      <c r="B10" s="94" t="str">
        <f>CHOOSE(WEEKDAY(A10),"D","L","M","M","J","V","S")</f>
        <v>D</v>
      </c>
      <c r="C10" s="57">
        <f>DAY(A10)</f>
        <v>1</v>
      </c>
      <c r="D10" s="174" t="str">
        <f t="shared" ref="D10:D40" si="0">IF(ISNA(VLOOKUP(A10,REPOS_GROUPE2,1,FALSE)),"",VLOOKUP(A10,REPOS_GROUPE2,2,FALSE))</f>
        <v/>
      </c>
      <c r="E10" s="175"/>
      <c r="F10" s="53">
        <f>G9</f>
        <v>43040</v>
      </c>
      <c r="G10" s="81" t="str">
        <f>CHOOSE(WEEKDAY(F10),"D","L","M","M","J","V","S")</f>
        <v>M</v>
      </c>
      <c r="H10" s="8">
        <f>DAY(F10)</f>
        <v>1</v>
      </c>
      <c r="I10" s="174" t="str">
        <f t="shared" ref="I10:I40" si="1">IF(ISNA(VLOOKUP(F10,REPOS_GROUPE2,1,FALSE)),"",VLOOKUP(F10,REPOS_GROUPE2,2,FALSE))</f>
        <v/>
      </c>
      <c r="J10" s="175"/>
      <c r="K10" s="53">
        <f>L9</f>
        <v>43070</v>
      </c>
      <c r="L10" s="81" t="str">
        <f>CHOOSE(WEEKDAY(K10),"D","L","M","M","J","V","S")</f>
        <v>V</v>
      </c>
      <c r="M10" s="8">
        <f t="shared" ref="M10:M37" si="2">DAY(K10)</f>
        <v>1</v>
      </c>
      <c r="N10" s="174" t="str">
        <f t="shared" ref="N10:N40" si="3">IF(ISNA(VLOOKUP(K10,REPOS_GROUPE2,1,FALSE)),"",VLOOKUP(K10,REPOS_GROUPE2,2,FALSE))</f>
        <v/>
      </c>
      <c r="O10" s="175">
        <f>IF(N10=0,"",1)</f>
        <v>1</v>
      </c>
      <c r="P10" s="53">
        <f>Q9</f>
        <v>43101</v>
      </c>
      <c r="Q10" s="81" t="str">
        <f>CHOOSE(WEEKDAY(P10),"D","L","M","M","J","V","S")</f>
        <v>L</v>
      </c>
      <c r="R10" s="62">
        <f>DAY(P10)</f>
        <v>1</v>
      </c>
      <c r="S10" s="174" t="str">
        <f t="shared" ref="S10:S40" si="4">IF(ISNA(VLOOKUP(P10,REPOS_GROUPE2,1,FALSE)),"",VLOOKUP(P10,REPOS_GROUPE2,2,FALSE))</f>
        <v>R</v>
      </c>
      <c r="T10" s="176">
        <f>IF(S10=0,"",1)</f>
        <v>1</v>
      </c>
      <c r="U10" s="84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ht="19.95" customHeight="1" thickTop="1" thickBot="1" x14ac:dyDescent="0.3">
      <c r="A11" s="6">
        <f>A10+1</f>
        <v>43010</v>
      </c>
      <c r="B11" s="95" t="str">
        <f>CHOOSE(WEEKDAY(A11),"D","L","M","M","J","V","S")</f>
        <v>L</v>
      </c>
      <c r="C11" s="8">
        <f>DAY(A11)</f>
        <v>2</v>
      </c>
      <c r="D11" s="174" t="str">
        <f t="shared" si="0"/>
        <v/>
      </c>
      <c r="E11" s="175"/>
      <c r="F11" s="53">
        <f>F10+1</f>
        <v>43041</v>
      </c>
      <c r="G11" s="81" t="str">
        <f>CHOOSE(WEEKDAY(F11),"D","L","M","M","J","V","S")</f>
        <v>J</v>
      </c>
      <c r="H11" s="8">
        <f>DAY(F11)</f>
        <v>2</v>
      </c>
      <c r="I11" s="174" t="str">
        <f t="shared" si="1"/>
        <v/>
      </c>
      <c r="J11" s="175"/>
      <c r="K11" s="53">
        <f>K10+1</f>
        <v>43071</v>
      </c>
      <c r="L11" s="81" t="str">
        <f>CHOOSE(WEEKDAY(K11),"D","L","M","M","J","V","S")</f>
        <v>S</v>
      </c>
      <c r="M11" s="8">
        <f t="shared" si="2"/>
        <v>2</v>
      </c>
      <c r="N11" s="174" t="str">
        <f t="shared" si="3"/>
        <v/>
      </c>
      <c r="O11" s="175">
        <f t="shared" ref="O11:O40" si="5">IF(N11=0,"",1)</f>
        <v>1</v>
      </c>
      <c r="P11" s="53">
        <f>P10+1</f>
        <v>43102</v>
      </c>
      <c r="Q11" s="81" t="str">
        <f>CHOOSE(WEEKDAY(P11),"D","L","M","M","J","V","S")</f>
        <v>M</v>
      </c>
      <c r="R11" s="8">
        <f>DAY(P11)</f>
        <v>2</v>
      </c>
      <c r="S11" s="174" t="str">
        <f t="shared" si="4"/>
        <v/>
      </c>
      <c r="T11" s="176">
        <f t="shared" ref="T11:T40" si="6">IF(S11=0,"",1)</f>
        <v>1</v>
      </c>
      <c r="U11" s="84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ht="19.95" customHeight="1" thickTop="1" thickBot="1" x14ac:dyDescent="0.3">
      <c r="A12" s="6">
        <f>A11+1</f>
        <v>43011</v>
      </c>
      <c r="B12" s="95" t="str">
        <f t="shared" ref="B12:B37" si="7">CHOOSE(WEEKDAY(A12),"D","L","M","M","J","V","S")</f>
        <v>M</v>
      </c>
      <c r="C12" s="8">
        <f t="shared" ref="C12:C37" si="8">DAY(A12)</f>
        <v>3</v>
      </c>
      <c r="D12" s="174" t="str">
        <f t="shared" si="0"/>
        <v/>
      </c>
      <c r="E12" s="175"/>
      <c r="F12" s="53">
        <f>F11+1</f>
        <v>43042</v>
      </c>
      <c r="G12" s="81" t="str">
        <f t="shared" ref="G12:G37" si="9">CHOOSE(WEEKDAY(F12),"D","L","M","M","J","V","S")</f>
        <v>V</v>
      </c>
      <c r="H12" s="8">
        <f>DAY(F12)</f>
        <v>3</v>
      </c>
      <c r="I12" s="174" t="str">
        <f t="shared" si="1"/>
        <v/>
      </c>
      <c r="J12" s="175"/>
      <c r="K12" s="53">
        <f>K11+1</f>
        <v>43072</v>
      </c>
      <c r="L12" s="81" t="str">
        <f t="shared" ref="L12:L37" si="10">CHOOSE(WEEKDAY(K12),"D","L","M","M","J","V","S")</f>
        <v>D</v>
      </c>
      <c r="M12" s="8">
        <f t="shared" si="2"/>
        <v>3</v>
      </c>
      <c r="N12" s="174" t="str">
        <f t="shared" si="3"/>
        <v/>
      </c>
      <c r="O12" s="175">
        <f t="shared" si="5"/>
        <v>1</v>
      </c>
      <c r="P12" s="53">
        <f>P11+1</f>
        <v>43103</v>
      </c>
      <c r="Q12" s="81" t="str">
        <f t="shared" ref="Q12:Q37" si="11">CHOOSE(WEEKDAY(P12),"D","L","M","M","J","V","S")</f>
        <v>M</v>
      </c>
      <c r="R12" s="8">
        <f>DAY(P12)</f>
        <v>3</v>
      </c>
      <c r="S12" s="174" t="str">
        <f t="shared" si="4"/>
        <v/>
      </c>
      <c r="T12" s="176">
        <f t="shared" si="6"/>
        <v>1</v>
      </c>
      <c r="U12" s="84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ht="19.95" customHeight="1" thickTop="1" thickBot="1" x14ac:dyDescent="0.3">
      <c r="A13" s="6">
        <f t="shared" ref="A13:A37" si="12">A12+1</f>
        <v>43012</v>
      </c>
      <c r="B13" s="95" t="str">
        <f t="shared" si="7"/>
        <v>M</v>
      </c>
      <c r="C13" s="8">
        <f t="shared" si="8"/>
        <v>4</v>
      </c>
      <c r="D13" s="174" t="str">
        <f t="shared" si="0"/>
        <v>R</v>
      </c>
      <c r="E13" s="175"/>
      <c r="F13" s="53">
        <f>F12+1</f>
        <v>43043</v>
      </c>
      <c r="G13" s="81" t="str">
        <f t="shared" si="9"/>
        <v>S</v>
      </c>
      <c r="H13" s="8">
        <f t="shared" ref="H13:H39" si="13">DAY(F13)</f>
        <v>4</v>
      </c>
      <c r="I13" s="174" t="str">
        <f t="shared" si="1"/>
        <v/>
      </c>
      <c r="J13" s="175"/>
      <c r="K13" s="53">
        <f>K12+1</f>
        <v>43073</v>
      </c>
      <c r="L13" s="81" t="str">
        <f t="shared" si="10"/>
        <v>L</v>
      </c>
      <c r="M13" s="8">
        <f t="shared" si="2"/>
        <v>4</v>
      </c>
      <c r="N13" s="174" t="str">
        <f t="shared" si="3"/>
        <v/>
      </c>
      <c r="O13" s="175">
        <f t="shared" si="5"/>
        <v>1</v>
      </c>
      <c r="P13" s="53">
        <f>P12+1</f>
        <v>43104</v>
      </c>
      <c r="Q13" s="81" t="str">
        <f t="shared" si="11"/>
        <v>J</v>
      </c>
      <c r="R13" s="8">
        <f t="shared" ref="R13:R37" si="14">DAY(P13)</f>
        <v>4</v>
      </c>
      <c r="S13" s="174" t="str">
        <f t="shared" si="4"/>
        <v/>
      </c>
      <c r="T13" s="176">
        <f t="shared" si="6"/>
        <v>1</v>
      </c>
      <c r="U13" s="84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ht="19.95" customHeight="1" thickTop="1" thickBot="1" x14ac:dyDescent="0.3">
      <c r="A14" s="6">
        <f t="shared" si="12"/>
        <v>43013</v>
      </c>
      <c r="B14" s="95" t="str">
        <f t="shared" si="7"/>
        <v>J</v>
      </c>
      <c r="C14" s="8">
        <f t="shared" si="8"/>
        <v>5</v>
      </c>
      <c r="D14" s="174" t="str">
        <f t="shared" si="0"/>
        <v/>
      </c>
      <c r="E14" s="175"/>
      <c r="F14" s="53">
        <f t="shared" ref="F14:F37" si="15">F13+1</f>
        <v>43044</v>
      </c>
      <c r="G14" s="81" t="str">
        <f t="shared" si="9"/>
        <v>D</v>
      </c>
      <c r="H14" s="8">
        <f t="shared" si="13"/>
        <v>5</v>
      </c>
      <c r="I14" s="174" t="str">
        <f t="shared" si="1"/>
        <v/>
      </c>
      <c r="J14" s="175"/>
      <c r="K14" s="53">
        <f t="shared" ref="K14:K37" si="16">K13+1</f>
        <v>43074</v>
      </c>
      <c r="L14" s="81" t="str">
        <f t="shared" si="10"/>
        <v>M</v>
      </c>
      <c r="M14" s="8">
        <f t="shared" si="2"/>
        <v>5</v>
      </c>
      <c r="N14" s="174" t="str">
        <f t="shared" si="3"/>
        <v>R</v>
      </c>
      <c r="O14" s="175">
        <f t="shared" si="5"/>
        <v>1</v>
      </c>
      <c r="P14" s="53">
        <f t="shared" ref="P14:P37" si="17">P13+1</f>
        <v>43105</v>
      </c>
      <c r="Q14" s="81" t="str">
        <f t="shared" si="11"/>
        <v>V</v>
      </c>
      <c r="R14" s="8">
        <f t="shared" si="14"/>
        <v>5</v>
      </c>
      <c r="S14" s="174" t="str">
        <f t="shared" si="4"/>
        <v/>
      </c>
      <c r="T14" s="176">
        <f t="shared" si="6"/>
        <v>1</v>
      </c>
      <c r="U14" s="84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 ht="19.95" customHeight="1" thickTop="1" thickBot="1" x14ac:dyDescent="0.3">
      <c r="A15" s="6">
        <f t="shared" si="12"/>
        <v>43014</v>
      </c>
      <c r="B15" s="95" t="str">
        <f t="shared" si="7"/>
        <v>V</v>
      </c>
      <c r="C15" s="8">
        <f t="shared" si="8"/>
        <v>6</v>
      </c>
      <c r="D15" s="174" t="str">
        <f t="shared" si="0"/>
        <v/>
      </c>
      <c r="E15" s="175"/>
      <c r="F15" s="53">
        <f t="shared" si="15"/>
        <v>43045</v>
      </c>
      <c r="G15" s="81" t="str">
        <f t="shared" si="9"/>
        <v>L</v>
      </c>
      <c r="H15" s="8">
        <f t="shared" si="13"/>
        <v>6</v>
      </c>
      <c r="I15" s="174" t="str">
        <f t="shared" si="1"/>
        <v/>
      </c>
      <c r="J15" s="175"/>
      <c r="K15" s="53">
        <f t="shared" si="16"/>
        <v>43075</v>
      </c>
      <c r="L15" s="81" t="str">
        <f t="shared" si="10"/>
        <v>M</v>
      </c>
      <c r="M15" s="8">
        <f t="shared" si="2"/>
        <v>6</v>
      </c>
      <c r="N15" s="174" t="str">
        <f t="shared" si="3"/>
        <v/>
      </c>
      <c r="O15" s="175">
        <f t="shared" si="5"/>
        <v>1</v>
      </c>
      <c r="P15" s="53">
        <f t="shared" si="17"/>
        <v>43106</v>
      </c>
      <c r="Q15" s="81" t="str">
        <f t="shared" si="11"/>
        <v>S</v>
      </c>
      <c r="R15" s="8">
        <f t="shared" si="14"/>
        <v>6</v>
      </c>
      <c r="S15" s="174" t="str">
        <f t="shared" si="4"/>
        <v/>
      </c>
      <c r="T15" s="176">
        <f t="shared" si="6"/>
        <v>1</v>
      </c>
      <c r="U15" s="84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 ht="19.95" customHeight="1" thickTop="1" thickBot="1" x14ac:dyDescent="0.3">
      <c r="A16" s="6">
        <f t="shared" si="12"/>
        <v>43015</v>
      </c>
      <c r="B16" s="95" t="str">
        <f t="shared" si="7"/>
        <v>S</v>
      </c>
      <c r="C16" s="8">
        <f t="shared" si="8"/>
        <v>7</v>
      </c>
      <c r="D16" s="174" t="str">
        <f t="shared" si="0"/>
        <v/>
      </c>
      <c r="E16" s="175"/>
      <c r="F16" s="53">
        <f t="shared" si="15"/>
        <v>43046</v>
      </c>
      <c r="G16" s="81" t="str">
        <f t="shared" si="9"/>
        <v>M</v>
      </c>
      <c r="H16" s="8">
        <f t="shared" si="13"/>
        <v>7</v>
      </c>
      <c r="I16" s="174" t="str">
        <f t="shared" si="1"/>
        <v/>
      </c>
      <c r="J16" s="175"/>
      <c r="K16" s="53">
        <f t="shared" si="16"/>
        <v>43076</v>
      </c>
      <c r="L16" s="81" t="str">
        <f t="shared" si="10"/>
        <v>J</v>
      </c>
      <c r="M16" s="8">
        <f t="shared" si="2"/>
        <v>7</v>
      </c>
      <c r="N16" s="174" t="str">
        <f t="shared" si="3"/>
        <v/>
      </c>
      <c r="O16" s="175">
        <f t="shared" si="5"/>
        <v>1</v>
      </c>
      <c r="P16" s="53">
        <f t="shared" si="17"/>
        <v>43107</v>
      </c>
      <c r="Q16" s="81" t="str">
        <f t="shared" si="11"/>
        <v>D</v>
      </c>
      <c r="R16" s="8">
        <f t="shared" si="14"/>
        <v>7</v>
      </c>
      <c r="S16" s="174" t="str">
        <f t="shared" si="4"/>
        <v/>
      </c>
      <c r="T16" s="176">
        <f t="shared" si="6"/>
        <v>1</v>
      </c>
      <c r="U16" s="84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 ht="19.95" customHeight="1" thickTop="1" thickBot="1" x14ac:dyDescent="0.3">
      <c r="A17" s="6">
        <f t="shared" si="12"/>
        <v>43016</v>
      </c>
      <c r="B17" s="95" t="str">
        <f t="shared" si="7"/>
        <v>D</v>
      </c>
      <c r="C17" s="8">
        <f t="shared" si="8"/>
        <v>8</v>
      </c>
      <c r="D17" s="174" t="str">
        <f t="shared" si="0"/>
        <v/>
      </c>
      <c r="E17" s="175"/>
      <c r="F17" s="53">
        <f t="shared" si="15"/>
        <v>43047</v>
      </c>
      <c r="G17" s="81" t="str">
        <f t="shared" si="9"/>
        <v>M</v>
      </c>
      <c r="H17" s="8">
        <f t="shared" si="13"/>
        <v>8</v>
      </c>
      <c r="I17" s="174" t="str">
        <f t="shared" si="1"/>
        <v>R</v>
      </c>
      <c r="J17" s="175"/>
      <c r="K17" s="53">
        <f t="shared" si="16"/>
        <v>43077</v>
      </c>
      <c r="L17" s="81" t="str">
        <f t="shared" si="10"/>
        <v>V</v>
      </c>
      <c r="M17" s="8">
        <f t="shared" si="2"/>
        <v>8</v>
      </c>
      <c r="N17" s="174" t="str">
        <f t="shared" si="3"/>
        <v/>
      </c>
      <c r="O17" s="175">
        <f t="shared" si="5"/>
        <v>1</v>
      </c>
      <c r="P17" s="53">
        <f t="shared" si="17"/>
        <v>43108</v>
      </c>
      <c r="Q17" s="81" t="str">
        <f t="shared" si="11"/>
        <v>L</v>
      </c>
      <c r="R17" s="8">
        <f t="shared" si="14"/>
        <v>8</v>
      </c>
      <c r="S17" s="174" t="str">
        <f t="shared" si="4"/>
        <v/>
      </c>
      <c r="T17" s="176">
        <f t="shared" si="6"/>
        <v>1</v>
      </c>
      <c r="U17" s="84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 ht="19.95" customHeight="1" thickTop="1" thickBot="1" x14ac:dyDescent="0.3">
      <c r="A18" s="6">
        <f t="shared" si="12"/>
        <v>43017</v>
      </c>
      <c r="B18" s="95" t="str">
        <f t="shared" si="7"/>
        <v>L</v>
      </c>
      <c r="C18" s="8">
        <f t="shared" si="8"/>
        <v>9</v>
      </c>
      <c r="D18" s="174" t="str">
        <f t="shared" si="0"/>
        <v/>
      </c>
      <c r="E18" s="175"/>
      <c r="F18" s="53">
        <f t="shared" si="15"/>
        <v>43048</v>
      </c>
      <c r="G18" s="81" t="str">
        <f t="shared" si="9"/>
        <v>J</v>
      </c>
      <c r="H18" s="8">
        <f t="shared" si="13"/>
        <v>9</v>
      </c>
      <c r="I18" s="174" t="str">
        <f t="shared" si="1"/>
        <v/>
      </c>
      <c r="J18" s="175"/>
      <c r="K18" s="53">
        <f t="shared" si="16"/>
        <v>43078</v>
      </c>
      <c r="L18" s="81" t="str">
        <f t="shared" si="10"/>
        <v>S</v>
      </c>
      <c r="M18" s="8">
        <f t="shared" si="2"/>
        <v>9</v>
      </c>
      <c r="N18" s="174" t="str">
        <f t="shared" si="3"/>
        <v/>
      </c>
      <c r="O18" s="175">
        <f t="shared" si="5"/>
        <v>1</v>
      </c>
      <c r="P18" s="53">
        <f t="shared" si="17"/>
        <v>43109</v>
      </c>
      <c r="Q18" s="81" t="str">
        <f t="shared" si="11"/>
        <v>M</v>
      </c>
      <c r="R18" s="8">
        <f t="shared" si="14"/>
        <v>9</v>
      </c>
      <c r="S18" s="174" t="str">
        <f t="shared" si="4"/>
        <v>R</v>
      </c>
      <c r="T18" s="176">
        <f t="shared" si="6"/>
        <v>1</v>
      </c>
      <c r="U18" s="84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 ht="19.95" customHeight="1" thickTop="1" thickBot="1" x14ac:dyDescent="0.3">
      <c r="A19" s="6">
        <f t="shared" si="12"/>
        <v>43018</v>
      </c>
      <c r="B19" s="95" t="str">
        <f t="shared" si="7"/>
        <v>M</v>
      </c>
      <c r="C19" s="8">
        <f t="shared" si="8"/>
        <v>10</v>
      </c>
      <c r="D19" s="174" t="str">
        <f t="shared" si="0"/>
        <v/>
      </c>
      <c r="E19" s="175"/>
      <c r="F19" s="53">
        <f t="shared" si="15"/>
        <v>43049</v>
      </c>
      <c r="G19" s="81" t="str">
        <f t="shared" si="9"/>
        <v>V</v>
      </c>
      <c r="H19" s="8">
        <f t="shared" si="13"/>
        <v>10</v>
      </c>
      <c r="I19" s="174" t="str">
        <f t="shared" si="1"/>
        <v/>
      </c>
      <c r="J19" s="175"/>
      <c r="K19" s="53">
        <f t="shared" si="16"/>
        <v>43079</v>
      </c>
      <c r="L19" s="81" t="str">
        <f t="shared" si="10"/>
        <v>D</v>
      </c>
      <c r="M19" s="8">
        <f t="shared" si="2"/>
        <v>10</v>
      </c>
      <c r="N19" s="174" t="str">
        <f t="shared" si="3"/>
        <v/>
      </c>
      <c r="O19" s="175">
        <f t="shared" si="5"/>
        <v>1</v>
      </c>
      <c r="P19" s="53">
        <f t="shared" si="17"/>
        <v>43110</v>
      </c>
      <c r="Q19" s="81" t="str">
        <f t="shared" si="11"/>
        <v>M</v>
      </c>
      <c r="R19" s="8">
        <f t="shared" si="14"/>
        <v>10</v>
      </c>
      <c r="S19" s="174" t="str">
        <f t="shared" si="4"/>
        <v/>
      </c>
      <c r="T19" s="176">
        <f t="shared" si="6"/>
        <v>1</v>
      </c>
      <c r="U19" s="84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 ht="19.95" customHeight="1" thickTop="1" thickBot="1" x14ac:dyDescent="0.3">
      <c r="A20" s="6">
        <f t="shared" si="12"/>
        <v>43019</v>
      </c>
      <c r="B20" s="95" t="str">
        <f t="shared" si="7"/>
        <v>M</v>
      </c>
      <c r="C20" s="8">
        <f t="shared" si="8"/>
        <v>11</v>
      </c>
      <c r="D20" s="174" t="str">
        <f t="shared" si="0"/>
        <v/>
      </c>
      <c r="E20" s="175"/>
      <c r="F20" s="53">
        <f t="shared" si="15"/>
        <v>43050</v>
      </c>
      <c r="G20" s="81" t="str">
        <f t="shared" si="9"/>
        <v>S</v>
      </c>
      <c r="H20" s="8">
        <f t="shared" si="13"/>
        <v>11</v>
      </c>
      <c r="I20" s="174" t="str">
        <f t="shared" si="1"/>
        <v/>
      </c>
      <c r="J20" s="175"/>
      <c r="K20" s="53">
        <f t="shared" si="16"/>
        <v>43080</v>
      </c>
      <c r="L20" s="81" t="str">
        <f t="shared" si="10"/>
        <v>L</v>
      </c>
      <c r="M20" s="8">
        <f t="shared" si="2"/>
        <v>11</v>
      </c>
      <c r="N20" s="174" t="str">
        <f t="shared" si="3"/>
        <v/>
      </c>
      <c r="O20" s="175">
        <f t="shared" si="5"/>
        <v>1</v>
      </c>
      <c r="P20" s="53">
        <f t="shared" si="17"/>
        <v>43111</v>
      </c>
      <c r="Q20" s="81" t="str">
        <f t="shared" si="11"/>
        <v>J</v>
      </c>
      <c r="R20" s="8">
        <f t="shared" si="14"/>
        <v>11</v>
      </c>
      <c r="S20" s="174" t="str">
        <f t="shared" si="4"/>
        <v/>
      </c>
      <c r="T20" s="176">
        <f t="shared" si="6"/>
        <v>1</v>
      </c>
      <c r="U20" s="84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 ht="19.95" customHeight="1" thickTop="1" thickBot="1" x14ac:dyDescent="0.3">
      <c r="A21" s="6">
        <f t="shared" si="12"/>
        <v>43020</v>
      </c>
      <c r="B21" s="95" t="str">
        <f t="shared" si="7"/>
        <v>J</v>
      </c>
      <c r="C21" s="8">
        <f t="shared" si="8"/>
        <v>12</v>
      </c>
      <c r="D21" s="174" t="str">
        <f t="shared" si="0"/>
        <v>R</v>
      </c>
      <c r="E21" s="175"/>
      <c r="F21" s="53">
        <f t="shared" si="15"/>
        <v>43051</v>
      </c>
      <c r="G21" s="81" t="str">
        <f t="shared" si="9"/>
        <v>D</v>
      </c>
      <c r="H21" s="8">
        <f t="shared" si="13"/>
        <v>12</v>
      </c>
      <c r="I21" s="174" t="str">
        <f t="shared" si="1"/>
        <v/>
      </c>
      <c r="J21" s="175"/>
      <c r="K21" s="53">
        <f t="shared" si="16"/>
        <v>43081</v>
      </c>
      <c r="L21" s="81" t="str">
        <f t="shared" si="10"/>
        <v>M</v>
      </c>
      <c r="M21" s="8">
        <f t="shared" si="2"/>
        <v>12</v>
      </c>
      <c r="N21" s="174" t="str">
        <f t="shared" si="3"/>
        <v/>
      </c>
      <c r="O21" s="175">
        <f t="shared" si="5"/>
        <v>1</v>
      </c>
      <c r="P21" s="53">
        <f t="shared" si="17"/>
        <v>43112</v>
      </c>
      <c r="Q21" s="81" t="str">
        <f t="shared" si="11"/>
        <v>V</v>
      </c>
      <c r="R21" s="8">
        <f t="shared" si="14"/>
        <v>12</v>
      </c>
      <c r="S21" s="174" t="str">
        <f t="shared" si="4"/>
        <v/>
      </c>
      <c r="T21" s="176">
        <f t="shared" si="6"/>
        <v>1</v>
      </c>
      <c r="U21" s="84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 ht="19.95" customHeight="1" thickTop="1" thickBot="1" x14ac:dyDescent="0.3">
      <c r="A22" s="6">
        <f t="shared" si="12"/>
        <v>43021</v>
      </c>
      <c r="B22" s="95" t="str">
        <f t="shared" si="7"/>
        <v>V</v>
      </c>
      <c r="C22" s="8">
        <f t="shared" si="8"/>
        <v>13</v>
      </c>
      <c r="D22" s="174" t="str">
        <f t="shared" si="0"/>
        <v/>
      </c>
      <c r="E22" s="175"/>
      <c r="F22" s="53">
        <f t="shared" si="15"/>
        <v>43052</v>
      </c>
      <c r="G22" s="81" t="str">
        <f t="shared" si="9"/>
        <v>L</v>
      </c>
      <c r="H22" s="8">
        <f t="shared" si="13"/>
        <v>13</v>
      </c>
      <c r="I22" s="174" t="str">
        <f t="shared" si="1"/>
        <v/>
      </c>
      <c r="J22" s="175"/>
      <c r="K22" s="53">
        <f t="shared" si="16"/>
        <v>43082</v>
      </c>
      <c r="L22" s="81" t="str">
        <f t="shared" si="10"/>
        <v>M</v>
      </c>
      <c r="M22" s="8">
        <f t="shared" si="2"/>
        <v>13</v>
      </c>
      <c r="N22" s="174" t="str">
        <f t="shared" si="3"/>
        <v>R</v>
      </c>
      <c r="O22" s="175">
        <f t="shared" si="5"/>
        <v>1</v>
      </c>
      <c r="P22" s="53">
        <f t="shared" si="17"/>
        <v>43113</v>
      </c>
      <c r="Q22" s="81" t="str">
        <f t="shared" si="11"/>
        <v>S</v>
      </c>
      <c r="R22" s="8">
        <f t="shared" si="14"/>
        <v>13</v>
      </c>
      <c r="S22" s="174" t="str">
        <f t="shared" si="4"/>
        <v/>
      </c>
      <c r="T22" s="176">
        <f t="shared" si="6"/>
        <v>1</v>
      </c>
      <c r="U22" s="84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 ht="19.95" customHeight="1" thickTop="1" thickBot="1" x14ac:dyDescent="0.3">
      <c r="A23" s="6">
        <f t="shared" si="12"/>
        <v>43022</v>
      </c>
      <c r="B23" s="95" t="str">
        <f t="shared" si="7"/>
        <v>S</v>
      </c>
      <c r="C23" s="8">
        <f t="shared" si="8"/>
        <v>14</v>
      </c>
      <c r="D23" s="174" t="str">
        <f t="shared" si="0"/>
        <v/>
      </c>
      <c r="E23" s="175"/>
      <c r="F23" s="53">
        <f t="shared" si="15"/>
        <v>43053</v>
      </c>
      <c r="G23" s="81" t="str">
        <f t="shared" si="9"/>
        <v>M</v>
      </c>
      <c r="H23" s="8">
        <f t="shared" si="13"/>
        <v>14</v>
      </c>
      <c r="I23" s="174" t="str">
        <f t="shared" si="1"/>
        <v/>
      </c>
      <c r="J23" s="175"/>
      <c r="K23" s="53">
        <f t="shared" si="16"/>
        <v>43083</v>
      </c>
      <c r="L23" s="81" t="str">
        <f t="shared" si="10"/>
        <v>J</v>
      </c>
      <c r="M23" s="8">
        <f t="shared" si="2"/>
        <v>14</v>
      </c>
      <c r="N23" s="174" t="str">
        <f t="shared" si="3"/>
        <v/>
      </c>
      <c r="O23" s="175">
        <f t="shared" si="5"/>
        <v>1</v>
      </c>
      <c r="P23" s="53">
        <f t="shared" si="17"/>
        <v>43114</v>
      </c>
      <c r="Q23" s="81" t="str">
        <f t="shared" si="11"/>
        <v>D</v>
      </c>
      <c r="R23" s="8">
        <f t="shared" si="14"/>
        <v>14</v>
      </c>
      <c r="S23" s="174" t="str">
        <f t="shared" si="4"/>
        <v/>
      </c>
      <c r="T23" s="176">
        <f t="shared" si="6"/>
        <v>1</v>
      </c>
      <c r="U23" s="84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 ht="19.95" customHeight="1" thickTop="1" thickBot="1" x14ac:dyDescent="0.3">
      <c r="A24" s="6">
        <f t="shared" si="12"/>
        <v>43023</v>
      </c>
      <c r="B24" s="95" t="str">
        <f t="shared" si="7"/>
        <v>D</v>
      </c>
      <c r="C24" s="8">
        <f t="shared" si="8"/>
        <v>15</v>
      </c>
      <c r="D24" s="174" t="str">
        <f t="shared" si="0"/>
        <v/>
      </c>
      <c r="E24" s="175"/>
      <c r="F24" s="53">
        <f t="shared" si="15"/>
        <v>43054</v>
      </c>
      <c r="G24" s="81" t="str">
        <f t="shared" si="9"/>
        <v>M</v>
      </c>
      <c r="H24" s="8">
        <f t="shared" si="13"/>
        <v>15</v>
      </c>
      <c r="I24" s="174" t="str">
        <f t="shared" si="1"/>
        <v/>
      </c>
      <c r="J24" s="175"/>
      <c r="K24" s="53">
        <f t="shared" si="16"/>
        <v>43084</v>
      </c>
      <c r="L24" s="81" t="str">
        <f t="shared" si="10"/>
        <v>V</v>
      </c>
      <c r="M24" s="8">
        <f t="shared" si="2"/>
        <v>15</v>
      </c>
      <c r="N24" s="174" t="str">
        <f t="shared" si="3"/>
        <v/>
      </c>
      <c r="O24" s="175">
        <f t="shared" si="5"/>
        <v>1</v>
      </c>
      <c r="P24" s="53">
        <f t="shared" si="17"/>
        <v>43115</v>
      </c>
      <c r="Q24" s="81" t="str">
        <f t="shared" si="11"/>
        <v>L</v>
      </c>
      <c r="R24" s="8">
        <f t="shared" si="14"/>
        <v>15</v>
      </c>
      <c r="S24" s="174" t="str">
        <f t="shared" si="4"/>
        <v/>
      </c>
      <c r="T24" s="176">
        <f t="shared" si="6"/>
        <v>1</v>
      </c>
      <c r="U24" s="84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 ht="19.95" customHeight="1" thickTop="1" thickBot="1" x14ac:dyDescent="0.3">
      <c r="A25" s="6">
        <f t="shared" si="12"/>
        <v>43024</v>
      </c>
      <c r="B25" s="95" t="str">
        <f t="shared" si="7"/>
        <v>L</v>
      </c>
      <c r="C25" s="8">
        <f t="shared" si="8"/>
        <v>16</v>
      </c>
      <c r="D25" s="174" t="str">
        <f t="shared" si="0"/>
        <v/>
      </c>
      <c r="E25" s="175"/>
      <c r="F25" s="53">
        <f t="shared" si="15"/>
        <v>43055</v>
      </c>
      <c r="G25" s="81" t="str">
        <f t="shared" si="9"/>
        <v>J</v>
      </c>
      <c r="H25" s="8">
        <f t="shared" si="13"/>
        <v>16</v>
      </c>
      <c r="I25" s="174" t="str">
        <f t="shared" si="1"/>
        <v>R</v>
      </c>
      <c r="J25" s="175"/>
      <c r="K25" s="53">
        <f t="shared" si="16"/>
        <v>43085</v>
      </c>
      <c r="L25" s="81" t="str">
        <f t="shared" si="10"/>
        <v>S</v>
      </c>
      <c r="M25" s="8">
        <f t="shared" si="2"/>
        <v>16</v>
      </c>
      <c r="N25" s="174" t="str">
        <f t="shared" si="3"/>
        <v/>
      </c>
      <c r="O25" s="175">
        <f t="shared" si="5"/>
        <v>1</v>
      </c>
      <c r="P25" s="53">
        <f t="shared" si="17"/>
        <v>43116</v>
      </c>
      <c r="Q25" s="81" t="str">
        <f t="shared" si="11"/>
        <v>M</v>
      </c>
      <c r="R25" s="8">
        <f t="shared" si="14"/>
        <v>16</v>
      </c>
      <c r="S25" s="174" t="str">
        <f t="shared" si="4"/>
        <v/>
      </c>
      <c r="T25" s="176">
        <f t="shared" si="6"/>
        <v>1</v>
      </c>
      <c r="U25" s="84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 ht="19.95" customHeight="1" thickTop="1" thickBot="1" x14ac:dyDescent="0.3">
      <c r="A26" s="6">
        <f t="shared" si="12"/>
        <v>43025</v>
      </c>
      <c r="B26" s="95" t="str">
        <f t="shared" si="7"/>
        <v>M</v>
      </c>
      <c r="C26" s="8">
        <f t="shared" si="8"/>
        <v>17</v>
      </c>
      <c r="D26" s="174" t="str">
        <f t="shared" si="0"/>
        <v/>
      </c>
      <c r="E26" s="175"/>
      <c r="F26" s="53">
        <f t="shared" si="15"/>
        <v>43056</v>
      </c>
      <c r="G26" s="81" t="str">
        <f t="shared" si="9"/>
        <v>V</v>
      </c>
      <c r="H26" s="8">
        <f t="shared" si="13"/>
        <v>17</v>
      </c>
      <c r="I26" s="174" t="str">
        <f t="shared" si="1"/>
        <v/>
      </c>
      <c r="J26" s="175"/>
      <c r="K26" s="53">
        <f t="shared" si="16"/>
        <v>43086</v>
      </c>
      <c r="L26" s="81" t="str">
        <f t="shared" si="10"/>
        <v>D</v>
      </c>
      <c r="M26" s="8">
        <f t="shared" si="2"/>
        <v>17</v>
      </c>
      <c r="N26" s="174" t="str">
        <f t="shared" si="3"/>
        <v/>
      </c>
      <c r="O26" s="175">
        <f t="shared" si="5"/>
        <v>1</v>
      </c>
      <c r="P26" s="53">
        <f t="shared" si="17"/>
        <v>43117</v>
      </c>
      <c r="Q26" s="81" t="str">
        <f t="shared" si="11"/>
        <v>M</v>
      </c>
      <c r="R26" s="8">
        <f t="shared" si="14"/>
        <v>17</v>
      </c>
      <c r="S26" s="174" t="str">
        <f t="shared" si="4"/>
        <v>R</v>
      </c>
      <c r="T26" s="176">
        <f t="shared" si="6"/>
        <v>1</v>
      </c>
      <c r="U26" s="84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 ht="19.95" customHeight="1" thickTop="1" thickBot="1" x14ac:dyDescent="0.3">
      <c r="A27" s="6">
        <f t="shared" si="12"/>
        <v>43026</v>
      </c>
      <c r="B27" s="95" t="str">
        <f t="shared" si="7"/>
        <v>M</v>
      </c>
      <c r="C27" s="8">
        <f t="shared" si="8"/>
        <v>18</v>
      </c>
      <c r="D27" s="174" t="str">
        <f t="shared" si="0"/>
        <v/>
      </c>
      <c r="E27" s="175"/>
      <c r="F27" s="53">
        <f t="shared" si="15"/>
        <v>43057</v>
      </c>
      <c r="G27" s="81" t="str">
        <f t="shared" si="9"/>
        <v>S</v>
      </c>
      <c r="H27" s="8">
        <f t="shared" si="13"/>
        <v>18</v>
      </c>
      <c r="I27" s="174" t="str">
        <f t="shared" si="1"/>
        <v/>
      </c>
      <c r="J27" s="175"/>
      <c r="K27" s="53">
        <f t="shared" si="16"/>
        <v>43087</v>
      </c>
      <c r="L27" s="81" t="str">
        <f t="shared" si="10"/>
        <v>L</v>
      </c>
      <c r="M27" s="8">
        <f t="shared" si="2"/>
        <v>18</v>
      </c>
      <c r="N27" s="174" t="str">
        <f t="shared" si="3"/>
        <v/>
      </c>
      <c r="O27" s="175">
        <f t="shared" si="5"/>
        <v>1</v>
      </c>
      <c r="P27" s="53">
        <f t="shared" si="17"/>
        <v>43118</v>
      </c>
      <c r="Q27" s="81" t="str">
        <f t="shared" si="11"/>
        <v>J</v>
      </c>
      <c r="R27" s="8">
        <f t="shared" si="14"/>
        <v>18</v>
      </c>
      <c r="S27" s="174" t="str">
        <f t="shared" si="4"/>
        <v/>
      </c>
      <c r="T27" s="176">
        <f t="shared" si="6"/>
        <v>1</v>
      </c>
      <c r="U27" s="84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 ht="19.95" customHeight="1" thickTop="1" thickBot="1" x14ac:dyDescent="0.3">
      <c r="A28" s="6">
        <f t="shared" si="12"/>
        <v>43027</v>
      </c>
      <c r="B28" s="95" t="str">
        <f t="shared" si="7"/>
        <v>J</v>
      </c>
      <c r="C28" s="8">
        <f t="shared" si="8"/>
        <v>19</v>
      </c>
      <c r="D28" s="174" t="str">
        <f t="shared" si="0"/>
        <v/>
      </c>
      <c r="E28" s="175"/>
      <c r="F28" s="53">
        <f t="shared" si="15"/>
        <v>43058</v>
      </c>
      <c r="G28" s="81" t="str">
        <f t="shared" si="9"/>
        <v>D</v>
      </c>
      <c r="H28" s="8">
        <f t="shared" si="13"/>
        <v>19</v>
      </c>
      <c r="I28" s="174" t="str">
        <f t="shared" si="1"/>
        <v/>
      </c>
      <c r="J28" s="175"/>
      <c r="K28" s="53">
        <f t="shared" si="16"/>
        <v>43088</v>
      </c>
      <c r="L28" s="81" t="str">
        <f t="shared" si="10"/>
        <v>M</v>
      </c>
      <c r="M28" s="8">
        <f t="shared" si="2"/>
        <v>19</v>
      </c>
      <c r="N28" s="174" t="str">
        <f t="shared" si="3"/>
        <v/>
      </c>
      <c r="O28" s="175">
        <f t="shared" si="5"/>
        <v>1</v>
      </c>
      <c r="P28" s="53">
        <f t="shared" si="17"/>
        <v>43119</v>
      </c>
      <c r="Q28" s="81" t="str">
        <f t="shared" si="11"/>
        <v>V</v>
      </c>
      <c r="R28" s="8">
        <f t="shared" si="14"/>
        <v>19</v>
      </c>
      <c r="S28" s="174" t="str">
        <f t="shared" si="4"/>
        <v/>
      </c>
      <c r="T28" s="176">
        <f t="shared" si="6"/>
        <v>1</v>
      </c>
      <c r="U28" s="84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 ht="19.95" customHeight="1" thickTop="1" thickBot="1" x14ac:dyDescent="0.3">
      <c r="A29" s="6">
        <f t="shared" si="12"/>
        <v>43028</v>
      </c>
      <c r="B29" s="95" t="str">
        <f t="shared" si="7"/>
        <v>V</v>
      </c>
      <c r="C29" s="8">
        <f t="shared" si="8"/>
        <v>20</v>
      </c>
      <c r="D29" s="174" t="str">
        <f t="shared" si="0"/>
        <v>R</v>
      </c>
      <c r="E29" s="175"/>
      <c r="F29" s="53">
        <f t="shared" si="15"/>
        <v>43059</v>
      </c>
      <c r="G29" s="81" t="str">
        <f t="shared" si="9"/>
        <v>L</v>
      </c>
      <c r="H29" s="8">
        <f t="shared" si="13"/>
        <v>20</v>
      </c>
      <c r="I29" s="174" t="str">
        <f t="shared" si="1"/>
        <v/>
      </c>
      <c r="J29" s="175"/>
      <c r="K29" s="53">
        <f t="shared" si="16"/>
        <v>43089</v>
      </c>
      <c r="L29" s="81" t="str">
        <f t="shared" si="10"/>
        <v>M</v>
      </c>
      <c r="M29" s="8">
        <f t="shared" si="2"/>
        <v>20</v>
      </c>
      <c r="N29" s="174" t="str">
        <f t="shared" si="3"/>
        <v/>
      </c>
      <c r="O29" s="175">
        <f t="shared" si="5"/>
        <v>1</v>
      </c>
      <c r="P29" s="53">
        <f t="shared" si="17"/>
        <v>43120</v>
      </c>
      <c r="Q29" s="81" t="str">
        <f t="shared" si="11"/>
        <v>S</v>
      </c>
      <c r="R29" s="8">
        <f t="shared" si="14"/>
        <v>20</v>
      </c>
      <c r="S29" s="174" t="str">
        <f t="shared" si="4"/>
        <v/>
      </c>
      <c r="T29" s="176">
        <f t="shared" si="6"/>
        <v>1</v>
      </c>
      <c r="U29" s="84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 ht="19.95" customHeight="1" thickTop="1" thickBot="1" x14ac:dyDescent="0.3">
      <c r="A30" s="6">
        <f t="shared" si="12"/>
        <v>43029</v>
      </c>
      <c r="B30" s="95" t="str">
        <f t="shared" si="7"/>
        <v>S</v>
      </c>
      <c r="C30" s="8">
        <f t="shared" si="8"/>
        <v>21</v>
      </c>
      <c r="D30" s="174" t="str">
        <f t="shared" si="0"/>
        <v/>
      </c>
      <c r="E30" s="175"/>
      <c r="F30" s="53">
        <f t="shared" si="15"/>
        <v>43060</v>
      </c>
      <c r="G30" s="81" t="str">
        <f t="shared" si="9"/>
        <v>M</v>
      </c>
      <c r="H30" s="8">
        <f t="shared" si="13"/>
        <v>21</v>
      </c>
      <c r="I30" s="174" t="str">
        <f t="shared" si="1"/>
        <v/>
      </c>
      <c r="J30" s="175"/>
      <c r="K30" s="53">
        <f t="shared" si="16"/>
        <v>43090</v>
      </c>
      <c r="L30" s="81" t="str">
        <f t="shared" si="10"/>
        <v>J</v>
      </c>
      <c r="M30" s="8">
        <f t="shared" si="2"/>
        <v>21</v>
      </c>
      <c r="N30" s="174" t="str">
        <f t="shared" si="3"/>
        <v>R</v>
      </c>
      <c r="O30" s="175">
        <f t="shared" si="5"/>
        <v>1</v>
      </c>
      <c r="P30" s="53">
        <f t="shared" si="17"/>
        <v>43121</v>
      </c>
      <c r="Q30" s="81" t="str">
        <f t="shared" si="11"/>
        <v>D</v>
      </c>
      <c r="R30" s="8">
        <f t="shared" si="14"/>
        <v>21</v>
      </c>
      <c r="S30" s="174" t="str">
        <f t="shared" si="4"/>
        <v/>
      </c>
      <c r="T30" s="176">
        <f t="shared" si="6"/>
        <v>1</v>
      </c>
      <c r="U30" s="84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 ht="19.95" customHeight="1" thickTop="1" thickBot="1" x14ac:dyDescent="0.3">
      <c r="A31" s="6">
        <f t="shared" si="12"/>
        <v>43030</v>
      </c>
      <c r="B31" s="95" t="str">
        <f t="shared" si="7"/>
        <v>D</v>
      </c>
      <c r="C31" s="8">
        <f t="shared" si="8"/>
        <v>22</v>
      </c>
      <c r="D31" s="174" t="str">
        <f t="shared" si="0"/>
        <v/>
      </c>
      <c r="E31" s="175"/>
      <c r="F31" s="53">
        <f t="shared" si="15"/>
        <v>43061</v>
      </c>
      <c r="G31" s="81" t="str">
        <f t="shared" si="9"/>
        <v>M</v>
      </c>
      <c r="H31" s="8">
        <f t="shared" si="13"/>
        <v>22</v>
      </c>
      <c r="I31" s="174" t="str">
        <f t="shared" si="1"/>
        <v/>
      </c>
      <c r="J31" s="175"/>
      <c r="K31" s="53">
        <f t="shared" si="16"/>
        <v>43091</v>
      </c>
      <c r="L31" s="81" t="str">
        <f t="shared" si="10"/>
        <v>V</v>
      </c>
      <c r="M31" s="8">
        <f t="shared" si="2"/>
        <v>22</v>
      </c>
      <c r="N31" s="174" t="str">
        <f t="shared" si="3"/>
        <v/>
      </c>
      <c r="O31" s="175">
        <f t="shared" si="5"/>
        <v>1</v>
      </c>
      <c r="P31" s="53">
        <f t="shared" si="17"/>
        <v>43122</v>
      </c>
      <c r="Q31" s="81" t="str">
        <f t="shared" si="11"/>
        <v>L</v>
      </c>
      <c r="R31" s="8">
        <f t="shared" si="14"/>
        <v>22</v>
      </c>
      <c r="S31" s="174" t="str">
        <f t="shared" si="4"/>
        <v/>
      </c>
      <c r="T31" s="176">
        <f t="shared" si="6"/>
        <v>1</v>
      </c>
      <c r="U31" s="8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 ht="19.95" customHeight="1" thickTop="1" thickBot="1" x14ac:dyDescent="0.3">
      <c r="A32" s="6">
        <f t="shared" si="12"/>
        <v>43031</v>
      </c>
      <c r="B32" s="95" t="str">
        <f t="shared" si="7"/>
        <v>L</v>
      </c>
      <c r="C32" s="8">
        <f t="shared" si="8"/>
        <v>23</v>
      </c>
      <c r="D32" s="174" t="str">
        <f t="shared" si="0"/>
        <v>R</v>
      </c>
      <c r="E32" s="175"/>
      <c r="F32" s="53">
        <f t="shared" si="15"/>
        <v>43062</v>
      </c>
      <c r="G32" s="81" t="str">
        <f t="shared" si="9"/>
        <v>J</v>
      </c>
      <c r="H32" s="8">
        <f t="shared" si="13"/>
        <v>23</v>
      </c>
      <c r="I32" s="174" t="str">
        <f t="shared" si="1"/>
        <v/>
      </c>
      <c r="J32" s="175"/>
      <c r="K32" s="53">
        <f t="shared" si="16"/>
        <v>43092</v>
      </c>
      <c r="L32" s="81" t="str">
        <f t="shared" si="10"/>
        <v>S</v>
      </c>
      <c r="M32" s="8">
        <f t="shared" si="2"/>
        <v>23</v>
      </c>
      <c r="N32" s="174" t="str">
        <f t="shared" si="3"/>
        <v/>
      </c>
      <c r="O32" s="175">
        <f t="shared" si="5"/>
        <v>1</v>
      </c>
      <c r="P32" s="53">
        <f t="shared" si="17"/>
        <v>43123</v>
      </c>
      <c r="Q32" s="81" t="str">
        <f t="shared" si="11"/>
        <v>M</v>
      </c>
      <c r="R32" s="8">
        <f t="shared" si="14"/>
        <v>23</v>
      </c>
      <c r="S32" s="174" t="str">
        <f t="shared" si="4"/>
        <v/>
      </c>
      <c r="T32" s="176">
        <f t="shared" si="6"/>
        <v>1</v>
      </c>
      <c r="U32" s="8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 ht="19.95" customHeight="1" thickTop="1" thickBot="1" x14ac:dyDescent="0.3">
      <c r="A33" s="6">
        <f t="shared" si="12"/>
        <v>43032</v>
      </c>
      <c r="B33" s="95" t="str">
        <f t="shared" si="7"/>
        <v>M</v>
      </c>
      <c r="C33" s="8">
        <f t="shared" si="8"/>
        <v>24</v>
      </c>
      <c r="D33" s="174" t="str">
        <f t="shared" si="0"/>
        <v/>
      </c>
      <c r="E33" s="175"/>
      <c r="F33" s="53">
        <f t="shared" si="15"/>
        <v>43063</v>
      </c>
      <c r="G33" s="81" t="str">
        <f t="shared" si="9"/>
        <v>V</v>
      </c>
      <c r="H33" s="8">
        <f t="shared" si="13"/>
        <v>24</v>
      </c>
      <c r="I33" s="174" t="str">
        <f t="shared" si="1"/>
        <v>R</v>
      </c>
      <c r="J33" s="175"/>
      <c r="K33" s="53">
        <f t="shared" si="16"/>
        <v>43093</v>
      </c>
      <c r="L33" s="81" t="str">
        <f t="shared" si="10"/>
        <v>D</v>
      </c>
      <c r="M33" s="8">
        <f t="shared" si="2"/>
        <v>24</v>
      </c>
      <c r="N33" s="174" t="str">
        <f t="shared" si="3"/>
        <v/>
      </c>
      <c r="O33" s="175">
        <f t="shared" si="5"/>
        <v>1</v>
      </c>
      <c r="P33" s="53">
        <f t="shared" si="17"/>
        <v>43124</v>
      </c>
      <c r="Q33" s="81" t="str">
        <f t="shared" si="11"/>
        <v>M</v>
      </c>
      <c r="R33" s="8">
        <f t="shared" si="14"/>
        <v>24</v>
      </c>
      <c r="S33" s="174" t="str">
        <f t="shared" si="4"/>
        <v/>
      </c>
      <c r="T33" s="176">
        <f t="shared" si="6"/>
        <v>1</v>
      </c>
      <c r="U33" s="84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 ht="19.95" customHeight="1" thickTop="1" thickBot="1" x14ac:dyDescent="0.3">
      <c r="A34" s="6">
        <f t="shared" si="12"/>
        <v>43033</v>
      </c>
      <c r="B34" s="95" t="str">
        <f t="shared" si="7"/>
        <v>M</v>
      </c>
      <c r="C34" s="8">
        <f t="shared" si="8"/>
        <v>25</v>
      </c>
      <c r="D34" s="174" t="str">
        <f t="shared" si="0"/>
        <v/>
      </c>
      <c r="E34" s="175"/>
      <c r="F34" s="53">
        <f t="shared" si="15"/>
        <v>43064</v>
      </c>
      <c r="G34" s="81" t="str">
        <f t="shared" si="9"/>
        <v>S</v>
      </c>
      <c r="H34" s="8">
        <f t="shared" si="13"/>
        <v>25</v>
      </c>
      <c r="I34" s="174" t="str">
        <f t="shared" si="1"/>
        <v/>
      </c>
      <c r="J34" s="175"/>
      <c r="K34" s="53">
        <f t="shared" si="16"/>
        <v>43094</v>
      </c>
      <c r="L34" s="81" t="str">
        <f t="shared" si="10"/>
        <v>L</v>
      </c>
      <c r="M34" s="8">
        <f t="shared" si="2"/>
        <v>25</v>
      </c>
      <c r="N34" s="174" t="str">
        <f t="shared" si="3"/>
        <v/>
      </c>
      <c r="O34" s="175">
        <f t="shared" si="5"/>
        <v>1</v>
      </c>
      <c r="P34" s="53">
        <f t="shared" si="17"/>
        <v>43125</v>
      </c>
      <c r="Q34" s="81" t="str">
        <f t="shared" si="11"/>
        <v>J</v>
      </c>
      <c r="R34" s="8">
        <f t="shared" si="14"/>
        <v>25</v>
      </c>
      <c r="S34" s="174" t="str">
        <f t="shared" si="4"/>
        <v>R</v>
      </c>
      <c r="T34" s="176">
        <f t="shared" si="6"/>
        <v>1</v>
      </c>
      <c r="U34" s="84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 ht="19.95" customHeight="1" thickTop="1" thickBot="1" x14ac:dyDescent="0.3">
      <c r="A35" s="6">
        <f t="shared" si="12"/>
        <v>43034</v>
      </c>
      <c r="B35" s="95" t="str">
        <f t="shared" si="7"/>
        <v>J</v>
      </c>
      <c r="C35" s="8">
        <f t="shared" si="8"/>
        <v>26</v>
      </c>
      <c r="D35" s="174" t="str">
        <f t="shared" si="0"/>
        <v/>
      </c>
      <c r="E35" s="175"/>
      <c r="F35" s="53">
        <f t="shared" si="15"/>
        <v>43065</v>
      </c>
      <c r="G35" s="81" t="str">
        <f t="shared" si="9"/>
        <v>D</v>
      </c>
      <c r="H35" s="8">
        <f t="shared" si="13"/>
        <v>26</v>
      </c>
      <c r="I35" s="174" t="str">
        <f t="shared" si="1"/>
        <v/>
      </c>
      <c r="J35" s="175"/>
      <c r="K35" s="53">
        <f t="shared" si="16"/>
        <v>43095</v>
      </c>
      <c r="L35" s="81" t="str">
        <f t="shared" si="10"/>
        <v>M</v>
      </c>
      <c r="M35" s="8">
        <f t="shared" si="2"/>
        <v>26</v>
      </c>
      <c r="N35" s="174" t="str">
        <f t="shared" si="3"/>
        <v/>
      </c>
      <c r="O35" s="175">
        <f t="shared" si="5"/>
        <v>1</v>
      </c>
      <c r="P35" s="53">
        <f t="shared" si="17"/>
        <v>43126</v>
      </c>
      <c r="Q35" s="81" t="str">
        <f t="shared" si="11"/>
        <v>V</v>
      </c>
      <c r="R35" s="8">
        <f t="shared" si="14"/>
        <v>26</v>
      </c>
      <c r="S35" s="174" t="str">
        <f t="shared" si="4"/>
        <v/>
      </c>
      <c r="T35" s="176">
        <f t="shared" si="6"/>
        <v>1</v>
      </c>
      <c r="U35" s="84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 ht="19.95" customHeight="1" thickTop="1" thickBot="1" x14ac:dyDescent="0.3">
      <c r="A36" s="6">
        <f t="shared" si="12"/>
        <v>43035</v>
      </c>
      <c r="B36" s="95" t="str">
        <f t="shared" si="7"/>
        <v>V</v>
      </c>
      <c r="C36" s="8">
        <f t="shared" si="8"/>
        <v>27</v>
      </c>
      <c r="D36" s="174" t="str">
        <f t="shared" si="0"/>
        <v/>
      </c>
      <c r="E36" s="175"/>
      <c r="F36" s="53">
        <f t="shared" si="15"/>
        <v>43066</v>
      </c>
      <c r="G36" s="81" t="str">
        <f t="shared" si="9"/>
        <v>L</v>
      </c>
      <c r="H36" s="8">
        <f t="shared" si="13"/>
        <v>27</v>
      </c>
      <c r="I36" s="174" t="str">
        <f t="shared" si="1"/>
        <v>R</v>
      </c>
      <c r="J36" s="175"/>
      <c r="K36" s="53">
        <f t="shared" si="16"/>
        <v>43096</v>
      </c>
      <c r="L36" s="81" t="str">
        <f t="shared" si="10"/>
        <v>M</v>
      </c>
      <c r="M36" s="8">
        <f t="shared" si="2"/>
        <v>27</v>
      </c>
      <c r="N36" s="174" t="str">
        <f t="shared" si="3"/>
        <v/>
      </c>
      <c r="O36" s="175">
        <f t="shared" si="5"/>
        <v>1</v>
      </c>
      <c r="P36" s="53">
        <f t="shared" si="17"/>
        <v>43127</v>
      </c>
      <c r="Q36" s="81" t="str">
        <f t="shared" si="11"/>
        <v>S</v>
      </c>
      <c r="R36" s="8">
        <f t="shared" si="14"/>
        <v>27</v>
      </c>
      <c r="S36" s="174" t="str">
        <f t="shared" si="4"/>
        <v/>
      </c>
      <c r="T36" s="176">
        <f t="shared" si="6"/>
        <v>1</v>
      </c>
      <c r="U36" s="84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 ht="19.95" customHeight="1" thickTop="1" thickBot="1" x14ac:dyDescent="0.3">
      <c r="A37" s="6">
        <f t="shared" si="12"/>
        <v>43036</v>
      </c>
      <c r="B37" s="95" t="str">
        <f t="shared" si="7"/>
        <v>S</v>
      </c>
      <c r="C37" s="8">
        <f t="shared" si="8"/>
        <v>28</v>
      </c>
      <c r="D37" s="174" t="str">
        <f t="shared" si="0"/>
        <v/>
      </c>
      <c r="E37" s="175"/>
      <c r="F37" s="53">
        <f t="shared" si="15"/>
        <v>43067</v>
      </c>
      <c r="G37" s="81" t="str">
        <f t="shared" si="9"/>
        <v>M</v>
      </c>
      <c r="H37" s="8">
        <f t="shared" si="13"/>
        <v>28</v>
      </c>
      <c r="I37" s="174" t="str">
        <f t="shared" si="1"/>
        <v/>
      </c>
      <c r="J37" s="175"/>
      <c r="K37" s="53">
        <f t="shared" si="16"/>
        <v>43097</v>
      </c>
      <c r="L37" s="81" t="str">
        <f t="shared" si="10"/>
        <v>J</v>
      </c>
      <c r="M37" s="8">
        <f t="shared" si="2"/>
        <v>28</v>
      </c>
      <c r="N37" s="174" t="str">
        <f t="shared" si="3"/>
        <v/>
      </c>
      <c r="O37" s="175">
        <f t="shared" si="5"/>
        <v>1</v>
      </c>
      <c r="P37" s="53">
        <f t="shared" si="17"/>
        <v>43128</v>
      </c>
      <c r="Q37" s="81" t="str">
        <f t="shared" si="11"/>
        <v>D</v>
      </c>
      <c r="R37" s="8">
        <f t="shared" si="14"/>
        <v>28</v>
      </c>
      <c r="S37" s="174" t="str">
        <f t="shared" si="4"/>
        <v/>
      </c>
      <c r="T37" s="176">
        <f t="shared" si="6"/>
        <v>1</v>
      </c>
      <c r="U37" s="84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 ht="19.95" customHeight="1" thickTop="1" thickBot="1" x14ac:dyDescent="0.3">
      <c r="A38" s="6">
        <f>IFERROR(IF(A37+1&gt;A9,"",A37+1),"")</f>
        <v>43037</v>
      </c>
      <c r="B38" s="95" t="str">
        <f>IFERROR(CHOOSE(WEEKDAY(A38),"D","L","M","M","J","V","S"),"")</f>
        <v>D</v>
      </c>
      <c r="C38" s="8">
        <f>IFERROR(DAY(A38),"")</f>
        <v>29</v>
      </c>
      <c r="D38" s="174" t="str">
        <f t="shared" si="0"/>
        <v/>
      </c>
      <c r="E38" s="175"/>
      <c r="F38" s="61">
        <f>IFERROR(IF(F37+1&gt;F9,"",F37+1),"")</f>
        <v>43068</v>
      </c>
      <c r="G38" s="81" t="str">
        <f>IFERROR(CHOOSE(WEEKDAY(F38),"D","L","M","M","J","V","S"),"")</f>
        <v>M</v>
      </c>
      <c r="H38" s="8">
        <f t="shared" si="13"/>
        <v>29</v>
      </c>
      <c r="I38" s="174" t="str">
        <f t="shared" si="1"/>
        <v/>
      </c>
      <c r="J38" s="175"/>
      <c r="K38" s="61">
        <f>IFERROR(IF(K37+1&gt;K9,"",K37+1),"")</f>
        <v>43098</v>
      </c>
      <c r="L38" s="81" t="str">
        <f>IFERROR(CHOOSE(WEEKDAY(K38),"D","L","M","M","J","V","S"),"")</f>
        <v>V</v>
      </c>
      <c r="M38" s="8">
        <f>IFERROR(DAY(K38),"")</f>
        <v>29</v>
      </c>
      <c r="N38" s="174" t="str">
        <f t="shared" si="3"/>
        <v>R</v>
      </c>
      <c r="O38" s="175">
        <f t="shared" si="5"/>
        <v>1</v>
      </c>
      <c r="P38" s="61">
        <f>IFERROR(IF(P37+1&gt;P9,"",P37+1),"")</f>
        <v>43129</v>
      </c>
      <c r="Q38" s="81" t="str">
        <f>IFERROR(CHOOSE(WEEKDAY(P38),"D","L","M","M","J","V","S"),"")</f>
        <v>L</v>
      </c>
      <c r="R38" s="8">
        <f>IFERROR(DAY(P38),"")</f>
        <v>29</v>
      </c>
      <c r="S38" s="174" t="str">
        <f t="shared" si="4"/>
        <v/>
      </c>
      <c r="T38" s="176">
        <f t="shared" si="6"/>
        <v>1</v>
      </c>
      <c r="U38" s="84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 ht="19.95" customHeight="1" thickTop="1" thickBot="1" x14ac:dyDescent="0.3">
      <c r="A39" s="6">
        <f>IFERROR(IF(A38+1&gt;A9,"",A38+1),"")</f>
        <v>43038</v>
      </c>
      <c r="B39" s="95" t="str">
        <f t="shared" ref="B39:B40" si="18">IFERROR(CHOOSE(WEEKDAY(A39),"D","L","M","M","J","V","S"),"")</f>
        <v>L</v>
      </c>
      <c r="C39" s="8">
        <f t="shared" ref="C39:C40" si="19">IFERROR(DAY(A39),"")</f>
        <v>30</v>
      </c>
      <c r="D39" s="174" t="str">
        <f t="shared" si="0"/>
        <v/>
      </c>
      <c r="E39" s="175"/>
      <c r="F39" s="61">
        <f>IFERROR(IF(F38+1&gt;F9,"",F38+1),"")</f>
        <v>43069</v>
      </c>
      <c r="G39" s="81" t="str">
        <f t="shared" ref="G39:G40" si="20">IFERROR(CHOOSE(WEEKDAY(F39),"D","L","M","M","J","V","S"),"")</f>
        <v>J</v>
      </c>
      <c r="H39" s="8">
        <f t="shared" si="13"/>
        <v>30</v>
      </c>
      <c r="I39" s="174" t="str">
        <f t="shared" si="1"/>
        <v/>
      </c>
      <c r="J39" s="175"/>
      <c r="K39" s="61">
        <f>IFERROR(IF(K38+1&gt;K9,"",K38+1),"")</f>
        <v>43099</v>
      </c>
      <c r="L39" s="81" t="str">
        <f t="shared" ref="L39:L40" si="21">IFERROR(CHOOSE(WEEKDAY(K39),"D","L","M","M","J","V","S"),"")</f>
        <v>S</v>
      </c>
      <c r="M39" s="8">
        <f t="shared" ref="M39:M40" si="22">IFERROR(DAY(K39),"")</f>
        <v>30</v>
      </c>
      <c r="N39" s="174" t="str">
        <f t="shared" si="3"/>
        <v/>
      </c>
      <c r="O39" s="175">
        <f t="shared" si="5"/>
        <v>1</v>
      </c>
      <c r="P39" s="61">
        <f>IFERROR(IF(P38+1&gt;P9,"",P38+1),"")</f>
        <v>43130</v>
      </c>
      <c r="Q39" s="81" t="str">
        <f t="shared" ref="Q39:Q40" si="23">IFERROR(CHOOSE(WEEKDAY(P39),"D","L","M","M","J","V","S"),"")</f>
        <v>M</v>
      </c>
      <c r="R39" s="8">
        <f t="shared" ref="R39:R40" si="24">IFERROR(DAY(P39),"")</f>
        <v>30</v>
      </c>
      <c r="S39" s="174" t="str">
        <f t="shared" si="4"/>
        <v/>
      </c>
      <c r="T39" s="176">
        <f t="shared" si="6"/>
        <v>1</v>
      </c>
      <c r="U39" s="84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 ht="19.95" customHeight="1" thickTop="1" thickBot="1" x14ac:dyDescent="0.3">
      <c r="A40" s="6">
        <f>IFERROR(IF(A39+1&gt;A9,"",A39+1),"")</f>
        <v>43039</v>
      </c>
      <c r="B40" s="96" t="str">
        <f t="shared" si="18"/>
        <v>M</v>
      </c>
      <c r="C40" s="91">
        <f t="shared" si="19"/>
        <v>31</v>
      </c>
      <c r="D40" s="171" t="str">
        <f t="shared" si="0"/>
        <v>R</v>
      </c>
      <c r="E40" s="172"/>
      <c r="F40" s="92" t="str">
        <f>IFERROR(IF(F39+1&gt;F9,"",F39+1),"")</f>
        <v/>
      </c>
      <c r="G40" s="97" t="str">
        <f t="shared" si="20"/>
        <v/>
      </c>
      <c r="H40" s="91" t="str">
        <f>IFERROR(DAY(F40),"")</f>
        <v/>
      </c>
      <c r="I40" s="171" t="str">
        <f t="shared" si="1"/>
        <v/>
      </c>
      <c r="J40" s="172"/>
      <c r="K40" s="92">
        <f>IFERROR(IF(K39+1&gt;K9,"",K39+1),"")</f>
        <v>43100</v>
      </c>
      <c r="L40" s="97" t="str">
        <f t="shared" si="21"/>
        <v>D</v>
      </c>
      <c r="M40" s="91">
        <f t="shared" si="22"/>
        <v>31</v>
      </c>
      <c r="N40" s="171" t="str">
        <f t="shared" si="3"/>
        <v/>
      </c>
      <c r="O40" s="172">
        <f t="shared" si="5"/>
        <v>1</v>
      </c>
      <c r="P40" s="92">
        <f>IFERROR(IF(P39+1&gt;P9,"",P39+1),"")</f>
        <v>43131</v>
      </c>
      <c r="Q40" s="97" t="str">
        <f t="shared" si="23"/>
        <v>M</v>
      </c>
      <c r="R40" s="91">
        <f t="shared" si="24"/>
        <v>31</v>
      </c>
      <c r="S40" s="171" t="str">
        <f t="shared" si="4"/>
        <v/>
      </c>
      <c r="T40" s="173">
        <f t="shared" si="6"/>
        <v>1</v>
      </c>
      <c r="U40" s="85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 x14ac:dyDescent="0.25">
      <c r="A41" s="1"/>
      <c r="B41" s="3"/>
      <c r="C41" s="22"/>
      <c r="D41" s="22"/>
      <c r="E41" s="23"/>
      <c r="F41" s="23"/>
      <c r="G41" s="3"/>
      <c r="H41" s="22"/>
      <c r="I41" s="22"/>
      <c r="J41" s="23"/>
      <c r="K41" s="23"/>
      <c r="L41" s="3"/>
      <c r="M41" s="22"/>
      <c r="N41" s="22"/>
      <c r="O41" s="23"/>
      <c r="P41" s="23"/>
      <c r="Q41" s="3"/>
      <c r="R41" s="22"/>
      <c r="S41" s="22"/>
      <c r="T41" s="23"/>
      <c r="U41" s="23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2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 ht="23.4" customHeight="1" x14ac:dyDescent="0.25">
      <c r="B46" s="1"/>
      <c r="C46" s="154"/>
      <c r="D46" s="155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2:49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2:49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2:49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2:49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2:49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2:49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2:49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2:49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2:49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2:49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2:49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2:49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2:49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2:49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2:49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2:49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2:49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2:49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2:49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2:49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2:49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2:49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2:49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</row>
    <row r="72" spans="2:49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</row>
    <row r="73" spans="2:49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</row>
    <row r="74" spans="2:49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</row>
    <row r="75" spans="2:49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</row>
    <row r="76" spans="2:49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</row>
    <row r="77" spans="2:49" x14ac:dyDescent="0.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</row>
    <row r="78" spans="2:49" x14ac:dyDescent="0.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</row>
    <row r="79" spans="2:49" x14ac:dyDescent="0.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</row>
    <row r="80" spans="2:49" x14ac:dyDescent="0.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</row>
    <row r="81" spans="2:49" x14ac:dyDescent="0.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</row>
    <row r="82" spans="2:49" x14ac:dyDescent="0.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</row>
    <row r="83" spans="2:49" x14ac:dyDescent="0.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</row>
    <row r="84" spans="2:49" x14ac:dyDescent="0.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</row>
    <row r="85" spans="2:49" x14ac:dyDescent="0.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</row>
    <row r="86" spans="2:49" x14ac:dyDescent="0.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</row>
    <row r="87" spans="2:49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</row>
    <row r="88" spans="2:49" x14ac:dyDescent="0.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2:49" x14ac:dyDescent="0.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</row>
    <row r="90" spans="2:49" x14ac:dyDescent="0.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</row>
    <row r="91" spans="2:49" x14ac:dyDescent="0.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</row>
    <row r="92" spans="2:49" x14ac:dyDescent="0.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</row>
    <row r="93" spans="2:49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</row>
    <row r="94" spans="2:49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</row>
    <row r="95" spans="2:49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</row>
    <row r="96" spans="2:49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</row>
    <row r="97" spans="2:49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2:49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</row>
    <row r="99" spans="2:49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</row>
    <row r="100" spans="2:49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</row>
    <row r="101" spans="2:49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</row>
    <row r="102" spans="2:49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</row>
    <row r="103" spans="2:49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</row>
    <row r="104" spans="2:49" x14ac:dyDescent="0.2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</row>
    <row r="105" spans="2:49" x14ac:dyDescent="0.2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</row>
    <row r="106" spans="2:49" x14ac:dyDescent="0.2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</row>
    <row r="107" spans="2:49" x14ac:dyDescent="0.2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</row>
    <row r="108" spans="2:49" x14ac:dyDescent="0.2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</row>
    <row r="109" spans="2:49" x14ac:dyDescent="0.2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</row>
    <row r="110" spans="2:49" x14ac:dyDescent="0.2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</row>
    <row r="111" spans="2:49" x14ac:dyDescent="0.2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</row>
    <row r="112" spans="2:49" x14ac:dyDescent="0.2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</row>
    <row r="113" spans="2:49" x14ac:dyDescent="0.2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</row>
    <row r="114" spans="2:49" x14ac:dyDescent="0.2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</row>
    <row r="115" spans="2:4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</row>
    <row r="116" spans="2:49" x14ac:dyDescent="0.2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</row>
    <row r="117" spans="2:49" x14ac:dyDescent="0.2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</row>
    <row r="118" spans="2:49" x14ac:dyDescent="0.2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</row>
    <row r="119" spans="2:49" x14ac:dyDescent="0.2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</row>
    <row r="120" spans="2:49" x14ac:dyDescent="0.2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</row>
    <row r="121" spans="2:49" x14ac:dyDescent="0.2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</row>
    <row r="122" spans="2:49" x14ac:dyDescent="0.2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</row>
    <row r="123" spans="2:49" x14ac:dyDescent="0.2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</row>
    <row r="124" spans="2:49" x14ac:dyDescent="0.2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</row>
    <row r="125" spans="2:49" x14ac:dyDescent="0.2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</row>
    <row r="126" spans="2:49" x14ac:dyDescent="0.2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</row>
    <row r="127" spans="2:49" x14ac:dyDescent="0.2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</row>
    <row r="128" spans="2:49" x14ac:dyDescent="0.2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</row>
    <row r="129" spans="2:49" x14ac:dyDescent="0.2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</row>
    <row r="130" spans="2:49" x14ac:dyDescent="0.2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</row>
    <row r="131" spans="2:49" x14ac:dyDescent="0.2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</row>
    <row r="132" spans="2:49" x14ac:dyDescent="0.2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</row>
    <row r="133" spans="2:49" x14ac:dyDescent="0.2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</row>
    <row r="134" spans="2:49" x14ac:dyDescent="0.2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</row>
    <row r="135" spans="2:49" x14ac:dyDescent="0.2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</row>
    <row r="136" spans="2:49" x14ac:dyDescent="0.2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</row>
    <row r="137" spans="2:49" x14ac:dyDescent="0.2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</row>
    <row r="138" spans="2:49" x14ac:dyDescent="0.2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</row>
    <row r="139" spans="2:49" x14ac:dyDescent="0.2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</row>
    <row r="140" spans="2:49" x14ac:dyDescent="0.2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</row>
    <row r="141" spans="2:49" x14ac:dyDescent="0.2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</row>
    <row r="142" spans="2:49" x14ac:dyDescent="0.2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</row>
    <row r="143" spans="2:49" x14ac:dyDescent="0.2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</row>
    <row r="144" spans="2:49" x14ac:dyDescent="0.2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</row>
    <row r="145" spans="2:49" x14ac:dyDescent="0.2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</row>
    <row r="146" spans="2:49" x14ac:dyDescent="0.2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</row>
    <row r="147" spans="2:49" x14ac:dyDescent="0.2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</row>
    <row r="148" spans="2:49" x14ac:dyDescent="0.2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</row>
    <row r="149" spans="2:49" x14ac:dyDescent="0.2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</row>
    <row r="150" spans="2:49" x14ac:dyDescent="0.2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</row>
    <row r="151" spans="2:49" x14ac:dyDescent="0.2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</row>
    <row r="152" spans="2:49" x14ac:dyDescent="0.2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</row>
    <row r="153" spans="2:49" x14ac:dyDescent="0.2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</row>
    <row r="154" spans="2:49" x14ac:dyDescent="0.2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</row>
    <row r="155" spans="2:49" x14ac:dyDescent="0.2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</row>
    <row r="156" spans="2:49" x14ac:dyDescent="0.2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</row>
    <row r="157" spans="2:49" x14ac:dyDescent="0.2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</row>
    <row r="158" spans="2:49" x14ac:dyDescent="0.2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</row>
    <row r="159" spans="2:49" x14ac:dyDescent="0.2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</row>
    <row r="160" spans="2:49" x14ac:dyDescent="0.2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</row>
    <row r="161" spans="2:49" x14ac:dyDescent="0.2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</row>
    <row r="162" spans="2:49" x14ac:dyDescent="0.2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</row>
    <row r="163" spans="2:49" x14ac:dyDescent="0.2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</row>
    <row r="164" spans="2:49" x14ac:dyDescent="0.2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</row>
    <row r="165" spans="2:49" x14ac:dyDescent="0.2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</row>
    <row r="166" spans="2:49" x14ac:dyDescent="0.2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</row>
    <row r="167" spans="2:49" x14ac:dyDescent="0.2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</row>
    <row r="168" spans="2:49" x14ac:dyDescent="0.2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</row>
    <row r="169" spans="2:49" x14ac:dyDescent="0.2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</row>
    <row r="170" spans="2:49" x14ac:dyDescent="0.2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</row>
    <row r="171" spans="2:49" x14ac:dyDescent="0.2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</row>
    <row r="172" spans="2:49" x14ac:dyDescent="0.2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</row>
    <row r="173" spans="2:49" x14ac:dyDescent="0.2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</row>
    <row r="174" spans="2:49" x14ac:dyDescent="0.2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</row>
    <row r="175" spans="2:49" x14ac:dyDescent="0.2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</row>
    <row r="176" spans="2:49" x14ac:dyDescent="0.2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</row>
    <row r="177" spans="2:49" x14ac:dyDescent="0.2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</row>
    <row r="178" spans="2:49" x14ac:dyDescent="0.2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2:49" x14ac:dyDescent="0.2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2:49" x14ac:dyDescent="0.2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2:49" x14ac:dyDescent="0.2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</row>
    <row r="182" spans="2:49" x14ac:dyDescent="0.2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2:49" x14ac:dyDescent="0.2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</row>
    <row r="184" spans="2:49" x14ac:dyDescent="0.2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2:49" x14ac:dyDescent="0.2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</row>
    <row r="186" spans="2:49" x14ac:dyDescent="0.2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2:49" x14ac:dyDescent="0.2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</row>
    <row r="188" spans="2:49" x14ac:dyDescent="0.2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2:49" x14ac:dyDescent="0.2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</row>
    <row r="190" spans="2:49" x14ac:dyDescent="0.2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2:49" x14ac:dyDescent="0.2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2:49" x14ac:dyDescent="0.2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</row>
    <row r="193" spans="2:49" x14ac:dyDescent="0.2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2:49" x14ac:dyDescent="0.2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</row>
    <row r="195" spans="2:49" x14ac:dyDescent="0.2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2:49" x14ac:dyDescent="0.2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</row>
    <row r="197" spans="2:49" x14ac:dyDescent="0.2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2:49" x14ac:dyDescent="0.2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</row>
    <row r="199" spans="2:49" x14ac:dyDescent="0.2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2:49" x14ac:dyDescent="0.2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</row>
    <row r="201" spans="2:49" x14ac:dyDescent="0.2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2:49" x14ac:dyDescent="0.2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</row>
    <row r="203" spans="2:49" x14ac:dyDescent="0.2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2:49" x14ac:dyDescent="0.2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</row>
    <row r="205" spans="2:49" x14ac:dyDescent="0.2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2:49" x14ac:dyDescent="0.2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2:49" x14ac:dyDescent="0.2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2:49" x14ac:dyDescent="0.2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2:49" x14ac:dyDescent="0.2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</row>
    <row r="210" spans="2:49" x14ac:dyDescent="0.2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</row>
    <row r="211" spans="2:49" x14ac:dyDescent="0.2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</row>
    <row r="212" spans="2:49" x14ac:dyDescent="0.2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</row>
    <row r="213" spans="2:49" x14ac:dyDescent="0.2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</row>
    <row r="214" spans="2:49" x14ac:dyDescent="0.2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</row>
    <row r="215" spans="2:49" x14ac:dyDescent="0.2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</row>
    <row r="216" spans="2:49" x14ac:dyDescent="0.2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2:49" x14ac:dyDescent="0.2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</row>
    <row r="218" spans="2:49" x14ac:dyDescent="0.2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</row>
    <row r="219" spans="2:49" x14ac:dyDescent="0.2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</row>
    <row r="220" spans="2:49" x14ac:dyDescent="0.2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2:49" x14ac:dyDescent="0.25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</row>
    <row r="222" spans="2:49" x14ac:dyDescent="0.25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2:49" x14ac:dyDescent="0.25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</row>
    <row r="224" spans="2:49" x14ac:dyDescent="0.25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</row>
    <row r="225" spans="2:49" x14ac:dyDescent="0.25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2:49" x14ac:dyDescent="0.25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</row>
    <row r="227" spans="2:49" x14ac:dyDescent="0.25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</row>
    <row r="228" spans="2:49" x14ac:dyDescent="0.25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</row>
    <row r="229" spans="2:49" x14ac:dyDescent="0.25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</row>
    <row r="230" spans="2:49" x14ac:dyDescent="0.25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</row>
    <row r="231" spans="2:49" x14ac:dyDescent="0.25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</row>
    <row r="232" spans="2:49" x14ac:dyDescent="0.25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</row>
    <row r="233" spans="2:49" x14ac:dyDescent="0.25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</row>
    <row r="234" spans="2:49" x14ac:dyDescent="0.25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</row>
    <row r="235" spans="2:49" x14ac:dyDescent="0.25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</row>
    <row r="236" spans="2:49" x14ac:dyDescent="0.25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</row>
    <row r="237" spans="2:49" x14ac:dyDescent="0.25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</row>
    <row r="238" spans="2:49" x14ac:dyDescent="0.25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</row>
    <row r="239" spans="2:49" x14ac:dyDescent="0.25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</row>
    <row r="240" spans="2:49" x14ac:dyDescent="0.25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</row>
    <row r="241" spans="2:49" x14ac:dyDescent="0.25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</row>
    <row r="242" spans="2:49" x14ac:dyDescent="0.25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</row>
    <row r="243" spans="2:49" x14ac:dyDescent="0.25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</row>
    <row r="244" spans="2:49" x14ac:dyDescent="0.25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</row>
    <row r="245" spans="2:49" x14ac:dyDescent="0.25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2:49" x14ac:dyDescent="0.25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</row>
    <row r="247" spans="2:49" x14ac:dyDescent="0.25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</row>
    <row r="248" spans="2:49" x14ac:dyDescent="0.25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</row>
    <row r="249" spans="2:49" x14ac:dyDescent="0.25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</row>
    <row r="250" spans="2:49" x14ac:dyDescent="0.25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</row>
    <row r="251" spans="2:49" x14ac:dyDescent="0.25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</row>
    <row r="252" spans="2:49" x14ac:dyDescent="0.25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</row>
    <row r="253" spans="2:49" x14ac:dyDescent="0.25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</row>
    <row r="254" spans="2:49" x14ac:dyDescent="0.25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</row>
    <row r="255" spans="2:49" x14ac:dyDescent="0.25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</row>
    <row r="256" spans="2:49" x14ac:dyDescent="0.25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</row>
    <row r="257" spans="2:49" x14ac:dyDescent="0.25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</row>
    <row r="258" spans="2:49" x14ac:dyDescent="0.25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</row>
    <row r="259" spans="2:49" x14ac:dyDescent="0.25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</row>
    <row r="260" spans="2:49" x14ac:dyDescent="0.25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</row>
    <row r="261" spans="2:49" x14ac:dyDescent="0.25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</row>
    <row r="262" spans="2:49" x14ac:dyDescent="0.25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</row>
    <row r="263" spans="2:49" x14ac:dyDescent="0.25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</row>
    <row r="264" spans="2:49" x14ac:dyDescent="0.25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</row>
    <row r="265" spans="2:49" x14ac:dyDescent="0.25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</row>
    <row r="266" spans="2:49" x14ac:dyDescent="0.25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</row>
    <row r="267" spans="2:49" x14ac:dyDescent="0.25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</row>
    <row r="268" spans="2:49" x14ac:dyDescent="0.25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</row>
    <row r="269" spans="2:49" x14ac:dyDescent="0.25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</row>
    <row r="270" spans="2:49" x14ac:dyDescent="0.25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</row>
    <row r="271" spans="2:49" x14ac:dyDescent="0.25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</row>
    <row r="272" spans="2:49" x14ac:dyDescent="0.25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</row>
    <row r="273" spans="2:49" x14ac:dyDescent="0.25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</row>
    <row r="274" spans="2:49" x14ac:dyDescent="0.25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</row>
    <row r="275" spans="2:49" x14ac:dyDescent="0.25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</row>
    <row r="276" spans="2:49" x14ac:dyDescent="0.25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</row>
    <row r="277" spans="2:49" x14ac:dyDescent="0.25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</row>
    <row r="278" spans="2:49" x14ac:dyDescent="0.25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</row>
    <row r="279" spans="2:49" x14ac:dyDescent="0.25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</row>
    <row r="280" spans="2:49" x14ac:dyDescent="0.25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</row>
    <row r="281" spans="2:49" x14ac:dyDescent="0.25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</row>
    <row r="282" spans="2:49" x14ac:dyDescent="0.25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</row>
    <row r="283" spans="2:49" x14ac:dyDescent="0.25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</row>
    <row r="284" spans="2:49" x14ac:dyDescent="0.25"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</row>
    <row r="285" spans="2:49" x14ac:dyDescent="0.25"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</row>
    <row r="286" spans="2:49" x14ac:dyDescent="0.25"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</row>
    <row r="287" spans="2:49" x14ac:dyDescent="0.25"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</row>
    <row r="288" spans="2:49" x14ac:dyDescent="0.25"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</row>
    <row r="289" spans="2:49" x14ac:dyDescent="0.25"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</row>
    <row r="290" spans="2:49" x14ac:dyDescent="0.25"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</row>
    <row r="291" spans="2:49" x14ac:dyDescent="0.25"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</row>
    <row r="292" spans="2:49" x14ac:dyDescent="0.25"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</row>
    <row r="293" spans="2:49" x14ac:dyDescent="0.25"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</row>
    <row r="294" spans="2:49" x14ac:dyDescent="0.25"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</row>
    <row r="295" spans="2:49" x14ac:dyDescent="0.25"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</row>
    <row r="296" spans="2:49" x14ac:dyDescent="0.25"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</row>
    <row r="297" spans="2:49" x14ac:dyDescent="0.25"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</row>
    <row r="298" spans="2:49" x14ac:dyDescent="0.25"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</row>
    <row r="299" spans="2:49" x14ac:dyDescent="0.25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</row>
    <row r="300" spans="2:49" x14ac:dyDescent="0.25"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</row>
    <row r="301" spans="2:49" x14ac:dyDescent="0.25"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</row>
    <row r="302" spans="2:49" x14ac:dyDescent="0.25"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</row>
    <row r="303" spans="2:49" x14ac:dyDescent="0.25"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</row>
  </sheetData>
  <sheetProtection sheet="1" objects="1" scenarios="1" selectLockedCells="1"/>
  <mergeCells count="131">
    <mergeCell ref="C46:D46"/>
    <mergeCell ref="G9:J9"/>
    <mergeCell ref="L9:O9"/>
    <mergeCell ref="Q9:T9"/>
    <mergeCell ref="D10:E10"/>
    <mergeCell ref="I10:J10"/>
    <mergeCell ref="D12:E12"/>
    <mergeCell ref="I12:J12"/>
    <mergeCell ref="N12:O12"/>
    <mergeCell ref="S12:T12"/>
    <mergeCell ref="D13:E13"/>
    <mergeCell ref="I13:J13"/>
    <mergeCell ref="N13:O13"/>
    <mergeCell ref="S13:T13"/>
    <mergeCell ref="N10:O10"/>
    <mergeCell ref="S10:T10"/>
    <mergeCell ref="D11:E11"/>
    <mergeCell ref="I11:J11"/>
    <mergeCell ref="N11:O11"/>
    <mergeCell ref="S11:T11"/>
    <mergeCell ref="D16:E16"/>
    <mergeCell ref="I16:J16"/>
    <mergeCell ref="N16:O16"/>
    <mergeCell ref="D14:E14"/>
    <mergeCell ref="I14:J14"/>
    <mergeCell ref="N14:O14"/>
    <mergeCell ref="S14:T14"/>
    <mergeCell ref="D15:E15"/>
    <mergeCell ref="I15:J15"/>
    <mergeCell ref="N15:O15"/>
    <mergeCell ref="S15:T15"/>
    <mergeCell ref="B9:E9"/>
    <mergeCell ref="D18:E18"/>
    <mergeCell ref="I18:J18"/>
    <mergeCell ref="N18:O18"/>
    <mergeCell ref="S18:T18"/>
    <mergeCell ref="D19:E19"/>
    <mergeCell ref="I19:J19"/>
    <mergeCell ref="N19:O19"/>
    <mergeCell ref="S19:T19"/>
    <mergeCell ref="S16:T16"/>
    <mergeCell ref="D17:E17"/>
    <mergeCell ref="I17:J17"/>
    <mergeCell ref="N17:O17"/>
    <mergeCell ref="S17:T17"/>
    <mergeCell ref="D22:E22"/>
    <mergeCell ref="I22:J22"/>
    <mergeCell ref="N22:O22"/>
    <mergeCell ref="S22:T22"/>
    <mergeCell ref="D23:E23"/>
    <mergeCell ref="I23:J23"/>
    <mergeCell ref="N23:O23"/>
    <mergeCell ref="S23:T23"/>
    <mergeCell ref="D20:E20"/>
    <mergeCell ref="I20:J20"/>
    <mergeCell ref="N20:O20"/>
    <mergeCell ref="S20:T20"/>
    <mergeCell ref="D21:E21"/>
    <mergeCell ref="I21:J21"/>
    <mergeCell ref="N21:O21"/>
    <mergeCell ref="S21:T21"/>
    <mergeCell ref="D26:E26"/>
    <mergeCell ref="I26:J26"/>
    <mergeCell ref="N26:O26"/>
    <mergeCell ref="S26:T26"/>
    <mergeCell ref="D27:E27"/>
    <mergeCell ref="I27:J27"/>
    <mergeCell ref="N27:O27"/>
    <mergeCell ref="S27:T27"/>
    <mergeCell ref="D24:E24"/>
    <mergeCell ref="I24:J24"/>
    <mergeCell ref="N24:O24"/>
    <mergeCell ref="S24:T24"/>
    <mergeCell ref="D25:E25"/>
    <mergeCell ref="I25:J25"/>
    <mergeCell ref="N25:O25"/>
    <mergeCell ref="S25:T25"/>
    <mergeCell ref="D30:E30"/>
    <mergeCell ref="I30:J30"/>
    <mergeCell ref="N30:O30"/>
    <mergeCell ref="S30:T30"/>
    <mergeCell ref="D31:E31"/>
    <mergeCell ref="I31:J31"/>
    <mergeCell ref="N31:O31"/>
    <mergeCell ref="S31:T31"/>
    <mergeCell ref="D28:E28"/>
    <mergeCell ref="I28:J28"/>
    <mergeCell ref="N28:O28"/>
    <mergeCell ref="S28:T28"/>
    <mergeCell ref="D29:E29"/>
    <mergeCell ref="I29:J29"/>
    <mergeCell ref="N29:O29"/>
    <mergeCell ref="S29:T29"/>
    <mergeCell ref="N34:O34"/>
    <mergeCell ref="S34:T34"/>
    <mergeCell ref="D35:E35"/>
    <mergeCell ref="I35:J35"/>
    <mergeCell ref="N35:O35"/>
    <mergeCell ref="S35:T35"/>
    <mergeCell ref="D32:E32"/>
    <mergeCell ref="I32:J32"/>
    <mergeCell ref="N32:O32"/>
    <mergeCell ref="S32:T32"/>
    <mergeCell ref="D33:E33"/>
    <mergeCell ref="I33:J33"/>
    <mergeCell ref="N33:O33"/>
    <mergeCell ref="S33:T33"/>
    <mergeCell ref="D6:E6"/>
    <mergeCell ref="D7:E7"/>
    <mergeCell ref="D40:E40"/>
    <mergeCell ref="I40:J40"/>
    <mergeCell ref="N40:O40"/>
    <mergeCell ref="S40:T40"/>
    <mergeCell ref="D38:E38"/>
    <mergeCell ref="I38:J38"/>
    <mergeCell ref="N38:O38"/>
    <mergeCell ref="S38:T38"/>
    <mergeCell ref="D39:E39"/>
    <mergeCell ref="I39:J39"/>
    <mergeCell ref="N39:O39"/>
    <mergeCell ref="S39:T39"/>
    <mergeCell ref="D36:E36"/>
    <mergeCell ref="I36:J36"/>
    <mergeCell ref="N36:O36"/>
    <mergeCell ref="S36:T36"/>
    <mergeCell ref="D37:E37"/>
    <mergeCell ref="I37:J37"/>
    <mergeCell ref="N37:O37"/>
    <mergeCell ref="S37:T37"/>
    <mergeCell ref="D34:E34"/>
    <mergeCell ref="I34:J34"/>
  </mergeCells>
  <conditionalFormatting sqref="B10:C40">
    <cfRule type="expression" dxfId="122" priority="16">
      <formula>$B10="D"</formula>
    </cfRule>
    <cfRule type="expression" dxfId="121" priority="20">
      <formula>$B10="S"</formula>
    </cfRule>
  </conditionalFormatting>
  <conditionalFormatting sqref="G10:H40">
    <cfRule type="expression" dxfId="120" priority="15">
      <formula>$G10="D"</formula>
    </cfRule>
    <cfRule type="expression" dxfId="119" priority="19">
      <formula>$G10="S"</formula>
    </cfRule>
  </conditionalFormatting>
  <conditionalFormatting sqref="L10:M40">
    <cfRule type="expression" dxfId="118" priority="14">
      <formula>$L10="D"</formula>
    </cfRule>
    <cfRule type="expression" dxfId="117" priority="18">
      <formula>$L10="S"</formula>
    </cfRule>
  </conditionalFormatting>
  <conditionalFormatting sqref="Q10:R40">
    <cfRule type="expression" dxfId="116" priority="13">
      <formula>$Q10="D"</formula>
    </cfRule>
    <cfRule type="expression" dxfId="115" priority="17">
      <formula>$Q10="S"</formula>
    </cfRule>
  </conditionalFormatting>
  <pageMargins left="0.31496062992125984" right="0.11811023622047245" top="0.15748031496062992" bottom="0.74803149606299213" header="0.31496062992125984" footer="0.31496062992125984"/>
  <pageSetup paperSize="9" fitToHeight="0" orientation="portrait" r:id="rId1"/>
  <headerFooter>
    <oddFooter>&amp;C&amp;"Arial,Gras"&amp;14SERVICE SPN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2A672BAE-B956-409C-9676-4E6311E31EA4}">
            <xm:f>$A10=VLOOKUP($A10,VF!$B$5:$C$17,1,0)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" id="{54208A90-0105-4425-85DF-11C55FEE440E}">
            <xm:f>$A10=VLOOKUP($A10,FERIE!$B$5:$C$17,1,0)</xm:f>
            <x14:dxf>
              <fill>
                <patternFill>
                  <bgColor rgb="FFFFC000"/>
                </patternFill>
              </fill>
            </x14:dxf>
          </x14:cfRule>
          <xm:sqref>C10:C40</xm:sqref>
        </x14:conditionalFormatting>
        <x14:conditionalFormatting xmlns:xm="http://schemas.microsoft.com/office/excel/2006/main">
          <x14:cfRule type="expression" priority="8" id="{424685A8-982E-49C2-B7DD-F3142F904E08}">
            <xm:f>$F10=VLOOKUP($F10,FERIE!$B$5:$C$17,1,0)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2" id="{1A799920-B6F8-4F9D-8547-81E6F00B8102}">
            <xm:f>$F10=VLOOKUP($F10,VF!$B$5:$C$17,1,0)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7" id="{55B82EFD-DA1A-4C20-8DE0-2F200082A313}">
            <xm:f>$K10=VLOOKUP($K10,FERIE!$B$5:$C$17,1,0)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39E98ABA-02D5-4A9F-B4FF-DA3D7C7C2D91}">
            <xm:f>$K10=VLOOKUP($K10,VF!$B$5:$C$17,1,0)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M10:M40</xm:sqref>
        </x14:conditionalFormatting>
        <x14:conditionalFormatting xmlns:xm="http://schemas.microsoft.com/office/excel/2006/main">
          <x14:cfRule type="expression" priority="6" id="{6A1CEBB6-6325-4106-A5FF-37D17F2297E3}">
            <xm:f>$P10=VLOOKUP($P10,FERIE!$B$5:$C$17,1,0)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0" id="{AC18D044-2EE3-4D5A-8950-FC4AFEC99E5C}">
            <xm:f>$P10=VLOOKUP($P10,VF!$B$5:$C$17,1,0)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R10:R40</xm:sqref>
        </x14:conditionalFormatting>
        <x14:conditionalFormatting xmlns:xm="http://schemas.microsoft.com/office/excel/2006/main">
          <x14:cfRule type="expression" priority="4" id="{AA7DEB7F-C0B5-4EE0-8FB2-BADF268A7E12}">
            <xm:f>$A10=VLOOKUP($A10,'REPOS GROUPE 2'!$A$3:$B$234,1,0)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D10:E40</xm:sqref>
        </x14:conditionalFormatting>
        <x14:conditionalFormatting xmlns:xm="http://schemas.microsoft.com/office/excel/2006/main">
          <x14:cfRule type="expression" priority="3" id="{647F5016-A54E-4FF6-83FD-E35502B781B1}">
            <xm:f>$F10=VLOOKUP($F10,'REPOS GROUPE 2'!$A$3:$B$234,1,0)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I10:J40</xm:sqref>
        </x14:conditionalFormatting>
        <x14:conditionalFormatting xmlns:xm="http://schemas.microsoft.com/office/excel/2006/main">
          <x14:cfRule type="expression" priority="2" id="{CA850877-2333-427D-8EE7-0F82705567A4}">
            <xm:f>$K10=VLOOKUP($K10,'REPOS GROUPE 2'!$A$3:$B$234,1,0)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N10:O40</xm:sqref>
        </x14:conditionalFormatting>
        <x14:conditionalFormatting xmlns:xm="http://schemas.microsoft.com/office/excel/2006/main">
          <x14:cfRule type="expression" priority="1" id="{D2F2BE25-E83B-4D28-A93C-4E83C23A01AE}">
            <xm:f>$P10=VLOOKUP($P10,'REPOS GROUPE 2'!$A$3:$B$234,1,0)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S10:T40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AW303"/>
  <sheetViews>
    <sheetView showGridLines="0" topLeftCell="B1" zoomScaleNormal="100" workbookViewId="0">
      <selection activeCell="D15" sqref="D15:E15"/>
    </sheetView>
  </sheetViews>
  <sheetFormatPr baseColWidth="10" defaultRowHeight="13.2" x14ac:dyDescent="0.25"/>
  <cols>
    <col min="1" max="1" width="12.21875" hidden="1" customWidth="1"/>
    <col min="2" max="2" width="3.6640625" customWidth="1"/>
    <col min="3" max="3" width="3.77734375" customWidth="1"/>
    <col min="4" max="5" width="8.77734375" customWidth="1"/>
    <col min="6" max="6" width="19.44140625" hidden="1" customWidth="1"/>
    <col min="7" max="7" width="3.6640625" customWidth="1"/>
    <col min="8" max="8" width="3.77734375" customWidth="1"/>
    <col min="9" max="10" width="8.77734375" customWidth="1"/>
    <col min="11" max="11" width="10.109375" hidden="1" customWidth="1"/>
    <col min="12" max="12" width="3.6640625" customWidth="1"/>
    <col min="13" max="13" width="3.77734375" customWidth="1"/>
    <col min="14" max="15" width="8.77734375" customWidth="1"/>
    <col min="16" max="16" width="10.109375" hidden="1" customWidth="1"/>
    <col min="17" max="17" width="3.6640625" customWidth="1"/>
    <col min="18" max="18" width="3.77734375" customWidth="1"/>
    <col min="19" max="20" width="8.77734375" customWidth="1"/>
    <col min="21" max="21" width="0.6640625" hidden="1" customWidth="1"/>
  </cols>
  <sheetData>
    <row r="1" spans="1:49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6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 ht="18.600000000000001" customHeight="1" x14ac:dyDescent="0.3">
      <c r="A3" s="2"/>
      <c r="B3" s="69" t="s">
        <v>3</v>
      </c>
      <c r="C3" s="70"/>
      <c r="D3" s="70"/>
      <c r="E3" s="70"/>
      <c r="F3" s="70" t="s">
        <v>4</v>
      </c>
      <c r="G3" s="70"/>
      <c r="H3" s="70" t="s">
        <v>4</v>
      </c>
      <c r="I3" s="69"/>
      <c r="J3" s="70"/>
      <c r="K3" s="71"/>
      <c r="L3" s="69"/>
      <c r="M3" s="70"/>
      <c r="N3" s="70"/>
      <c r="O3" s="1"/>
      <c r="P3" s="70"/>
      <c r="Q3" s="69"/>
      <c r="R3" s="70"/>
      <c r="S3" s="70"/>
      <c r="T3" s="70"/>
      <c r="U3" s="72"/>
      <c r="V3" s="70"/>
      <c r="W3" s="2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 ht="18.600000000000001" customHeight="1" x14ac:dyDescent="0.3">
      <c r="A4" s="2"/>
      <c r="B4" s="69"/>
      <c r="C4" s="70"/>
      <c r="D4" s="70"/>
      <c r="E4" s="70"/>
      <c r="F4" s="70"/>
      <c r="G4" s="69"/>
      <c r="H4" s="70"/>
      <c r="I4" s="71"/>
      <c r="J4" s="71"/>
      <c r="K4" s="71"/>
      <c r="L4" s="69"/>
      <c r="M4" s="70"/>
      <c r="N4" s="70"/>
      <c r="O4" s="1"/>
      <c r="P4" s="70"/>
      <c r="Q4" s="69"/>
      <c r="R4" s="70"/>
      <c r="S4" s="70"/>
      <c r="T4" s="70"/>
      <c r="U4" s="72"/>
      <c r="V4" s="70"/>
      <c r="W4" s="2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ht="18.600000000000001" customHeight="1" x14ac:dyDescent="0.3">
      <c r="A5" s="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2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ht="17.399999999999999" x14ac:dyDescent="0.3">
      <c r="A6" s="42"/>
      <c r="B6" s="73"/>
      <c r="C6" s="74"/>
      <c r="D6" s="148" t="s">
        <v>8</v>
      </c>
      <c r="E6" s="170"/>
      <c r="F6" s="71"/>
      <c r="G6" s="73"/>
      <c r="H6" s="74"/>
      <c r="I6" s="75"/>
      <c r="J6" s="1"/>
      <c r="K6" s="1"/>
      <c r="L6" s="73"/>
      <c r="M6" s="74"/>
      <c r="N6" s="71"/>
      <c r="O6" s="71"/>
      <c r="P6" s="71"/>
      <c r="Q6" s="73"/>
      <c r="R6" s="74"/>
      <c r="S6" s="71"/>
      <c r="T6" s="71"/>
      <c r="U6" s="71"/>
      <c r="V6" s="71"/>
      <c r="W6" s="2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ht="17.399999999999999" x14ac:dyDescent="0.3">
      <c r="A7" s="42"/>
      <c r="B7" s="73"/>
      <c r="C7" s="74"/>
      <c r="D7" s="146" t="s">
        <v>6</v>
      </c>
      <c r="E7" s="170"/>
      <c r="F7" s="71"/>
      <c r="G7" s="73"/>
      <c r="H7" s="74"/>
      <c r="I7" s="75"/>
      <c r="J7" s="1"/>
      <c r="K7" s="1"/>
      <c r="L7" s="73"/>
      <c r="M7" s="74"/>
      <c r="N7" s="71"/>
      <c r="O7" s="71"/>
      <c r="P7" s="71"/>
      <c r="Q7" s="73"/>
      <c r="R7" s="74"/>
      <c r="S7" s="71"/>
      <c r="T7" s="71"/>
      <c r="U7" s="71"/>
      <c r="V7" s="71"/>
      <c r="W7" s="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18" thickBot="1" x14ac:dyDescent="0.35">
      <c r="A8" s="43"/>
      <c r="B8" s="75"/>
      <c r="C8" s="75"/>
      <c r="D8" s="1"/>
      <c r="E8" s="76"/>
      <c r="F8" s="76"/>
      <c r="G8" s="75"/>
      <c r="H8" s="75"/>
      <c r="I8" s="71"/>
      <c r="J8" s="71"/>
      <c r="K8" s="71"/>
      <c r="L8" s="75"/>
      <c r="M8" s="75"/>
      <c r="N8" s="76"/>
      <c r="O8" s="71"/>
      <c r="P8" s="71"/>
      <c r="Q8" s="75"/>
      <c r="R8" s="75"/>
      <c r="S8" s="71"/>
      <c r="T8" s="76"/>
      <c r="U8" s="71"/>
      <c r="V8" s="71"/>
      <c r="W8" s="2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ht="27.6" thickTop="1" thickBot="1" x14ac:dyDescent="0.35">
      <c r="A9" s="4">
        <f>EOMONTH(B$9,0)</f>
        <v>43039</v>
      </c>
      <c r="B9" s="156">
        <v>43009</v>
      </c>
      <c r="C9" s="157"/>
      <c r="D9" s="157"/>
      <c r="E9" s="158"/>
      <c r="F9" s="86">
        <f>EOMONTH(G$9,0)</f>
        <v>43069</v>
      </c>
      <c r="G9" s="159">
        <v>43040</v>
      </c>
      <c r="H9" s="157"/>
      <c r="I9" s="157">
        <v>42795</v>
      </c>
      <c r="J9" s="158" t="s">
        <v>0</v>
      </c>
      <c r="K9" s="87">
        <f>EOMONTH(L$9,0)</f>
        <v>43100</v>
      </c>
      <c r="L9" s="159">
        <v>43070</v>
      </c>
      <c r="M9" s="157"/>
      <c r="N9" s="157">
        <v>42826</v>
      </c>
      <c r="O9" s="158" t="s">
        <v>0</v>
      </c>
      <c r="P9" s="87">
        <f>EOMONTH(Q$9,0)</f>
        <v>43131</v>
      </c>
      <c r="Q9" s="159">
        <v>43101</v>
      </c>
      <c r="R9" s="157"/>
      <c r="S9" s="157">
        <v>42856</v>
      </c>
      <c r="T9" s="162" t="s">
        <v>0</v>
      </c>
      <c r="U9" s="83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ht="19.95" customHeight="1" thickTop="1" thickBot="1" x14ac:dyDescent="0.3">
      <c r="A10" s="6">
        <f>B9</f>
        <v>43009</v>
      </c>
      <c r="B10" s="94" t="str">
        <f>CHOOSE(WEEKDAY(A10),"D","L","M","M","J","V","S")</f>
        <v>D</v>
      </c>
      <c r="C10" s="57">
        <f>DAY(A10)</f>
        <v>1</v>
      </c>
      <c r="D10" s="174" t="str">
        <f t="shared" ref="D10:D40" si="0">IF(ISNA(VLOOKUP(A10,REPOS_GROUPE3,1,FALSE)),"",VLOOKUP(A10,REPOS_GROUPE3,2,FALSE))</f>
        <v/>
      </c>
      <c r="E10" s="175"/>
      <c r="F10" s="53">
        <f>G9</f>
        <v>43040</v>
      </c>
      <c r="G10" s="81" t="str">
        <f>CHOOSE(WEEKDAY(F10),"D","L","M","M","J","V","S")</f>
        <v>M</v>
      </c>
      <c r="H10" s="8">
        <f>DAY(F10)</f>
        <v>1</v>
      </c>
      <c r="I10" s="174" t="str">
        <f t="shared" ref="I10:I40" si="1">IF(ISNA(VLOOKUP(F10,REPOS_GROUPE3,1,FALSE)),"",VLOOKUP(F10,REPOS_GROUPE3,2,FALSE))</f>
        <v/>
      </c>
      <c r="J10" s="175"/>
      <c r="K10" s="53">
        <f>L9</f>
        <v>43070</v>
      </c>
      <c r="L10" s="81" t="str">
        <f>CHOOSE(WEEKDAY(K10),"D","L","M","M","J","V","S")</f>
        <v>V</v>
      </c>
      <c r="M10" s="8">
        <f t="shared" ref="M10:M37" si="2">DAY(K10)</f>
        <v>1</v>
      </c>
      <c r="N10" s="174" t="str">
        <f t="shared" ref="N10:N40" si="3">IF(ISNA(VLOOKUP(K10,REPOS_GROUPE3,1,FALSE)),"",VLOOKUP(K10,REPOS_GROUPE3,2,FALSE))</f>
        <v/>
      </c>
      <c r="O10" s="175">
        <f>IF(N10=0,"",1)</f>
        <v>1</v>
      </c>
      <c r="P10" s="53">
        <f>Q9</f>
        <v>43101</v>
      </c>
      <c r="Q10" s="81" t="str">
        <f>CHOOSE(WEEKDAY(P10),"D","L","M","M","J","V","S")</f>
        <v>L</v>
      </c>
      <c r="R10" s="62">
        <f>DAY(P10)</f>
        <v>1</v>
      </c>
      <c r="S10" s="174" t="str">
        <f t="shared" ref="S10:S40" si="4">IF(ISNA(VLOOKUP(P10,REPOS_GROUPE3,1,FALSE)),"",VLOOKUP(P10,REPOS_GROUPE3,2,FALSE))</f>
        <v/>
      </c>
      <c r="T10" s="176">
        <f>IF(S10=0,"",1)</f>
        <v>1</v>
      </c>
      <c r="U10" s="84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ht="19.95" customHeight="1" thickTop="1" thickBot="1" x14ac:dyDescent="0.3">
      <c r="A11" s="6">
        <f>A10+1</f>
        <v>43010</v>
      </c>
      <c r="B11" s="95" t="str">
        <f>CHOOSE(WEEKDAY(A11),"D","L","M","M","J","V","S")</f>
        <v>L</v>
      </c>
      <c r="C11" s="8">
        <f>DAY(A11)</f>
        <v>2</v>
      </c>
      <c r="D11" s="174" t="str">
        <f t="shared" si="0"/>
        <v>R</v>
      </c>
      <c r="E11" s="175"/>
      <c r="F11" s="53">
        <f>F10+1</f>
        <v>43041</v>
      </c>
      <c r="G11" s="81" t="str">
        <f>CHOOSE(WEEKDAY(F11),"D","L","M","M","J","V","S")</f>
        <v>J</v>
      </c>
      <c r="H11" s="8">
        <f>DAY(F11)</f>
        <v>2</v>
      </c>
      <c r="I11" s="174" t="str">
        <f t="shared" si="1"/>
        <v/>
      </c>
      <c r="J11" s="175"/>
      <c r="K11" s="53">
        <f>K10+1</f>
        <v>43071</v>
      </c>
      <c r="L11" s="81" t="str">
        <f>CHOOSE(WEEKDAY(K11),"D","L","M","M","J","V","S")</f>
        <v>S</v>
      </c>
      <c r="M11" s="8">
        <f t="shared" si="2"/>
        <v>2</v>
      </c>
      <c r="N11" s="174" t="str">
        <f t="shared" si="3"/>
        <v/>
      </c>
      <c r="O11" s="175">
        <f t="shared" ref="O11:O40" si="5">IF(N11=0,"",1)</f>
        <v>1</v>
      </c>
      <c r="P11" s="53">
        <f>P10+1</f>
        <v>43102</v>
      </c>
      <c r="Q11" s="81" t="str">
        <f>CHOOSE(WEEKDAY(P11),"D","L","M","M","J","V","S")</f>
        <v>M</v>
      </c>
      <c r="R11" s="8">
        <f>DAY(P11)</f>
        <v>2</v>
      </c>
      <c r="S11" s="174" t="str">
        <f t="shared" si="4"/>
        <v/>
      </c>
      <c r="T11" s="176">
        <f t="shared" ref="T11:T40" si="6">IF(S11=0,"",1)</f>
        <v>1</v>
      </c>
      <c r="U11" s="84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ht="19.95" customHeight="1" thickTop="1" thickBot="1" x14ac:dyDescent="0.3">
      <c r="A12" s="6">
        <f>A11+1</f>
        <v>43011</v>
      </c>
      <c r="B12" s="95" t="str">
        <f t="shared" ref="B12:B37" si="7">CHOOSE(WEEKDAY(A12),"D","L","M","M","J","V","S")</f>
        <v>M</v>
      </c>
      <c r="C12" s="8">
        <f t="shared" ref="C12:C37" si="8">DAY(A12)</f>
        <v>3</v>
      </c>
      <c r="D12" s="174" t="str">
        <f t="shared" si="0"/>
        <v/>
      </c>
      <c r="E12" s="175"/>
      <c r="F12" s="53">
        <f>F11+1</f>
        <v>43042</v>
      </c>
      <c r="G12" s="81" t="str">
        <f t="shared" ref="G12:G37" si="9">CHOOSE(WEEKDAY(F12),"D","L","M","M","J","V","S")</f>
        <v>V</v>
      </c>
      <c r="H12" s="8">
        <f>DAY(F12)</f>
        <v>3</v>
      </c>
      <c r="I12" s="174" t="str">
        <f t="shared" si="1"/>
        <v>R</v>
      </c>
      <c r="J12" s="175"/>
      <c r="K12" s="53">
        <f>K11+1</f>
        <v>43072</v>
      </c>
      <c r="L12" s="81" t="str">
        <f t="shared" ref="L12:L37" si="10">CHOOSE(WEEKDAY(K12),"D","L","M","M","J","V","S")</f>
        <v>D</v>
      </c>
      <c r="M12" s="8">
        <f t="shared" si="2"/>
        <v>3</v>
      </c>
      <c r="N12" s="174" t="str">
        <f t="shared" si="3"/>
        <v/>
      </c>
      <c r="O12" s="175">
        <f t="shared" si="5"/>
        <v>1</v>
      </c>
      <c r="P12" s="53">
        <f>P11+1</f>
        <v>43103</v>
      </c>
      <c r="Q12" s="81" t="str">
        <f t="shared" ref="Q12:Q37" si="11">CHOOSE(WEEKDAY(P12),"D","L","M","M","J","V","S")</f>
        <v>M</v>
      </c>
      <c r="R12" s="8">
        <f>DAY(P12)</f>
        <v>3</v>
      </c>
      <c r="S12" s="174" t="str">
        <f t="shared" si="4"/>
        <v/>
      </c>
      <c r="T12" s="176">
        <f t="shared" si="6"/>
        <v>1</v>
      </c>
      <c r="U12" s="84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ht="19.95" customHeight="1" thickTop="1" thickBot="1" x14ac:dyDescent="0.3">
      <c r="A13" s="6">
        <f t="shared" ref="A13:A37" si="12">A12+1</f>
        <v>43012</v>
      </c>
      <c r="B13" s="95" t="str">
        <f t="shared" si="7"/>
        <v>M</v>
      </c>
      <c r="C13" s="8">
        <f t="shared" si="8"/>
        <v>4</v>
      </c>
      <c r="D13" s="174" t="str">
        <f t="shared" si="0"/>
        <v/>
      </c>
      <c r="E13" s="175"/>
      <c r="F13" s="53">
        <f>F12+1</f>
        <v>43043</v>
      </c>
      <c r="G13" s="81" t="str">
        <f t="shared" si="9"/>
        <v>S</v>
      </c>
      <c r="H13" s="8">
        <f t="shared" ref="H13:H39" si="13">DAY(F13)</f>
        <v>4</v>
      </c>
      <c r="I13" s="174" t="str">
        <f t="shared" si="1"/>
        <v/>
      </c>
      <c r="J13" s="175"/>
      <c r="K13" s="53">
        <f>K12+1</f>
        <v>43073</v>
      </c>
      <c r="L13" s="81" t="str">
        <f t="shared" si="10"/>
        <v>L</v>
      </c>
      <c r="M13" s="8">
        <f t="shared" si="2"/>
        <v>4</v>
      </c>
      <c r="N13" s="174" t="str">
        <f t="shared" si="3"/>
        <v/>
      </c>
      <c r="O13" s="175">
        <f t="shared" si="5"/>
        <v>1</v>
      </c>
      <c r="P13" s="53">
        <f>P12+1</f>
        <v>43104</v>
      </c>
      <c r="Q13" s="81" t="str">
        <f t="shared" si="11"/>
        <v>J</v>
      </c>
      <c r="R13" s="8">
        <f t="shared" ref="R13:R37" si="14">DAY(P13)</f>
        <v>4</v>
      </c>
      <c r="S13" s="174" t="str">
        <f t="shared" si="4"/>
        <v>R</v>
      </c>
      <c r="T13" s="176">
        <f t="shared" si="6"/>
        <v>1</v>
      </c>
      <c r="U13" s="84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ht="19.95" customHeight="1" thickTop="1" thickBot="1" x14ac:dyDescent="0.3">
      <c r="A14" s="6">
        <f t="shared" si="12"/>
        <v>43013</v>
      </c>
      <c r="B14" s="95" t="str">
        <f t="shared" si="7"/>
        <v>J</v>
      </c>
      <c r="C14" s="8">
        <f t="shared" si="8"/>
        <v>5</v>
      </c>
      <c r="D14" s="174" t="str">
        <f t="shared" si="0"/>
        <v/>
      </c>
      <c r="E14" s="175"/>
      <c r="F14" s="53">
        <f t="shared" ref="F14:F37" si="15">F13+1</f>
        <v>43044</v>
      </c>
      <c r="G14" s="81" t="str">
        <f t="shared" si="9"/>
        <v>D</v>
      </c>
      <c r="H14" s="8">
        <f t="shared" si="13"/>
        <v>5</v>
      </c>
      <c r="I14" s="174" t="str">
        <f t="shared" si="1"/>
        <v/>
      </c>
      <c r="J14" s="175"/>
      <c r="K14" s="53">
        <f t="shared" ref="K14:K37" si="16">K13+1</f>
        <v>43074</v>
      </c>
      <c r="L14" s="81" t="str">
        <f t="shared" si="10"/>
        <v>M</v>
      </c>
      <c r="M14" s="8">
        <f t="shared" si="2"/>
        <v>5</v>
      </c>
      <c r="N14" s="174" t="str">
        <f t="shared" si="3"/>
        <v/>
      </c>
      <c r="O14" s="175">
        <f t="shared" si="5"/>
        <v>1</v>
      </c>
      <c r="P14" s="53">
        <f t="shared" ref="P14:P37" si="17">P13+1</f>
        <v>43105</v>
      </c>
      <c r="Q14" s="81" t="str">
        <f t="shared" si="11"/>
        <v>V</v>
      </c>
      <c r="R14" s="8">
        <f t="shared" si="14"/>
        <v>5</v>
      </c>
      <c r="S14" s="174" t="str">
        <f t="shared" si="4"/>
        <v/>
      </c>
      <c r="T14" s="176">
        <f t="shared" si="6"/>
        <v>1</v>
      </c>
      <c r="U14" s="84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 ht="19.95" customHeight="1" thickTop="1" thickBot="1" x14ac:dyDescent="0.3">
      <c r="A15" s="6">
        <f t="shared" si="12"/>
        <v>43014</v>
      </c>
      <c r="B15" s="95" t="str">
        <f t="shared" si="7"/>
        <v>V</v>
      </c>
      <c r="C15" s="8">
        <f t="shared" si="8"/>
        <v>6</v>
      </c>
      <c r="D15" s="174" t="str">
        <f t="shared" si="0"/>
        <v/>
      </c>
      <c r="E15" s="175"/>
      <c r="F15" s="53">
        <f t="shared" si="15"/>
        <v>43045</v>
      </c>
      <c r="G15" s="81" t="str">
        <f t="shared" si="9"/>
        <v>L</v>
      </c>
      <c r="H15" s="8">
        <f t="shared" si="13"/>
        <v>6</v>
      </c>
      <c r="I15" s="174" t="str">
        <f t="shared" si="1"/>
        <v>R</v>
      </c>
      <c r="J15" s="175"/>
      <c r="K15" s="53">
        <f t="shared" si="16"/>
        <v>43075</v>
      </c>
      <c r="L15" s="81" t="str">
        <f t="shared" si="10"/>
        <v>M</v>
      </c>
      <c r="M15" s="8">
        <f t="shared" si="2"/>
        <v>6</v>
      </c>
      <c r="N15" s="174" t="str">
        <f t="shared" si="3"/>
        <v/>
      </c>
      <c r="O15" s="175">
        <f t="shared" si="5"/>
        <v>1</v>
      </c>
      <c r="P15" s="53">
        <f t="shared" si="17"/>
        <v>43106</v>
      </c>
      <c r="Q15" s="81" t="str">
        <f t="shared" si="11"/>
        <v>S</v>
      </c>
      <c r="R15" s="8">
        <f t="shared" si="14"/>
        <v>6</v>
      </c>
      <c r="S15" s="174" t="str">
        <f t="shared" si="4"/>
        <v/>
      </c>
      <c r="T15" s="176">
        <f t="shared" si="6"/>
        <v>1</v>
      </c>
      <c r="U15" s="84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 ht="19.95" customHeight="1" thickTop="1" thickBot="1" x14ac:dyDescent="0.3">
      <c r="A16" s="6">
        <f t="shared" si="12"/>
        <v>43015</v>
      </c>
      <c r="B16" s="95" t="str">
        <f t="shared" si="7"/>
        <v>S</v>
      </c>
      <c r="C16" s="8">
        <f t="shared" si="8"/>
        <v>7</v>
      </c>
      <c r="D16" s="174" t="str">
        <f t="shared" si="0"/>
        <v/>
      </c>
      <c r="E16" s="175"/>
      <c r="F16" s="53">
        <f t="shared" si="15"/>
        <v>43046</v>
      </c>
      <c r="G16" s="81" t="str">
        <f t="shared" si="9"/>
        <v>M</v>
      </c>
      <c r="H16" s="8">
        <f t="shared" si="13"/>
        <v>7</v>
      </c>
      <c r="I16" s="174" t="str">
        <f t="shared" si="1"/>
        <v/>
      </c>
      <c r="J16" s="175"/>
      <c r="K16" s="53">
        <f t="shared" si="16"/>
        <v>43076</v>
      </c>
      <c r="L16" s="81" t="str">
        <f t="shared" si="10"/>
        <v>J</v>
      </c>
      <c r="M16" s="8">
        <f t="shared" si="2"/>
        <v>7</v>
      </c>
      <c r="N16" s="174" t="str">
        <f t="shared" si="3"/>
        <v/>
      </c>
      <c r="O16" s="175">
        <f t="shared" si="5"/>
        <v>1</v>
      </c>
      <c r="P16" s="53">
        <f t="shared" si="17"/>
        <v>43107</v>
      </c>
      <c r="Q16" s="81" t="str">
        <f t="shared" si="11"/>
        <v>D</v>
      </c>
      <c r="R16" s="8">
        <f t="shared" si="14"/>
        <v>7</v>
      </c>
      <c r="S16" s="174" t="str">
        <f t="shared" si="4"/>
        <v/>
      </c>
      <c r="T16" s="176">
        <f t="shared" si="6"/>
        <v>1</v>
      </c>
      <c r="U16" s="84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 ht="19.95" customHeight="1" thickTop="1" thickBot="1" x14ac:dyDescent="0.3">
      <c r="A17" s="6">
        <f t="shared" si="12"/>
        <v>43016</v>
      </c>
      <c r="B17" s="95" t="str">
        <f t="shared" si="7"/>
        <v>D</v>
      </c>
      <c r="C17" s="8">
        <f t="shared" si="8"/>
        <v>8</v>
      </c>
      <c r="D17" s="174" t="str">
        <f t="shared" si="0"/>
        <v/>
      </c>
      <c r="E17" s="175"/>
      <c r="F17" s="53">
        <f t="shared" si="15"/>
        <v>43047</v>
      </c>
      <c r="G17" s="81" t="str">
        <f t="shared" si="9"/>
        <v>M</v>
      </c>
      <c r="H17" s="8">
        <f t="shared" si="13"/>
        <v>8</v>
      </c>
      <c r="I17" s="174" t="str">
        <f t="shared" si="1"/>
        <v/>
      </c>
      <c r="J17" s="175"/>
      <c r="K17" s="53">
        <f t="shared" si="16"/>
        <v>43077</v>
      </c>
      <c r="L17" s="81" t="str">
        <f t="shared" si="10"/>
        <v>V</v>
      </c>
      <c r="M17" s="8">
        <f t="shared" si="2"/>
        <v>8</v>
      </c>
      <c r="N17" s="174" t="str">
        <f t="shared" si="3"/>
        <v>R</v>
      </c>
      <c r="O17" s="175">
        <f t="shared" si="5"/>
        <v>1</v>
      </c>
      <c r="P17" s="53">
        <f t="shared" si="17"/>
        <v>43108</v>
      </c>
      <c r="Q17" s="81" t="str">
        <f t="shared" si="11"/>
        <v>L</v>
      </c>
      <c r="R17" s="8">
        <f t="shared" si="14"/>
        <v>8</v>
      </c>
      <c r="S17" s="174" t="str">
        <f t="shared" si="4"/>
        <v/>
      </c>
      <c r="T17" s="176">
        <f t="shared" si="6"/>
        <v>1</v>
      </c>
      <c r="U17" s="84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 ht="19.95" customHeight="1" thickTop="1" thickBot="1" x14ac:dyDescent="0.3">
      <c r="A18" s="6">
        <f t="shared" si="12"/>
        <v>43017</v>
      </c>
      <c r="B18" s="95" t="str">
        <f t="shared" si="7"/>
        <v>L</v>
      </c>
      <c r="C18" s="8">
        <f t="shared" si="8"/>
        <v>9</v>
      </c>
      <c r="D18" s="174" t="str">
        <f t="shared" si="0"/>
        <v/>
      </c>
      <c r="E18" s="175"/>
      <c r="F18" s="53">
        <f t="shared" si="15"/>
        <v>43048</v>
      </c>
      <c r="G18" s="81" t="str">
        <f t="shared" si="9"/>
        <v>J</v>
      </c>
      <c r="H18" s="8">
        <f t="shared" si="13"/>
        <v>9</v>
      </c>
      <c r="I18" s="174" t="str">
        <f t="shared" si="1"/>
        <v/>
      </c>
      <c r="J18" s="175"/>
      <c r="K18" s="53">
        <f t="shared" si="16"/>
        <v>43078</v>
      </c>
      <c r="L18" s="81" t="str">
        <f t="shared" si="10"/>
        <v>S</v>
      </c>
      <c r="M18" s="8">
        <f t="shared" si="2"/>
        <v>9</v>
      </c>
      <c r="N18" s="174" t="str">
        <f t="shared" si="3"/>
        <v/>
      </c>
      <c r="O18" s="175">
        <f t="shared" si="5"/>
        <v>1</v>
      </c>
      <c r="P18" s="53">
        <f t="shared" si="17"/>
        <v>43109</v>
      </c>
      <c r="Q18" s="81" t="str">
        <f t="shared" si="11"/>
        <v>M</v>
      </c>
      <c r="R18" s="8">
        <f t="shared" si="14"/>
        <v>9</v>
      </c>
      <c r="S18" s="174" t="str">
        <f t="shared" si="4"/>
        <v/>
      </c>
      <c r="T18" s="176">
        <f t="shared" si="6"/>
        <v>1</v>
      </c>
      <c r="U18" s="84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 ht="19.95" customHeight="1" thickTop="1" thickBot="1" x14ac:dyDescent="0.3">
      <c r="A19" s="6">
        <f t="shared" si="12"/>
        <v>43018</v>
      </c>
      <c r="B19" s="95" t="str">
        <f t="shared" si="7"/>
        <v>M</v>
      </c>
      <c r="C19" s="8">
        <f t="shared" si="8"/>
        <v>10</v>
      </c>
      <c r="D19" s="174" t="str">
        <f t="shared" si="0"/>
        <v>R</v>
      </c>
      <c r="E19" s="175"/>
      <c r="F19" s="53">
        <f t="shared" si="15"/>
        <v>43049</v>
      </c>
      <c r="G19" s="81" t="str">
        <f t="shared" si="9"/>
        <v>V</v>
      </c>
      <c r="H19" s="8">
        <f t="shared" si="13"/>
        <v>10</v>
      </c>
      <c r="I19" s="174" t="str">
        <f t="shared" si="1"/>
        <v/>
      </c>
      <c r="J19" s="175"/>
      <c r="K19" s="53">
        <f t="shared" si="16"/>
        <v>43079</v>
      </c>
      <c r="L19" s="81" t="str">
        <f t="shared" si="10"/>
        <v>D</v>
      </c>
      <c r="M19" s="8">
        <f t="shared" si="2"/>
        <v>10</v>
      </c>
      <c r="N19" s="174" t="str">
        <f t="shared" si="3"/>
        <v/>
      </c>
      <c r="O19" s="175">
        <f t="shared" si="5"/>
        <v>1</v>
      </c>
      <c r="P19" s="53">
        <f t="shared" si="17"/>
        <v>43110</v>
      </c>
      <c r="Q19" s="81" t="str">
        <f t="shared" si="11"/>
        <v>M</v>
      </c>
      <c r="R19" s="8">
        <f t="shared" si="14"/>
        <v>10</v>
      </c>
      <c r="S19" s="174" t="str">
        <f t="shared" si="4"/>
        <v/>
      </c>
      <c r="T19" s="176">
        <f t="shared" si="6"/>
        <v>1</v>
      </c>
      <c r="U19" s="84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 ht="19.95" customHeight="1" thickTop="1" thickBot="1" x14ac:dyDescent="0.3">
      <c r="A20" s="6">
        <f t="shared" si="12"/>
        <v>43019</v>
      </c>
      <c r="B20" s="95" t="str">
        <f t="shared" si="7"/>
        <v>M</v>
      </c>
      <c r="C20" s="8">
        <f t="shared" si="8"/>
        <v>11</v>
      </c>
      <c r="D20" s="174" t="str">
        <f t="shared" si="0"/>
        <v/>
      </c>
      <c r="E20" s="175"/>
      <c r="F20" s="53">
        <f t="shared" si="15"/>
        <v>43050</v>
      </c>
      <c r="G20" s="81" t="str">
        <f t="shared" si="9"/>
        <v>S</v>
      </c>
      <c r="H20" s="8">
        <f t="shared" si="13"/>
        <v>11</v>
      </c>
      <c r="I20" s="174" t="str">
        <f t="shared" si="1"/>
        <v/>
      </c>
      <c r="J20" s="175"/>
      <c r="K20" s="53">
        <f t="shared" si="16"/>
        <v>43080</v>
      </c>
      <c r="L20" s="81" t="str">
        <f t="shared" si="10"/>
        <v>L</v>
      </c>
      <c r="M20" s="8">
        <f t="shared" si="2"/>
        <v>11</v>
      </c>
      <c r="N20" s="174" t="str">
        <f t="shared" si="3"/>
        <v>R</v>
      </c>
      <c r="O20" s="175">
        <f t="shared" si="5"/>
        <v>1</v>
      </c>
      <c r="P20" s="53">
        <f t="shared" si="17"/>
        <v>43111</v>
      </c>
      <c r="Q20" s="81" t="str">
        <f t="shared" si="11"/>
        <v>J</v>
      </c>
      <c r="R20" s="8">
        <f t="shared" si="14"/>
        <v>11</v>
      </c>
      <c r="S20" s="174" t="str">
        <f t="shared" si="4"/>
        <v/>
      </c>
      <c r="T20" s="176">
        <f t="shared" si="6"/>
        <v>1</v>
      </c>
      <c r="U20" s="84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 ht="19.95" customHeight="1" thickTop="1" thickBot="1" x14ac:dyDescent="0.3">
      <c r="A21" s="6">
        <f t="shared" si="12"/>
        <v>43020</v>
      </c>
      <c r="B21" s="95" t="str">
        <f t="shared" si="7"/>
        <v>J</v>
      </c>
      <c r="C21" s="8">
        <f t="shared" si="8"/>
        <v>12</v>
      </c>
      <c r="D21" s="174" t="str">
        <f t="shared" si="0"/>
        <v/>
      </c>
      <c r="E21" s="175"/>
      <c r="F21" s="53">
        <f t="shared" si="15"/>
        <v>43051</v>
      </c>
      <c r="G21" s="81" t="str">
        <f t="shared" si="9"/>
        <v>D</v>
      </c>
      <c r="H21" s="8">
        <f t="shared" si="13"/>
        <v>12</v>
      </c>
      <c r="I21" s="174" t="str">
        <f t="shared" si="1"/>
        <v/>
      </c>
      <c r="J21" s="175"/>
      <c r="K21" s="53">
        <f t="shared" si="16"/>
        <v>43081</v>
      </c>
      <c r="L21" s="81" t="str">
        <f t="shared" si="10"/>
        <v>M</v>
      </c>
      <c r="M21" s="8">
        <f t="shared" si="2"/>
        <v>12</v>
      </c>
      <c r="N21" s="174" t="str">
        <f t="shared" si="3"/>
        <v/>
      </c>
      <c r="O21" s="175">
        <f t="shared" si="5"/>
        <v>1</v>
      </c>
      <c r="P21" s="53">
        <f t="shared" si="17"/>
        <v>43112</v>
      </c>
      <c r="Q21" s="81" t="str">
        <f t="shared" si="11"/>
        <v>V</v>
      </c>
      <c r="R21" s="8">
        <f t="shared" si="14"/>
        <v>12</v>
      </c>
      <c r="S21" s="174" t="str">
        <f t="shared" si="4"/>
        <v>R</v>
      </c>
      <c r="T21" s="176">
        <f t="shared" si="6"/>
        <v>1</v>
      </c>
      <c r="U21" s="84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 ht="19.95" customHeight="1" thickTop="1" thickBot="1" x14ac:dyDescent="0.3">
      <c r="A22" s="6">
        <f t="shared" si="12"/>
        <v>43021</v>
      </c>
      <c r="B22" s="95" t="str">
        <f t="shared" si="7"/>
        <v>V</v>
      </c>
      <c r="C22" s="8">
        <f t="shared" si="8"/>
        <v>13</v>
      </c>
      <c r="D22" s="174" t="str">
        <f t="shared" si="0"/>
        <v/>
      </c>
      <c r="E22" s="175"/>
      <c r="F22" s="53">
        <f t="shared" si="15"/>
        <v>43052</v>
      </c>
      <c r="G22" s="81" t="str">
        <f t="shared" si="9"/>
        <v>L</v>
      </c>
      <c r="H22" s="8">
        <f t="shared" si="13"/>
        <v>13</v>
      </c>
      <c r="I22" s="174" t="str">
        <f t="shared" si="1"/>
        <v/>
      </c>
      <c r="J22" s="175"/>
      <c r="K22" s="53">
        <f t="shared" si="16"/>
        <v>43082</v>
      </c>
      <c r="L22" s="81" t="str">
        <f t="shared" si="10"/>
        <v>M</v>
      </c>
      <c r="M22" s="8">
        <f t="shared" si="2"/>
        <v>13</v>
      </c>
      <c r="N22" s="174" t="str">
        <f t="shared" si="3"/>
        <v/>
      </c>
      <c r="O22" s="175">
        <f t="shared" si="5"/>
        <v>1</v>
      </c>
      <c r="P22" s="53">
        <f t="shared" si="17"/>
        <v>43113</v>
      </c>
      <c r="Q22" s="81" t="str">
        <f t="shared" si="11"/>
        <v>S</v>
      </c>
      <c r="R22" s="8">
        <f t="shared" si="14"/>
        <v>13</v>
      </c>
      <c r="S22" s="174" t="str">
        <f t="shared" si="4"/>
        <v/>
      </c>
      <c r="T22" s="176">
        <f t="shared" si="6"/>
        <v>1</v>
      </c>
      <c r="U22" s="84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 ht="19.95" customHeight="1" thickTop="1" thickBot="1" x14ac:dyDescent="0.3">
      <c r="A23" s="6">
        <f t="shared" si="12"/>
        <v>43022</v>
      </c>
      <c r="B23" s="95" t="str">
        <f t="shared" si="7"/>
        <v>S</v>
      </c>
      <c r="C23" s="8">
        <f t="shared" si="8"/>
        <v>14</v>
      </c>
      <c r="D23" s="174" t="str">
        <f t="shared" si="0"/>
        <v/>
      </c>
      <c r="E23" s="175"/>
      <c r="F23" s="53">
        <f t="shared" si="15"/>
        <v>43053</v>
      </c>
      <c r="G23" s="81" t="str">
        <f t="shared" si="9"/>
        <v>M</v>
      </c>
      <c r="H23" s="8">
        <f t="shared" si="13"/>
        <v>14</v>
      </c>
      <c r="I23" s="174" t="str">
        <f t="shared" si="1"/>
        <v>R</v>
      </c>
      <c r="J23" s="175"/>
      <c r="K23" s="53">
        <f t="shared" si="16"/>
        <v>43083</v>
      </c>
      <c r="L23" s="81" t="str">
        <f t="shared" si="10"/>
        <v>J</v>
      </c>
      <c r="M23" s="8">
        <f t="shared" si="2"/>
        <v>14</v>
      </c>
      <c r="N23" s="174" t="str">
        <f t="shared" si="3"/>
        <v/>
      </c>
      <c r="O23" s="175">
        <f t="shared" si="5"/>
        <v>1</v>
      </c>
      <c r="P23" s="53">
        <f t="shared" si="17"/>
        <v>43114</v>
      </c>
      <c r="Q23" s="81" t="str">
        <f t="shared" si="11"/>
        <v>D</v>
      </c>
      <c r="R23" s="8">
        <f t="shared" si="14"/>
        <v>14</v>
      </c>
      <c r="S23" s="174" t="str">
        <f t="shared" si="4"/>
        <v/>
      </c>
      <c r="T23" s="176">
        <f t="shared" si="6"/>
        <v>1</v>
      </c>
      <c r="U23" s="84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 ht="19.95" customHeight="1" thickTop="1" thickBot="1" x14ac:dyDescent="0.3">
      <c r="A24" s="6">
        <f t="shared" si="12"/>
        <v>43023</v>
      </c>
      <c r="B24" s="95" t="str">
        <f t="shared" si="7"/>
        <v>D</v>
      </c>
      <c r="C24" s="8">
        <f t="shared" si="8"/>
        <v>15</v>
      </c>
      <c r="D24" s="174" t="str">
        <f t="shared" si="0"/>
        <v/>
      </c>
      <c r="E24" s="175"/>
      <c r="F24" s="53">
        <f t="shared" si="15"/>
        <v>43054</v>
      </c>
      <c r="G24" s="81" t="str">
        <f t="shared" si="9"/>
        <v>M</v>
      </c>
      <c r="H24" s="8">
        <f t="shared" si="13"/>
        <v>15</v>
      </c>
      <c r="I24" s="174" t="str">
        <f t="shared" si="1"/>
        <v/>
      </c>
      <c r="J24" s="175"/>
      <c r="K24" s="53">
        <f t="shared" si="16"/>
        <v>43084</v>
      </c>
      <c r="L24" s="81" t="str">
        <f t="shared" si="10"/>
        <v>V</v>
      </c>
      <c r="M24" s="8">
        <f t="shared" si="2"/>
        <v>15</v>
      </c>
      <c r="N24" s="174" t="str">
        <f t="shared" si="3"/>
        <v/>
      </c>
      <c r="O24" s="175">
        <f t="shared" si="5"/>
        <v>1</v>
      </c>
      <c r="P24" s="53">
        <f t="shared" si="17"/>
        <v>43115</v>
      </c>
      <c r="Q24" s="81" t="str">
        <f t="shared" si="11"/>
        <v>L</v>
      </c>
      <c r="R24" s="8">
        <f t="shared" si="14"/>
        <v>15</v>
      </c>
      <c r="S24" s="174" t="str">
        <f t="shared" si="4"/>
        <v>R</v>
      </c>
      <c r="T24" s="176">
        <f t="shared" si="6"/>
        <v>1</v>
      </c>
      <c r="U24" s="84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 ht="19.95" customHeight="1" thickTop="1" thickBot="1" x14ac:dyDescent="0.3">
      <c r="A25" s="6">
        <f t="shared" si="12"/>
        <v>43024</v>
      </c>
      <c r="B25" s="95" t="str">
        <f t="shared" si="7"/>
        <v>L</v>
      </c>
      <c r="C25" s="8">
        <f t="shared" si="8"/>
        <v>16</v>
      </c>
      <c r="D25" s="174" t="str">
        <f t="shared" si="0"/>
        <v/>
      </c>
      <c r="E25" s="175"/>
      <c r="F25" s="53">
        <f t="shared" si="15"/>
        <v>43055</v>
      </c>
      <c r="G25" s="81" t="str">
        <f t="shared" si="9"/>
        <v>J</v>
      </c>
      <c r="H25" s="8">
        <f t="shared" si="13"/>
        <v>16</v>
      </c>
      <c r="I25" s="174" t="str">
        <f t="shared" si="1"/>
        <v/>
      </c>
      <c r="J25" s="175"/>
      <c r="K25" s="53">
        <f t="shared" si="16"/>
        <v>43085</v>
      </c>
      <c r="L25" s="81" t="str">
        <f t="shared" si="10"/>
        <v>S</v>
      </c>
      <c r="M25" s="8">
        <f t="shared" si="2"/>
        <v>16</v>
      </c>
      <c r="N25" s="174" t="str">
        <f t="shared" si="3"/>
        <v/>
      </c>
      <c r="O25" s="175">
        <f t="shared" si="5"/>
        <v>1</v>
      </c>
      <c r="P25" s="53">
        <f t="shared" si="17"/>
        <v>43116</v>
      </c>
      <c r="Q25" s="81" t="str">
        <f t="shared" si="11"/>
        <v>M</v>
      </c>
      <c r="R25" s="8">
        <f t="shared" si="14"/>
        <v>16</v>
      </c>
      <c r="S25" s="174" t="str">
        <f t="shared" si="4"/>
        <v/>
      </c>
      <c r="T25" s="176">
        <f t="shared" si="6"/>
        <v>1</v>
      </c>
      <c r="U25" s="84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 ht="19.95" customHeight="1" thickTop="1" thickBot="1" x14ac:dyDescent="0.3">
      <c r="A26" s="6">
        <f t="shared" si="12"/>
        <v>43025</v>
      </c>
      <c r="B26" s="95" t="str">
        <f t="shared" si="7"/>
        <v>M</v>
      </c>
      <c r="C26" s="8">
        <f t="shared" si="8"/>
        <v>17</v>
      </c>
      <c r="D26" s="174" t="str">
        <f t="shared" si="0"/>
        <v/>
      </c>
      <c r="E26" s="175"/>
      <c r="F26" s="53">
        <f t="shared" si="15"/>
        <v>43056</v>
      </c>
      <c r="G26" s="81" t="str">
        <f t="shared" si="9"/>
        <v>V</v>
      </c>
      <c r="H26" s="8">
        <f t="shared" si="13"/>
        <v>17</v>
      </c>
      <c r="I26" s="174" t="str">
        <f t="shared" si="1"/>
        <v/>
      </c>
      <c r="J26" s="175"/>
      <c r="K26" s="53">
        <f t="shared" si="16"/>
        <v>43086</v>
      </c>
      <c r="L26" s="81" t="str">
        <f t="shared" si="10"/>
        <v>D</v>
      </c>
      <c r="M26" s="8">
        <f t="shared" si="2"/>
        <v>17</v>
      </c>
      <c r="N26" s="174" t="str">
        <f t="shared" si="3"/>
        <v/>
      </c>
      <c r="O26" s="175">
        <f t="shared" si="5"/>
        <v>1</v>
      </c>
      <c r="P26" s="53">
        <f t="shared" si="17"/>
        <v>43117</v>
      </c>
      <c r="Q26" s="81" t="str">
        <f t="shared" si="11"/>
        <v>M</v>
      </c>
      <c r="R26" s="8">
        <f t="shared" si="14"/>
        <v>17</v>
      </c>
      <c r="S26" s="174" t="str">
        <f t="shared" si="4"/>
        <v/>
      </c>
      <c r="T26" s="176">
        <f t="shared" si="6"/>
        <v>1</v>
      </c>
      <c r="U26" s="84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 ht="19.95" customHeight="1" thickTop="1" thickBot="1" x14ac:dyDescent="0.3">
      <c r="A27" s="6">
        <f t="shared" si="12"/>
        <v>43026</v>
      </c>
      <c r="B27" s="95" t="str">
        <f t="shared" si="7"/>
        <v>M</v>
      </c>
      <c r="C27" s="8">
        <f t="shared" si="8"/>
        <v>18</v>
      </c>
      <c r="D27" s="174" t="str">
        <f t="shared" si="0"/>
        <v>R</v>
      </c>
      <c r="E27" s="175"/>
      <c r="F27" s="53">
        <f t="shared" si="15"/>
        <v>43057</v>
      </c>
      <c r="G27" s="81" t="str">
        <f t="shared" si="9"/>
        <v>S</v>
      </c>
      <c r="H27" s="8">
        <f t="shared" si="13"/>
        <v>18</v>
      </c>
      <c r="I27" s="174" t="str">
        <f t="shared" si="1"/>
        <v/>
      </c>
      <c r="J27" s="175"/>
      <c r="K27" s="53">
        <f t="shared" si="16"/>
        <v>43087</v>
      </c>
      <c r="L27" s="81" t="str">
        <f t="shared" si="10"/>
        <v>L</v>
      </c>
      <c r="M27" s="8">
        <f t="shared" si="2"/>
        <v>18</v>
      </c>
      <c r="N27" s="174" t="str">
        <f t="shared" si="3"/>
        <v/>
      </c>
      <c r="O27" s="175">
        <f t="shared" si="5"/>
        <v>1</v>
      </c>
      <c r="P27" s="53">
        <f t="shared" si="17"/>
        <v>43118</v>
      </c>
      <c r="Q27" s="81" t="str">
        <f t="shared" si="11"/>
        <v>J</v>
      </c>
      <c r="R27" s="8">
        <f t="shared" si="14"/>
        <v>18</v>
      </c>
      <c r="S27" s="174" t="str">
        <f t="shared" si="4"/>
        <v/>
      </c>
      <c r="T27" s="176">
        <f t="shared" si="6"/>
        <v>1</v>
      </c>
      <c r="U27" s="84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 ht="19.95" customHeight="1" thickTop="1" thickBot="1" x14ac:dyDescent="0.3">
      <c r="A28" s="6">
        <f t="shared" si="12"/>
        <v>43027</v>
      </c>
      <c r="B28" s="95" t="str">
        <f t="shared" si="7"/>
        <v>J</v>
      </c>
      <c r="C28" s="8">
        <f t="shared" si="8"/>
        <v>19</v>
      </c>
      <c r="D28" s="174" t="str">
        <f t="shared" si="0"/>
        <v/>
      </c>
      <c r="E28" s="175"/>
      <c r="F28" s="53">
        <f t="shared" si="15"/>
        <v>43058</v>
      </c>
      <c r="G28" s="81" t="str">
        <f t="shared" si="9"/>
        <v>D</v>
      </c>
      <c r="H28" s="8">
        <f t="shared" si="13"/>
        <v>19</v>
      </c>
      <c r="I28" s="174" t="str">
        <f t="shared" si="1"/>
        <v/>
      </c>
      <c r="J28" s="175"/>
      <c r="K28" s="53">
        <f t="shared" si="16"/>
        <v>43088</v>
      </c>
      <c r="L28" s="81" t="str">
        <f t="shared" si="10"/>
        <v>M</v>
      </c>
      <c r="M28" s="8">
        <f t="shared" si="2"/>
        <v>19</v>
      </c>
      <c r="N28" s="174" t="str">
        <f t="shared" si="3"/>
        <v>R</v>
      </c>
      <c r="O28" s="175">
        <f t="shared" si="5"/>
        <v>1</v>
      </c>
      <c r="P28" s="53">
        <f t="shared" si="17"/>
        <v>43119</v>
      </c>
      <c r="Q28" s="81" t="str">
        <f t="shared" si="11"/>
        <v>V</v>
      </c>
      <c r="R28" s="8">
        <f t="shared" si="14"/>
        <v>19</v>
      </c>
      <c r="S28" s="174" t="str">
        <f t="shared" si="4"/>
        <v/>
      </c>
      <c r="T28" s="176">
        <f t="shared" si="6"/>
        <v>1</v>
      </c>
      <c r="U28" s="84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 ht="19.95" customHeight="1" thickTop="1" thickBot="1" x14ac:dyDescent="0.3">
      <c r="A29" s="6">
        <f t="shared" si="12"/>
        <v>43028</v>
      </c>
      <c r="B29" s="95" t="str">
        <f t="shared" si="7"/>
        <v>V</v>
      </c>
      <c r="C29" s="8">
        <f t="shared" si="8"/>
        <v>20</v>
      </c>
      <c r="D29" s="174" t="str">
        <f t="shared" si="0"/>
        <v/>
      </c>
      <c r="E29" s="175"/>
      <c r="F29" s="53">
        <f t="shared" si="15"/>
        <v>43059</v>
      </c>
      <c r="G29" s="81" t="str">
        <f t="shared" si="9"/>
        <v>L</v>
      </c>
      <c r="H29" s="8">
        <f t="shared" si="13"/>
        <v>20</v>
      </c>
      <c r="I29" s="174" t="str">
        <f t="shared" si="1"/>
        <v/>
      </c>
      <c r="J29" s="175"/>
      <c r="K29" s="53">
        <f t="shared" si="16"/>
        <v>43089</v>
      </c>
      <c r="L29" s="81" t="str">
        <f t="shared" si="10"/>
        <v>M</v>
      </c>
      <c r="M29" s="8">
        <f t="shared" si="2"/>
        <v>20</v>
      </c>
      <c r="N29" s="174" t="str">
        <f t="shared" si="3"/>
        <v/>
      </c>
      <c r="O29" s="175">
        <f t="shared" si="5"/>
        <v>1</v>
      </c>
      <c r="P29" s="53">
        <f t="shared" si="17"/>
        <v>43120</v>
      </c>
      <c r="Q29" s="81" t="str">
        <f t="shared" si="11"/>
        <v>S</v>
      </c>
      <c r="R29" s="8">
        <f t="shared" si="14"/>
        <v>20</v>
      </c>
      <c r="S29" s="174" t="str">
        <f t="shared" si="4"/>
        <v/>
      </c>
      <c r="T29" s="176">
        <f t="shared" si="6"/>
        <v>1</v>
      </c>
      <c r="U29" s="84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 ht="19.95" customHeight="1" thickTop="1" thickBot="1" x14ac:dyDescent="0.3">
      <c r="A30" s="6">
        <f t="shared" si="12"/>
        <v>43029</v>
      </c>
      <c r="B30" s="95" t="str">
        <f t="shared" si="7"/>
        <v>S</v>
      </c>
      <c r="C30" s="8">
        <f t="shared" si="8"/>
        <v>21</v>
      </c>
      <c r="D30" s="174" t="str">
        <f t="shared" si="0"/>
        <v/>
      </c>
      <c r="E30" s="175"/>
      <c r="F30" s="53">
        <f t="shared" si="15"/>
        <v>43060</v>
      </c>
      <c r="G30" s="81" t="str">
        <f t="shared" si="9"/>
        <v>M</v>
      </c>
      <c r="H30" s="8">
        <f t="shared" si="13"/>
        <v>21</v>
      </c>
      <c r="I30" s="174" t="str">
        <f t="shared" si="1"/>
        <v/>
      </c>
      <c r="J30" s="175"/>
      <c r="K30" s="53">
        <f t="shared" si="16"/>
        <v>43090</v>
      </c>
      <c r="L30" s="81" t="str">
        <f t="shared" si="10"/>
        <v>J</v>
      </c>
      <c r="M30" s="8">
        <f t="shared" si="2"/>
        <v>21</v>
      </c>
      <c r="N30" s="174" t="str">
        <f t="shared" si="3"/>
        <v/>
      </c>
      <c r="O30" s="175">
        <f t="shared" si="5"/>
        <v>1</v>
      </c>
      <c r="P30" s="53">
        <f t="shared" si="17"/>
        <v>43121</v>
      </c>
      <c r="Q30" s="81" t="str">
        <f t="shared" si="11"/>
        <v>D</v>
      </c>
      <c r="R30" s="8">
        <f t="shared" si="14"/>
        <v>21</v>
      </c>
      <c r="S30" s="174" t="str">
        <f t="shared" si="4"/>
        <v/>
      </c>
      <c r="T30" s="176">
        <f t="shared" si="6"/>
        <v>1</v>
      </c>
      <c r="U30" s="84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 ht="19.95" customHeight="1" thickTop="1" thickBot="1" x14ac:dyDescent="0.3">
      <c r="A31" s="6">
        <f t="shared" si="12"/>
        <v>43030</v>
      </c>
      <c r="B31" s="95" t="str">
        <f t="shared" si="7"/>
        <v>D</v>
      </c>
      <c r="C31" s="8">
        <f t="shared" si="8"/>
        <v>22</v>
      </c>
      <c r="D31" s="174" t="str">
        <f t="shared" si="0"/>
        <v/>
      </c>
      <c r="E31" s="175"/>
      <c r="F31" s="53">
        <f t="shared" si="15"/>
        <v>43061</v>
      </c>
      <c r="G31" s="81" t="str">
        <f t="shared" si="9"/>
        <v>M</v>
      </c>
      <c r="H31" s="8">
        <f t="shared" si="13"/>
        <v>22</v>
      </c>
      <c r="I31" s="174" t="str">
        <f t="shared" si="1"/>
        <v>R</v>
      </c>
      <c r="J31" s="175"/>
      <c r="K31" s="53">
        <f t="shared" si="16"/>
        <v>43091</v>
      </c>
      <c r="L31" s="81" t="str">
        <f t="shared" si="10"/>
        <v>V</v>
      </c>
      <c r="M31" s="8">
        <f t="shared" si="2"/>
        <v>22</v>
      </c>
      <c r="N31" s="174" t="str">
        <f t="shared" si="3"/>
        <v/>
      </c>
      <c r="O31" s="175">
        <f t="shared" si="5"/>
        <v>1</v>
      </c>
      <c r="P31" s="53">
        <f t="shared" si="17"/>
        <v>43122</v>
      </c>
      <c r="Q31" s="81" t="str">
        <f t="shared" si="11"/>
        <v>L</v>
      </c>
      <c r="R31" s="8">
        <f t="shared" si="14"/>
        <v>22</v>
      </c>
      <c r="S31" s="174" t="str">
        <f t="shared" si="4"/>
        <v/>
      </c>
      <c r="T31" s="176">
        <f t="shared" si="6"/>
        <v>1</v>
      </c>
      <c r="U31" s="8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 ht="19.95" customHeight="1" thickTop="1" thickBot="1" x14ac:dyDescent="0.3">
      <c r="A32" s="6">
        <f t="shared" si="12"/>
        <v>43031</v>
      </c>
      <c r="B32" s="95" t="str">
        <f t="shared" si="7"/>
        <v>L</v>
      </c>
      <c r="C32" s="8">
        <f t="shared" si="8"/>
        <v>23</v>
      </c>
      <c r="D32" s="174" t="str">
        <f t="shared" si="0"/>
        <v/>
      </c>
      <c r="E32" s="175"/>
      <c r="F32" s="53">
        <f t="shared" si="15"/>
        <v>43062</v>
      </c>
      <c r="G32" s="81" t="str">
        <f t="shared" si="9"/>
        <v>J</v>
      </c>
      <c r="H32" s="8">
        <f t="shared" si="13"/>
        <v>23</v>
      </c>
      <c r="I32" s="174" t="str">
        <f t="shared" si="1"/>
        <v/>
      </c>
      <c r="J32" s="175"/>
      <c r="K32" s="53">
        <f t="shared" si="16"/>
        <v>43092</v>
      </c>
      <c r="L32" s="81" t="str">
        <f t="shared" si="10"/>
        <v>S</v>
      </c>
      <c r="M32" s="8">
        <f t="shared" si="2"/>
        <v>23</v>
      </c>
      <c r="N32" s="174" t="str">
        <f t="shared" si="3"/>
        <v/>
      </c>
      <c r="O32" s="175">
        <f t="shared" si="5"/>
        <v>1</v>
      </c>
      <c r="P32" s="53">
        <f t="shared" si="17"/>
        <v>43123</v>
      </c>
      <c r="Q32" s="81" t="str">
        <f t="shared" si="11"/>
        <v>M</v>
      </c>
      <c r="R32" s="8">
        <f t="shared" si="14"/>
        <v>23</v>
      </c>
      <c r="S32" s="174" t="str">
        <f t="shared" si="4"/>
        <v>R</v>
      </c>
      <c r="T32" s="176">
        <f t="shared" si="6"/>
        <v>1</v>
      </c>
      <c r="U32" s="8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 ht="19.95" customHeight="1" thickTop="1" thickBot="1" x14ac:dyDescent="0.3">
      <c r="A33" s="6">
        <f t="shared" si="12"/>
        <v>43032</v>
      </c>
      <c r="B33" s="95" t="str">
        <f t="shared" si="7"/>
        <v>M</v>
      </c>
      <c r="C33" s="8">
        <f t="shared" si="8"/>
        <v>24</v>
      </c>
      <c r="D33" s="174" t="str">
        <f t="shared" si="0"/>
        <v/>
      </c>
      <c r="E33" s="175"/>
      <c r="F33" s="53">
        <f t="shared" si="15"/>
        <v>43063</v>
      </c>
      <c r="G33" s="81" t="str">
        <f t="shared" si="9"/>
        <v>V</v>
      </c>
      <c r="H33" s="8">
        <f t="shared" si="13"/>
        <v>24</v>
      </c>
      <c r="I33" s="174" t="str">
        <f t="shared" si="1"/>
        <v/>
      </c>
      <c r="J33" s="175"/>
      <c r="K33" s="53">
        <f t="shared" si="16"/>
        <v>43093</v>
      </c>
      <c r="L33" s="81" t="str">
        <f t="shared" si="10"/>
        <v>D</v>
      </c>
      <c r="M33" s="8">
        <f t="shared" si="2"/>
        <v>24</v>
      </c>
      <c r="N33" s="174" t="str">
        <f t="shared" si="3"/>
        <v/>
      </c>
      <c r="O33" s="175">
        <f t="shared" si="5"/>
        <v>1</v>
      </c>
      <c r="P33" s="53">
        <f t="shared" si="17"/>
        <v>43124</v>
      </c>
      <c r="Q33" s="81" t="str">
        <f t="shared" si="11"/>
        <v>M</v>
      </c>
      <c r="R33" s="8">
        <f t="shared" si="14"/>
        <v>24</v>
      </c>
      <c r="S33" s="174" t="str">
        <f t="shared" si="4"/>
        <v/>
      </c>
      <c r="T33" s="176">
        <f t="shared" si="6"/>
        <v>1</v>
      </c>
      <c r="U33" s="84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 ht="19.95" customHeight="1" thickTop="1" thickBot="1" x14ac:dyDescent="0.3">
      <c r="A34" s="6">
        <f t="shared" si="12"/>
        <v>43033</v>
      </c>
      <c r="B34" s="95" t="str">
        <f t="shared" si="7"/>
        <v>M</v>
      </c>
      <c r="C34" s="8">
        <f t="shared" si="8"/>
        <v>25</v>
      </c>
      <c r="D34" s="174" t="str">
        <f t="shared" si="0"/>
        <v/>
      </c>
      <c r="E34" s="175"/>
      <c r="F34" s="53">
        <f t="shared" si="15"/>
        <v>43064</v>
      </c>
      <c r="G34" s="81" t="str">
        <f t="shared" si="9"/>
        <v>S</v>
      </c>
      <c r="H34" s="8">
        <f t="shared" si="13"/>
        <v>25</v>
      </c>
      <c r="I34" s="174" t="str">
        <f t="shared" si="1"/>
        <v/>
      </c>
      <c r="J34" s="175"/>
      <c r="K34" s="53">
        <f t="shared" si="16"/>
        <v>43094</v>
      </c>
      <c r="L34" s="81" t="str">
        <f t="shared" si="10"/>
        <v>L</v>
      </c>
      <c r="M34" s="8">
        <f t="shared" si="2"/>
        <v>25</v>
      </c>
      <c r="N34" s="174" t="str">
        <f t="shared" si="3"/>
        <v/>
      </c>
      <c r="O34" s="175">
        <f t="shared" si="5"/>
        <v>1</v>
      </c>
      <c r="P34" s="53">
        <f t="shared" si="17"/>
        <v>43125</v>
      </c>
      <c r="Q34" s="81" t="str">
        <f t="shared" si="11"/>
        <v>J</v>
      </c>
      <c r="R34" s="8">
        <f t="shared" si="14"/>
        <v>25</v>
      </c>
      <c r="S34" s="174" t="str">
        <f t="shared" si="4"/>
        <v/>
      </c>
      <c r="T34" s="176">
        <f t="shared" si="6"/>
        <v>1</v>
      </c>
      <c r="U34" s="84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 ht="19.95" customHeight="1" thickTop="1" thickBot="1" x14ac:dyDescent="0.3">
      <c r="A35" s="6">
        <f t="shared" si="12"/>
        <v>43034</v>
      </c>
      <c r="B35" s="95" t="str">
        <f t="shared" si="7"/>
        <v>J</v>
      </c>
      <c r="C35" s="8">
        <f t="shared" si="8"/>
        <v>26</v>
      </c>
      <c r="D35" s="174" t="str">
        <f t="shared" si="0"/>
        <v>R</v>
      </c>
      <c r="E35" s="175"/>
      <c r="F35" s="53">
        <f t="shared" si="15"/>
        <v>43065</v>
      </c>
      <c r="G35" s="81" t="str">
        <f t="shared" si="9"/>
        <v>D</v>
      </c>
      <c r="H35" s="8">
        <f t="shared" si="13"/>
        <v>26</v>
      </c>
      <c r="I35" s="174" t="str">
        <f t="shared" si="1"/>
        <v/>
      </c>
      <c r="J35" s="175"/>
      <c r="K35" s="53">
        <f t="shared" si="16"/>
        <v>43095</v>
      </c>
      <c r="L35" s="81" t="str">
        <f t="shared" si="10"/>
        <v>M</v>
      </c>
      <c r="M35" s="8">
        <f t="shared" si="2"/>
        <v>26</v>
      </c>
      <c r="N35" s="174" t="str">
        <f t="shared" si="3"/>
        <v/>
      </c>
      <c r="O35" s="175">
        <f t="shared" si="5"/>
        <v>1</v>
      </c>
      <c r="P35" s="53">
        <f t="shared" si="17"/>
        <v>43126</v>
      </c>
      <c r="Q35" s="81" t="str">
        <f t="shared" si="11"/>
        <v>V</v>
      </c>
      <c r="R35" s="8">
        <f t="shared" si="14"/>
        <v>26</v>
      </c>
      <c r="S35" s="174" t="str">
        <f t="shared" si="4"/>
        <v/>
      </c>
      <c r="T35" s="176">
        <f t="shared" si="6"/>
        <v>1</v>
      </c>
      <c r="U35" s="84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 ht="19.95" customHeight="1" thickTop="1" thickBot="1" x14ac:dyDescent="0.3">
      <c r="A36" s="6">
        <f t="shared" si="12"/>
        <v>43035</v>
      </c>
      <c r="B36" s="95" t="str">
        <f t="shared" si="7"/>
        <v>V</v>
      </c>
      <c r="C36" s="8">
        <f t="shared" si="8"/>
        <v>27</v>
      </c>
      <c r="D36" s="174" t="str">
        <f t="shared" si="0"/>
        <v/>
      </c>
      <c r="E36" s="175"/>
      <c r="F36" s="53">
        <f t="shared" si="15"/>
        <v>43066</v>
      </c>
      <c r="G36" s="81" t="str">
        <f t="shared" si="9"/>
        <v>L</v>
      </c>
      <c r="H36" s="8">
        <f t="shared" si="13"/>
        <v>27</v>
      </c>
      <c r="I36" s="174" t="str">
        <f t="shared" si="1"/>
        <v/>
      </c>
      <c r="J36" s="175"/>
      <c r="K36" s="53">
        <f t="shared" si="16"/>
        <v>43096</v>
      </c>
      <c r="L36" s="81" t="str">
        <f t="shared" si="10"/>
        <v>M</v>
      </c>
      <c r="M36" s="8">
        <f t="shared" si="2"/>
        <v>27</v>
      </c>
      <c r="N36" s="174" t="str">
        <f t="shared" si="3"/>
        <v>R</v>
      </c>
      <c r="O36" s="175">
        <f t="shared" si="5"/>
        <v>1</v>
      </c>
      <c r="P36" s="53">
        <f t="shared" si="17"/>
        <v>43127</v>
      </c>
      <c r="Q36" s="81" t="str">
        <f t="shared" si="11"/>
        <v>S</v>
      </c>
      <c r="R36" s="8">
        <f t="shared" si="14"/>
        <v>27</v>
      </c>
      <c r="S36" s="174" t="str">
        <f t="shared" si="4"/>
        <v/>
      </c>
      <c r="T36" s="176">
        <f t="shared" si="6"/>
        <v>1</v>
      </c>
      <c r="U36" s="84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 ht="19.95" customHeight="1" thickTop="1" thickBot="1" x14ac:dyDescent="0.3">
      <c r="A37" s="6">
        <f t="shared" si="12"/>
        <v>43036</v>
      </c>
      <c r="B37" s="95" t="str">
        <f t="shared" si="7"/>
        <v>S</v>
      </c>
      <c r="C37" s="8">
        <f t="shared" si="8"/>
        <v>28</v>
      </c>
      <c r="D37" s="174" t="str">
        <f t="shared" si="0"/>
        <v/>
      </c>
      <c r="E37" s="175"/>
      <c r="F37" s="53">
        <f t="shared" si="15"/>
        <v>43067</v>
      </c>
      <c r="G37" s="81" t="str">
        <f t="shared" si="9"/>
        <v>M</v>
      </c>
      <c r="H37" s="8">
        <f t="shared" si="13"/>
        <v>28</v>
      </c>
      <c r="I37" s="174" t="str">
        <f t="shared" si="1"/>
        <v/>
      </c>
      <c r="J37" s="175"/>
      <c r="K37" s="53">
        <f t="shared" si="16"/>
        <v>43097</v>
      </c>
      <c r="L37" s="81" t="str">
        <f t="shared" si="10"/>
        <v>J</v>
      </c>
      <c r="M37" s="8">
        <f t="shared" si="2"/>
        <v>28</v>
      </c>
      <c r="N37" s="174" t="str">
        <f t="shared" si="3"/>
        <v/>
      </c>
      <c r="O37" s="175">
        <f t="shared" si="5"/>
        <v>1</v>
      </c>
      <c r="P37" s="53">
        <f t="shared" si="17"/>
        <v>43128</v>
      </c>
      <c r="Q37" s="81" t="str">
        <f t="shared" si="11"/>
        <v>D</v>
      </c>
      <c r="R37" s="8">
        <f t="shared" si="14"/>
        <v>28</v>
      </c>
      <c r="S37" s="174" t="str">
        <f t="shared" si="4"/>
        <v/>
      </c>
      <c r="T37" s="176">
        <f t="shared" si="6"/>
        <v>1</v>
      </c>
      <c r="U37" s="84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 ht="19.95" customHeight="1" thickTop="1" thickBot="1" x14ac:dyDescent="0.3">
      <c r="A38" s="6">
        <f>IFERROR(IF(A37+1&gt;A9,"",A37+1),"")</f>
        <v>43037</v>
      </c>
      <c r="B38" s="95" t="str">
        <f>IFERROR(CHOOSE(WEEKDAY(A38),"D","L","M","M","J","V","S"),"")</f>
        <v>D</v>
      </c>
      <c r="C38" s="8">
        <f>IFERROR(DAY(A38),"")</f>
        <v>29</v>
      </c>
      <c r="D38" s="174" t="str">
        <f t="shared" si="0"/>
        <v/>
      </c>
      <c r="E38" s="175"/>
      <c r="F38" s="61">
        <f>IFERROR(IF(F37+1&gt;F9,"",F37+1),"")</f>
        <v>43068</v>
      </c>
      <c r="G38" s="81" t="str">
        <f>IFERROR(CHOOSE(WEEKDAY(F38),"D","L","M","M","J","V","S"),"")</f>
        <v>M</v>
      </c>
      <c r="H38" s="8">
        <f t="shared" si="13"/>
        <v>29</v>
      </c>
      <c r="I38" s="174" t="str">
        <f t="shared" si="1"/>
        <v/>
      </c>
      <c r="J38" s="175"/>
      <c r="K38" s="61">
        <f>IFERROR(IF(K37+1&gt;K9,"",K37+1),"")</f>
        <v>43098</v>
      </c>
      <c r="L38" s="81" t="str">
        <f>IFERROR(CHOOSE(WEEKDAY(K38),"D","L","M","M","J","V","S"),"")</f>
        <v>V</v>
      </c>
      <c r="M38" s="8">
        <f>IFERROR(DAY(K38),"")</f>
        <v>29</v>
      </c>
      <c r="N38" s="174" t="str">
        <f t="shared" si="3"/>
        <v/>
      </c>
      <c r="O38" s="175">
        <f t="shared" si="5"/>
        <v>1</v>
      </c>
      <c r="P38" s="61">
        <f>IFERROR(IF(P37+1&gt;P9,"",P37+1),"")</f>
        <v>43129</v>
      </c>
      <c r="Q38" s="81" t="str">
        <f>IFERROR(CHOOSE(WEEKDAY(P38),"D","L","M","M","J","V","S"),"")</f>
        <v>L</v>
      </c>
      <c r="R38" s="8">
        <f>IFERROR(DAY(P38),"")</f>
        <v>29</v>
      </c>
      <c r="S38" s="174" t="str">
        <f t="shared" si="4"/>
        <v/>
      </c>
      <c r="T38" s="176">
        <f t="shared" si="6"/>
        <v>1</v>
      </c>
      <c r="U38" s="84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 ht="19.95" customHeight="1" thickTop="1" thickBot="1" x14ac:dyDescent="0.3">
      <c r="A39" s="6">
        <f>IFERROR(IF(A38+1&gt;A9,"",A38+1),"")</f>
        <v>43038</v>
      </c>
      <c r="B39" s="95" t="str">
        <f t="shared" ref="B39:B40" si="18">IFERROR(CHOOSE(WEEKDAY(A39),"D","L","M","M","J","V","S"),"")</f>
        <v>L</v>
      </c>
      <c r="C39" s="8">
        <f t="shared" ref="C39:C40" si="19">IFERROR(DAY(A39),"")</f>
        <v>30</v>
      </c>
      <c r="D39" s="174" t="str">
        <f t="shared" si="0"/>
        <v/>
      </c>
      <c r="E39" s="175"/>
      <c r="F39" s="61">
        <f>IFERROR(IF(F38+1&gt;F9,"",F38+1),"")</f>
        <v>43069</v>
      </c>
      <c r="G39" s="81" t="str">
        <f t="shared" ref="G39:G40" si="20">IFERROR(CHOOSE(WEEKDAY(F39),"D","L","M","M","J","V","S"),"")</f>
        <v>J</v>
      </c>
      <c r="H39" s="8">
        <f t="shared" si="13"/>
        <v>30</v>
      </c>
      <c r="I39" s="174" t="str">
        <f t="shared" si="1"/>
        <v>R</v>
      </c>
      <c r="J39" s="175"/>
      <c r="K39" s="61">
        <f>IFERROR(IF(K38+1&gt;K9,"",K38+1),"")</f>
        <v>43099</v>
      </c>
      <c r="L39" s="81" t="str">
        <f t="shared" ref="L39:L40" si="21">IFERROR(CHOOSE(WEEKDAY(K39),"D","L","M","M","J","V","S"),"")</f>
        <v>S</v>
      </c>
      <c r="M39" s="8">
        <f t="shared" ref="M39:M40" si="22">IFERROR(DAY(K39),"")</f>
        <v>30</v>
      </c>
      <c r="N39" s="174" t="str">
        <f t="shared" si="3"/>
        <v/>
      </c>
      <c r="O39" s="175">
        <f t="shared" si="5"/>
        <v>1</v>
      </c>
      <c r="P39" s="61">
        <f>IFERROR(IF(P38+1&gt;P9,"",P38+1),"")</f>
        <v>43130</v>
      </c>
      <c r="Q39" s="81" t="str">
        <f t="shared" ref="Q39:Q40" si="23">IFERROR(CHOOSE(WEEKDAY(P39),"D","L","M","M","J","V","S"),"")</f>
        <v>M</v>
      </c>
      <c r="R39" s="8">
        <f t="shared" ref="R39:R40" si="24">IFERROR(DAY(P39),"")</f>
        <v>30</v>
      </c>
      <c r="S39" s="174" t="str">
        <f t="shared" si="4"/>
        <v/>
      </c>
      <c r="T39" s="176">
        <f t="shared" si="6"/>
        <v>1</v>
      </c>
      <c r="U39" s="84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 ht="19.95" customHeight="1" thickTop="1" thickBot="1" x14ac:dyDescent="0.3">
      <c r="A40" s="6">
        <f>IFERROR(IF(A39+1&gt;A9,"",A39+1),"")</f>
        <v>43039</v>
      </c>
      <c r="B40" s="96" t="str">
        <f t="shared" si="18"/>
        <v>M</v>
      </c>
      <c r="C40" s="91">
        <f t="shared" si="19"/>
        <v>31</v>
      </c>
      <c r="D40" s="171" t="str">
        <f t="shared" si="0"/>
        <v/>
      </c>
      <c r="E40" s="172"/>
      <c r="F40" s="92" t="str">
        <f>IFERROR(IF(F39+1&gt;F9,"",F39+1),"")</f>
        <v/>
      </c>
      <c r="G40" s="97" t="str">
        <f t="shared" si="20"/>
        <v/>
      </c>
      <c r="H40" s="91" t="str">
        <f>IFERROR(DAY(F40),"")</f>
        <v/>
      </c>
      <c r="I40" s="171" t="str">
        <f t="shared" si="1"/>
        <v/>
      </c>
      <c r="J40" s="172"/>
      <c r="K40" s="92">
        <f>IFERROR(IF(K39+1&gt;K9,"",K39+1),"")</f>
        <v>43100</v>
      </c>
      <c r="L40" s="97" t="str">
        <f t="shared" si="21"/>
        <v>D</v>
      </c>
      <c r="M40" s="91">
        <f t="shared" si="22"/>
        <v>31</v>
      </c>
      <c r="N40" s="171" t="str">
        <f t="shared" si="3"/>
        <v/>
      </c>
      <c r="O40" s="172">
        <f t="shared" si="5"/>
        <v>1</v>
      </c>
      <c r="P40" s="92">
        <f>IFERROR(IF(P39+1&gt;P9,"",P39+1),"")</f>
        <v>43131</v>
      </c>
      <c r="Q40" s="97" t="str">
        <f t="shared" si="23"/>
        <v>M</v>
      </c>
      <c r="R40" s="91">
        <f t="shared" si="24"/>
        <v>31</v>
      </c>
      <c r="S40" s="171" t="str">
        <f t="shared" si="4"/>
        <v>R</v>
      </c>
      <c r="T40" s="173">
        <f t="shared" si="6"/>
        <v>1</v>
      </c>
      <c r="U40" s="85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 x14ac:dyDescent="0.25">
      <c r="A41" s="1"/>
      <c r="B41" s="3"/>
      <c r="C41" s="22"/>
      <c r="D41" s="22"/>
      <c r="E41" s="23"/>
      <c r="F41" s="23"/>
      <c r="G41" s="3"/>
      <c r="H41" s="22"/>
      <c r="I41" s="22"/>
      <c r="J41" s="23"/>
      <c r="K41" s="23"/>
      <c r="L41" s="3"/>
      <c r="M41" s="22"/>
      <c r="N41" s="22"/>
      <c r="O41" s="23"/>
      <c r="P41" s="23"/>
      <c r="Q41" s="3"/>
      <c r="R41" s="22"/>
      <c r="S41" s="22"/>
      <c r="T41" s="23"/>
      <c r="U41" s="23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2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 ht="23.4" customHeight="1" x14ac:dyDescent="0.25">
      <c r="B46" s="1"/>
      <c r="C46" s="154"/>
      <c r="D46" s="155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2:49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2:49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2:49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2:49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2:49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2:49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2:49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2:49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2:49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2:49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2:49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2:49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2:49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2:49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2:49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2:49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2:49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2:49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2:49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2:49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2:49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2:49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2:49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</row>
    <row r="72" spans="2:49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</row>
    <row r="73" spans="2:49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</row>
    <row r="74" spans="2:49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</row>
    <row r="75" spans="2:49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</row>
    <row r="76" spans="2:49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</row>
    <row r="77" spans="2:49" x14ac:dyDescent="0.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</row>
    <row r="78" spans="2:49" x14ac:dyDescent="0.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</row>
    <row r="79" spans="2:49" x14ac:dyDescent="0.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</row>
    <row r="80" spans="2:49" x14ac:dyDescent="0.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</row>
    <row r="81" spans="2:49" x14ac:dyDescent="0.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</row>
    <row r="82" spans="2:49" x14ac:dyDescent="0.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</row>
    <row r="83" spans="2:49" x14ac:dyDescent="0.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</row>
    <row r="84" spans="2:49" x14ac:dyDescent="0.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</row>
    <row r="85" spans="2:49" x14ac:dyDescent="0.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</row>
    <row r="86" spans="2:49" x14ac:dyDescent="0.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</row>
    <row r="87" spans="2:49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</row>
    <row r="88" spans="2:49" x14ac:dyDescent="0.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2:49" x14ac:dyDescent="0.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</row>
    <row r="90" spans="2:49" x14ac:dyDescent="0.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</row>
    <row r="91" spans="2:49" x14ac:dyDescent="0.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</row>
    <row r="92" spans="2:49" x14ac:dyDescent="0.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</row>
    <row r="93" spans="2:49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</row>
    <row r="94" spans="2:49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</row>
    <row r="95" spans="2:49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</row>
    <row r="96" spans="2:49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</row>
    <row r="97" spans="2:49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2:49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</row>
    <row r="99" spans="2:49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</row>
    <row r="100" spans="2:49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</row>
    <row r="101" spans="2:49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</row>
    <row r="102" spans="2:49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</row>
    <row r="103" spans="2:49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</row>
    <row r="104" spans="2:49" x14ac:dyDescent="0.2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</row>
    <row r="105" spans="2:49" x14ac:dyDescent="0.2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</row>
    <row r="106" spans="2:49" x14ac:dyDescent="0.2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</row>
    <row r="107" spans="2:49" x14ac:dyDescent="0.2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</row>
    <row r="108" spans="2:49" x14ac:dyDescent="0.2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</row>
    <row r="109" spans="2:49" x14ac:dyDescent="0.2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</row>
    <row r="110" spans="2:49" x14ac:dyDescent="0.2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</row>
    <row r="111" spans="2:49" x14ac:dyDescent="0.2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</row>
    <row r="112" spans="2:49" x14ac:dyDescent="0.2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</row>
    <row r="113" spans="2:49" x14ac:dyDescent="0.2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</row>
    <row r="114" spans="2:49" x14ac:dyDescent="0.2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</row>
    <row r="115" spans="2:4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</row>
    <row r="116" spans="2:49" x14ac:dyDescent="0.2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</row>
    <row r="117" spans="2:49" x14ac:dyDescent="0.2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</row>
    <row r="118" spans="2:49" x14ac:dyDescent="0.2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</row>
    <row r="119" spans="2:49" x14ac:dyDescent="0.2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</row>
    <row r="120" spans="2:49" x14ac:dyDescent="0.2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</row>
    <row r="121" spans="2:49" x14ac:dyDescent="0.2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</row>
    <row r="122" spans="2:49" x14ac:dyDescent="0.2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</row>
    <row r="123" spans="2:49" x14ac:dyDescent="0.2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</row>
    <row r="124" spans="2:49" x14ac:dyDescent="0.2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</row>
    <row r="125" spans="2:49" x14ac:dyDescent="0.2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</row>
    <row r="126" spans="2:49" x14ac:dyDescent="0.2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</row>
    <row r="127" spans="2:49" x14ac:dyDescent="0.2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</row>
    <row r="128" spans="2:49" x14ac:dyDescent="0.2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</row>
    <row r="129" spans="2:49" x14ac:dyDescent="0.2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</row>
    <row r="130" spans="2:49" x14ac:dyDescent="0.2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</row>
    <row r="131" spans="2:49" x14ac:dyDescent="0.2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</row>
    <row r="132" spans="2:49" x14ac:dyDescent="0.2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</row>
    <row r="133" spans="2:49" x14ac:dyDescent="0.2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</row>
    <row r="134" spans="2:49" x14ac:dyDescent="0.2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</row>
    <row r="135" spans="2:49" x14ac:dyDescent="0.2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</row>
    <row r="136" spans="2:49" x14ac:dyDescent="0.2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</row>
    <row r="137" spans="2:49" x14ac:dyDescent="0.2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</row>
    <row r="138" spans="2:49" x14ac:dyDescent="0.2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</row>
    <row r="139" spans="2:49" x14ac:dyDescent="0.2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</row>
    <row r="140" spans="2:49" x14ac:dyDescent="0.2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</row>
    <row r="141" spans="2:49" x14ac:dyDescent="0.2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</row>
    <row r="142" spans="2:49" x14ac:dyDescent="0.2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</row>
    <row r="143" spans="2:49" x14ac:dyDescent="0.2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</row>
    <row r="144" spans="2:49" x14ac:dyDescent="0.2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</row>
    <row r="145" spans="2:49" x14ac:dyDescent="0.2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</row>
    <row r="146" spans="2:49" x14ac:dyDescent="0.2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</row>
    <row r="147" spans="2:49" x14ac:dyDescent="0.2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</row>
    <row r="148" spans="2:49" x14ac:dyDescent="0.2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</row>
    <row r="149" spans="2:49" x14ac:dyDescent="0.2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</row>
    <row r="150" spans="2:49" x14ac:dyDescent="0.2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</row>
    <row r="151" spans="2:49" x14ac:dyDescent="0.2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</row>
    <row r="152" spans="2:49" x14ac:dyDescent="0.2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</row>
    <row r="153" spans="2:49" x14ac:dyDescent="0.2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</row>
    <row r="154" spans="2:49" x14ac:dyDescent="0.2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</row>
    <row r="155" spans="2:49" x14ac:dyDescent="0.2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</row>
    <row r="156" spans="2:49" x14ac:dyDescent="0.2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</row>
    <row r="157" spans="2:49" x14ac:dyDescent="0.2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</row>
    <row r="158" spans="2:49" x14ac:dyDescent="0.2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</row>
    <row r="159" spans="2:49" x14ac:dyDescent="0.2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</row>
    <row r="160" spans="2:49" x14ac:dyDescent="0.2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</row>
    <row r="161" spans="2:49" x14ac:dyDescent="0.2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</row>
    <row r="162" spans="2:49" x14ac:dyDescent="0.2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</row>
    <row r="163" spans="2:49" x14ac:dyDescent="0.2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</row>
    <row r="164" spans="2:49" x14ac:dyDescent="0.2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</row>
    <row r="165" spans="2:49" x14ac:dyDescent="0.2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</row>
    <row r="166" spans="2:49" x14ac:dyDescent="0.2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</row>
    <row r="167" spans="2:49" x14ac:dyDescent="0.2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</row>
    <row r="168" spans="2:49" x14ac:dyDescent="0.2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</row>
    <row r="169" spans="2:49" x14ac:dyDescent="0.2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</row>
    <row r="170" spans="2:49" x14ac:dyDescent="0.2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</row>
    <row r="171" spans="2:49" x14ac:dyDescent="0.2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</row>
    <row r="172" spans="2:49" x14ac:dyDescent="0.2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</row>
    <row r="173" spans="2:49" x14ac:dyDescent="0.2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</row>
    <row r="174" spans="2:49" x14ac:dyDescent="0.2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</row>
    <row r="175" spans="2:49" x14ac:dyDescent="0.2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</row>
    <row r="176" spans="2:49" x14ac:dyDescent="0.2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</row>
    <row r="177" spans="2:49" x14ac:dyDescent="0.2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</row>
    <row r="178" spans="2:49" x14ac:dyDescent="0.2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2:49" x14ac:dyDescent="0.2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2:49" x14ac:dyDescent="0.2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2:49" x14ac:dyDescent="0.2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</row>
    <row r="182" spans="2:49" x14ac:dyDescent="0.2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2:49" x14ac:dyDescent="0.2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</row>
    <row r="184" spans="2:49" x14ac:dyDescent="0.2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2:49" x14ac:dyDescent="0.2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</row>
    <row r="186" spans="2:49" x14ac:dyDescent="0.2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2:49" x14ac:dyDescent="0.2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</row>
    <row r="188" spans="2:49" x14ac:dyDescent="0.2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2:49" x14ac:dyDescent="0.2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</row>
    <row r="190" spans="2:49" x14ac:dyDescent="0.2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2:49" x14ac:dyDescent="0.2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2:49" x14ac:dyDescent="0.2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</row>
    <row r="193" spans="2:49" x14ac:dyDescent="0.2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2:49" x14ac:dyDescent="0.2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</row>
    <row r="195" spans="2:49" x14ac:dyDescent="0.2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2:49" x14ac:dyDescent="0.2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</row>
    <row r="197" spans="2:49" x14ac:dyDescent="0.2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2:49" x14ac:dyDescent="0.2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</row>
    <row r="199" spans="2:49" x14ac:dyDescent="0.2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2:49" x14ac:dyDescent="0.2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</row>
    <row r="201" spans="2:49" x14ac:dyDescent="0.2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2:49" x14ac:dyDescent="0.2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</row>
    <row r="203" spans="2:49" x14ac:dyDescent="0.2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2:49" x14ac:dyDescent="0.2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</row>
    <row r="205" spans="2:49" x14ac:dyDescent="0.2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2:49" x14ac:dyDescent="0.2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2:49" x14ac:dyDescent="0.2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2:49" x14ac:dyDescent="0.2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2:49" x14ac:dyDescent="0.2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</row>
    <row r="210" spans="2:49" x14ac:dyDescent="0.2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</row>
    <row r="211" spans="2:49" x14ac:dyDescent="0.2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</row>
    <row r="212" spans="2:49" x14ac:dyDescent="0.2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</row>
    <row r="213" spans="2:49" x14ac:dyDescent="0.2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</row>
    <row r="214" spans="2:49" x14ac:dyDescent="0.2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</row>
    <row r="215" spans="2:49" x14ac:dyDescent="0.2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</row>
    <row r="216" spans="2:49" x14ac:dyDescent="0.2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2:49" x14ac:dyDescent="0.2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</row>
    <row r="218" spans="2:49" x14ac:dyDescent="0.2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</row>
    <row r="219" spans="2:49" x14ac:dyDescent="0.2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</row>
    <row r="220" spans="2:49" x14ac:dyDescent="0.2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2:49" x14ac:dyDescent="0.25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</row>
    <row r="222" spans="2:49" x14ac:dyDescent="0.25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2:49" x14ac:dyDescent="0.25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</row>
    <row r="224" spans="2:49" x14ac:dyDescent="0.25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</row>
    <row r="225" spans="2:49" x14ac:dyDescent="0.25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2:49" x14ac:dyDescent="0.25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</row>
    <row r="227" spans="2:49" x14ac:dyDescent="0.25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</row>
    <row r="228" spans="2:49" x14ac:dyDescent="0.25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</row>
    <row r="229" spans="2:49" x14ac:dyDescent="0.25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</row>
    <row r="230" spans="2:49" x14ac:dyDescent="0.25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</row>
    <row r="231" spans="2:49" x14ac:dyDescent="0.25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</row>
    <row r="232" spans="2:49" x14ac:dyDescent="0.25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</row>
    <row r="233" spans="2:49" x14ac:dyDescent="0.25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</row>
    <row r="234" spans="2:49" x14ac:dyDescent="0.25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</row>
    <row r="235" spans="2:49" x14ac:dyDescent="0.25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</row>
    <row r="236" spans="2:49" x14ac:dyDescent="0.25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</row>
    <row r="237" spans="2:49" x14ac:dyDescent="0.25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</row>
    <row r="238" spans="2:49" x14ac:dyDescent="0.25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</row>
    <row r="239" spans="2:49" x14ac:dyDescent="0.25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</row>
    <row r="240" spans="2:49" x14ac:dyDescent="0.25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</row>
    <row r="241" spans="2:49" x14ac:dyDescent="0.25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</row>
    <row r="242" spans="2:49" x14ac:dyDescent="0.25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</row>
    <row r="243" spans="2:49" x14ac:dyDescent="0.25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</row>
    <row r="244" spans="2:49" x14ac:dyDescent="0.25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</row>
    <row r="245" spans="2:49" x14ac:dyDescent="0.25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2:49" x14ac:dyDescent="0.25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</row>
    <row r="247" spans="2:49" x14ac:dyDescent="0.25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</row>
    <row r="248" spans="2:49" x14ac:dyDescent="0.25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</row>
    <row r="249" spans="2:49" x14ac:dyDescent="0.25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</row>
    <row r="250" spans="2:49" x14ac:dyDescent="0.25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</row>
    <row r="251" spans="2:49" x14ac:dyDescent="0.25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</row>
    <row r="252" spans="2:49" x14ac:dyDescent="0.25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</row>
    <row r="253" spans="2:49" x14ac:dyDescent="0.25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</row>
    <row r="254" spans="2:49" x14ac:dyDescent="0.25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</row>
    <row r="255" spans="2:49" x14ac:dyDescent="0.25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</row>
    <row r="256" spans="2:49" x14ac:dyDescent="0.25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</row>
    <row r="257" spans="2:49" x14ac:dyDescent="0.25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</row>
    <row r="258" spans="2:49" x14ac:dyDescent="0.25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</row>
    <row r="259" spans="2:49" x14ac:dyDescent="0.25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</row>
    <row r="260" spans="2:49" x14ac:dyDescent="0.25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</row>
    <row r="261" spans="2:49" x14ac:dyDescent="0.25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</row>
    <row r="262" spans="2:49" x14ac:dyDescent="0.25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</row>
    <row r="263" spans="2:49" x14ac:dyDescent="0.25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</row>
    <row r="264" spans="2:49" x14ac:dyDescent="0.25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</row>
    <row r="265" spans="2:49" x14ac:dyDescent="0.25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</row>
    <row r="266" spans="2:49" x14ac:dyDescent="0.25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</row>
    <row r="267" spans="2:49" x14ac:dyDescent="0.25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</row>
    <row r="268" spans="2:49" x14ac:dyDescent="0.25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</row>
    <row r="269" spans="2:49" x14ac:dyDescent="0.25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</row>
    <row r="270" spans="2:49" x14ac:dyDescent="0.25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</row>
    <row r="271" spans="2:49" x14ac:dyDescent="0.25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</row>
    <row r="272" spans="2:49" x14ac:dyDescent="0.25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</row>
    <row r="273" spans="2:49" x14ac:dyDescent="0.25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</row>
    <row r="274" spans="2:49" x14ac:dyDescent="0.25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</row>
    <row r="275" spans="2:49" x14ac:dyDescent="0.25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</row>
    <row r="276" spans="2:49" x14ac:dyDescent="0.25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</row>
    <row r="277" spans="2:49" x14ac:dyDescent="0.25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</row>
    <row r="278" spans="2:49" x14ac:dyDescent="0.25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</row>
    <row r="279" spans="2:49" x14ac:dyDescent="0.25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</row>
    <row r="280" spans="2:49" x14ac:dyDescent="0.25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</row>
    <row r="281" spans="2:49" x14ac:dyDescent="0.25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</row>
    <row r="282" spans="2:49" x14ac:dyDescent="0.25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</row>
    <row r="283" spans="2:49" x14ac:dyDescent="0.25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</row>
    <row r="284" spans="2:49" x14ac:dyDescent="0.25"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</row>
    <row r="285" spans="2:49" x14ac:dyDescent="0.25"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</row>
    <row r="286" spans="2:49" x14ac:dyDescent="0.25"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</row>
    <row r="287" spans="2:49" x14ac:dyDescent="0.25"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</row>
    <row r="288" spans="2:49" x14ac:dyDescent="0.25"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</row>
    <row r="289" spans="2:49" x14ac:dyDescent="0.25"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</row>
    <row r="290" spans="2:49" x14ac:dyDescent="0.25"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</row>
    <row r="291" spans="2:49" x14ac:dyDescent="0.25"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</row>
    <row r="292" spans="2:49" x14ac:dyDescent="0.25"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</row>
    <row r="293" spans="2:49" x14ac:dyDescent="0.25"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</row>
    <row r="294" spans="2:49" x14ac:dyDescent="0.25"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</row>
    <row r="295" spans="2:49" x14ac:dyDescent="0.25"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</row>
    <row r="296" spans="2:49" x14ac:dyDescent="0.25"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</row>
    <row r="297" spans="2:49" x14ac:dyDescent="0.25"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</row>
    <row r="298" spans="2:49" x14ac:dyDescent="0.25"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</row>
    <row r="299" spans="2:49" x14ac:dyDescent="0.25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</row>
    <row r="300" spans="2:49" x14ac:dyDescent="0.25"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</row>
    <row r="301" spans="2:49" x14ac:dyDescent="0.25"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</row>
    <row r="302" spans="2:49" x14ac:dyDescent="0.25"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</row>
    <row r="303" spans="2:49" x14ac:dyDescent="0.25"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</row>
  </sheetData>
  <sheetProtection sheet="1" objects="1" scenarios="1" selectLockedCells="1"/>
  <mergeCells count="131">
    <mergeCell ref="B9:E9"/>
    <mergeCell ref="G9:J9"/>
    <mergeCell ref="L9:O9"/>
    <mergeCell ref="Q9:T9"/>
    <mergeCell ref="C46:D46"/>
    <mergeCell ref="D10:E10"/>
    <mergeCell ref="D11:E11"/>
    <mergeCell ref="D12:E12"/>
    <mergeCell ref="D13:E13"/>
    <mergeCell ref="D14:E14"/>
    <mergeCell ref="D31:E31"/>
    <mergeCell ref="D32:E32"/>
    <mergeCell ref="D21:E21"/>
    <mergeCell ref="D22:E22"/>
    <mergeCell ref="D23:E23"/>
    <mergeCell ref="D24:E24"/>
    <mergeCell ref="D25:E25"/>
    <mergeCell ref="D26:E26"/>
    <mergeCell ref="D15:E15"/>
    <mergeCell ref="D16:E16"/>
    <mergeCell ref="D17:E17"/>
    <mergeCell ref="D18:E18"/>
    <mergeCell ref="D19:E19"/>
    <mergeCell ref="D20:E20"/>
    <mergeCell ref="I20:J20"/>
    <mergeCell ref="I21:J21"/>
    <mergeCell ref="I22:J22"/>
    <mergeCell ref="I23:J23"/>
    <mergeCell ref="D39:E39"/>
    <mergeCell ref="D40:E40"/>
    <mergeCell ref="I10:J10"/>
    <mergeCell ref="I11:J11"/>
    <mergeCell ref="I12:J12"/>
    <mergeCell ref="I13:J13"/>
    <mergeCell ref="I14:J14"/>
    <mergeCell ref="I15:J15"/>
    <mergeCell ref="I16:J16"/>
    <mergeCell ref="I17:J17"/>
    <mergeCell ref="D33:E33"/>
    <mergeCell ref="D34:E34"/>
    <mergeCell ref="D35:E35"/>
    <mergeCell ref="D36:E36"/>
    <mergeCell ref="D37:E37"/>
    <mergeCell ref="D38:E38"/>
    <mergeCell ref="D27:E27"/>
    <mergeCell ref="D28:E28"/>
    <mergeCell ref="D29:E29"/>
    <mergeCell ref="D30:E30"/>
    <mergeCell ref="I36:J36"/>
    <mergeCell ref="I37:J37"/>
    <mergeCell ref="I38:J38"/>
    <mergeCell ref="I39:J39"/>
    <mergeCell ref="I40:J40"/>
    <mergeCell ref="N10:O10"/>
    <mergeCell ref="N11:O11"/>
    <mergeCell ref="N12:O12"/>
    <mergeCell ref="N13:O13"/>
    <mergeCell ref="N14:O14"/>
    <mergeCell ref="I30:J30"/>
    <mergeCell ref="I31:J31"/>
    <mergeCell ref="I32:J32"/>
    <mergeCell ref="I33:J33"/>
    <mergeCell ref="I34:J34"/>
    <mergeCell ref="I35:J35"/>
    <mergeCell ref="I24:J24"/>
    <mergeCell ref="I25:J25"/>
    <mergeCell ref="I26:J26"/>
    <mergeCell ref="I27:J27"/>
    <mergeCell ref="I28:J28"/>
    <mergeCell ref="I29:J29"/>
    <mergeCell ref="I18:J18"/>
    <mergeCell ref="I19:J19"/>
    <mergeCell ref="N22:O22"/>
    <mergeCell ref="N23:O23"/>
    <mergeCell ref="N24:O24"/>
    <mergeCell ref="N25:O25"/>
    <mergeCell ref="N26:O26"/>
    <mergeCell ref="N15:O15"/>
    <mergeCell ref="N16:O16"/>
    <mergeCell ref="N17:O17"/>
    <mergeCell ref="N18:O18"/>
    <mergeCell ref="N19:O19"/>
    <mergeCell ref="N20:O20"/>
    <mergeCell ref="S23:T23"/>
    <mergeCell ref="N39:O39"/>
    <mergeCell ref="N40:O40"/>
    <mergeCell ref="S10:T10"/>
    <mergeCell ref="S11:T11"/>
    <mergeCell ref="S12:T12"/>
    <mergeCell ref="S13:T13"/>
    <mergeCell ref="S14:T14"/>
    <mergeCell ref="S15:T15"/>
    <mergeCell ref="S16:T16"/>
    <mergeCell ref="S17:T17"/>
    <mergeCell ref="N33:O33"/>
    <mergeCell ref="N34:O34"/>
    <mergeCell ref="N35:O35"/>
    <mergeCell ref="N36:O36"/>
    <mergeCell ref="N37:O37"/>
    <mergeCell ref="N38:O38"/>
    <mergeCell ref="N27:O27"/>
    <mergeCell ref="N28:O28"/>
    <mergeCell ref="N29:O29"/>
    <mergeCell ref="N30:O30"/>
    <mergeCell ref="N31:O31"/>
    <mergeCell ref="N32:O32"/>
    <mergeCell ref="N21:O21"/>
    <mergeCell ref="D6:E6"/>
    <mergeCell ref="D7:E7"/>
    <mergeCell ref="S36:T36"/>
    <mergeCell ref="S37:T37"/>
    <mergeCell ref="S38:T38"/>
    <mergeCell ref="S39:T39"/>
    <mergeCell ref="S40:T40"/>
    <mergeCell ref="S30:T30"/>
    <mergeCell ref="S31:T31"/>
    <mergeCell ref="S32:T32"/>
    <mergeCell ref="S33:T33"/>
    <mergeCell ref="S34:T34"/>
    <mergeCell ref="S35:T35"/>
    <mergeCell ref="S24:T24"/>
    <mergeCell ref="S25:T25"/>
    <mergeCell ref="S26:T26"/>
    <mergeCell ref="S27:T27"/>
    <mergeCell ref="S28:T28"/>
    <mergeCell ref="S29:T29"/>
    <mergeCell ref="S18:T18"/>
    <mergeCell ref="S19:T19"/>
    <mergeCell ref="S20:T20"/>
    <mergeCell ref="S21:T21"/>
    <mergeCell ref="S22:T22"/>
  </mergeCells>
  <conditionalFormatting sqref="B10:C40">
    <cfRule type="expression" dxfId="102" priority="16">
      <formula>$B10="D"</formula>
    </cfRule>
    <cfRule type="expression" dxfId="101" priority="20">
      <formula>$B10="S"</formula>
    </cfRule>
  </conditionalFormatting>
  <conditionalFormatting sqref="G10:H40">
    <cfRule type="expression" dxfId="100" priority="15">
      <formula>$G10="D"</formula>
    </cfRule>
    <cfRule type="expression" dxfId="99" priority="19">
      <formula>$G10="S"</formula>
    </cfRule>
  </conditionalFormatting>
  <conditionalFormatting sqref="L10:M40">
    <cfRule type="expression" dxfId="98" priority="14">
      <formula>$L10="D"</formula>
    </cfRule>
    <cfRule type="expression" dxfId="97" priority="18">
      <formula>$L10="S"</formula>
    </cfRule>
  </conditionalFormatting>
  <conditionalFormatting sqref="Q10:R40">
    <cfRule type="expression" dxfId="96" priority="13">
      <formula>$Q10="D"</formula>
    </cfRule>
    <cfRule type="expression" dxfId="95" priority="17">
      <formula>$Q10="S"</formula>
    </cfRule>
  </conditionalFormatting>
  <pageMargins left="0.31496062992125984" right="0.11811023622047245" top="0.15748031496062992" bottom="0.74803149606299213" header="0.31496062992125984" footer="0.31496062992125984"/>
  <pageSetup paperSize="9" fitToHeight="0" orientation="portrait" r:id="rId1"/>
  <headerFooter>
    <oddFooter>&amp;C&amp;"Arial,Gras"&amp;14SERVICE SPN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F991334-6A93-4F30-915E-DB02DFD97EFC}">
            <xm:f>$A10=VLOOKUP($A10,VF!$B$5:$C$17,1,0)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" id="{60EFB4BE-12B1-4752-B50E-D62D77FA5703}">
            <xm:f>$A10=VLOOKUP($A10,FERIE!$B$5:$C$17,1,0)</xm:f>
            <x14:dxf>
              <fill>
                <patternFill>
                  <bgColor rgb="FFFFC000"/>
                </patternFill>
              </fill>
            </x14:dxf>
          </x14:cfRule>
          <xm:sqref>C10:C40</xm:sqref>
        </x14:conditionalFormatting>
        <x14:conditionalFormatting xmlns:xm="http://schemas.microsoft.com/office/excel/2006/main">
          <x14:cfRule type="expression" priority="8" id="{BC16C934-1E66-45F1-87E1-8F95F439308F}">
            <xm:f>$F10=VLOOKUP($F10,FERIE!$B$5:$C$17,1,0)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2" id="{D631B53B-9EDE-4030-A8C1-84E8D58B4038}">
            <xm:f>$F10=VLOOKUP($F10,VF!$B$5:$C$17,1,0)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7" id="{8BF22C63-27E8-4AB9-80AC-196D6ADD5883}">
            <xm:f>$K10=VLOOKUP($K10,FERIE!$B$5:$C$17,1,0)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0D977B6B-C74B-4236-B24A-211367D2DAEE}">
            <xm:f>$K10=VLOOKUP($K10,VF!$B$5:$C$17,1,0)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M10:M40</xm:sqref>
        </x14:conditionalFormatting>
        <x14:conditionalFormatting xmlns:xm="http://schemas.microsoft.com/office/excel/2006/main">
          <x14:cfRule type="expression" priority="6" id="{C1E8FABA-A486-461F-AD0D-30F8D4BF37AA}">
            <xm:f>$P10=VLOOKUP($P10,FERIE!$B$5:$C$17,1,0)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0" id="{169D4877-8E5F-4548-B9C9-579918D2DE17}">
            <xm:f>$P10=VLOOKUP($P10,VF!$B$5:$C$17,1,0)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R10:R40</xm:sqref>
        </x14:conditionalFormatting>
        <x14:conditionalFormatting xmlns:xm="http://schemas.microsoft.com/office/excel/2006/main">
          <x14:cfRule type="expression" priority="4" id="{CCA1DB6E-C6E2-46B5-A005-CBF9D816E8BC}">
            <xm:f>$A10=VLOOKUP($A10,'REPOS GROUPE 3'!$A$3:$B$234,1,0)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D10:E40</xm:sqref>
        </x14:conditionalFormatting>
        <x14:conditionalFormatting xmlns:xm="http://schemas.microsoft.com/office/excel/2006/main">
          <x14:cfRule type="expression" priority="3" id="{C7AF7EF8-D8C0-415F-AAA1-EE005A2B2E0B}">
            <xm:f>$F10=VLOOKUP($F10,'REPOS GROUPE 3'!$A$3:$B$234,1,0)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I10:J40</xm:sqref>
        </x14:conditionalFormatting>
        <x14:conditionalFormatting xmlns:xm="http://schemas.microsoft.com/office/excel/2006/main">
          <x14:cfRule type="expression" priority="2" id="{0D938FF9-DA3E-4323-BC4F-4B45562529F0}">
            <xm:f>$K10=VLOOKUP($K10,'REPOS GROUPE 3'!$A$3:$B$234,1,0)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N10:O40</xm:sqref>
        </x14:conditionalFormatting>
        <x14:conditionalFormatting xmlns:xm="http://schemas.microsoft.com/office/excel/2006/main">
          <x14:cfRule type="expression" priority="1" id="{7E398C74-2218-44FE-BEE7-BF4FAE8E1C28}">
            <xm:f>$P10=VLOOKUP($P10,'REPOS GROUPE 3'!$A$3:$B$234,1,0)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S10:T40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AW303"/>
  <sheetViews>
    <sheetView showGridLines="0" topLeftCell="B14" zoomScaleNormal="100" workbookViewId="0">
      <selection activeCell="D36" sqref="D36:E36"/>
    </sheetView>
  </sheetViews>
  <sheetFormatPr baseColWidth="10" defaultRowHeight="13.2" x14ac:dyDescent="0.25"/>
  <cols>
    <col min="1" max="1" width="12.21875" hidden="1" customWidth="1"/>
    <col min="2" max="2" width="3.6640625" customWidth="1"/>
    <col min="3" max="3" width="3.77734375" customWidth="1"/>
    <col min="4" max="5" width="8.77734375" customWidth="1"/>
    <col min="6" max="6" width="19.44140625" hidden="1" customWidth="1"/>
    <col min="7" max="7" width="3.6640625" customWidth="1"/>
    <col min="8" max="8" width="3.77734375" customWidth="1"/>
    <col min="9" max="10" width="8.77734375" customWidth="1"/>
    <col min="11" max="11" width="10.109375" hidden="1" customWidth="1"/>
    <col min="12" max="12" width="3.6640625" customWidth="1"/>
    <col min="13" max="13" width="3.77734375" customWidth="1"/>
    <col min="14" max="15" width="8.77734375" customWidth="1"/>
    <col min="16" max="16" width="10.109375" hidden="1" customWidth="1"/>
    <col min="17" max="17" width="3.6640625" customWidth="1"/>
    <col min="18" max="18" width="3.77734375" customWidth="1"/>
    <col min="19" max="20" width="8.77734375" customWidth="1"/>
    <col min="21" max="21" width="0.6640625" hidden="1" customWidth="1"/>
  </cols>
  <sheetData>
    <row r="1" spans="1:49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6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 ht="18.600000000000001" customHeight="1" x14ac:dyDescent="0.3">
      <c r="A3" s="2"/>
      <c r="B3" s="69" t="s">
        <v>3</v>
      </c>
      <c r="C3" s="70"/>
      <c r="D3" s="70"/>
      <c r="E3" s="70"/>
      <c r="F3" s="70" t="s">
        <v>4</v>
      </c>
      <c r="G3" s="70"/>
      <c r="H3" s="70" t="s">
        <v>4</v>
      </c>
      <c r="I3" s="69"/>
      <c r="J3" s="70"/>
      <c r="K3" s="71"/>
      <c r="L3" s="69"/>
      <c r="M3" s="70"/>
      <c r="N3" s="70"/>
      <c r="O3" s="1"/>
      <c r="P3" s="70"/>
      <c r="Q3" s="69"/>
      <c r="R3" s="70"/>
      <c r="S3" s="70"/>
      <c r="T3" s="70"/>
      <c r="U3" s="72"/>
      <c r="V3" s="70"/>
      <c r="W3" s="2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 ht="18.600000000000001" customHeight="1" x14ac:dyDescent="0.3">
      <c r="A4" s="2"/>
      <c r="B4" s="69"/>
      <c r="C4" s="70"/>
      <c r="D4" s="70"/>
      <c r="E4" s="70"/>
      <c r="F4" s="70"/>
      <c r="G4" s="69"/>
      <c r="H4" s="70"/>
      <c r="I4" s="71"/>
      <c r="J4" s="71"/>
      <c r="K4" s="71"/>
      <c r="L4" s="69"/>
      <c r="M4" s="70"/>
      <c r="N4" s="70"/>
      <c r="O4" s="1"/>
      <c r="P4" s="70"/>
      <c r="Q4" s="69"/>
      <c r="R4" s="70"/>
      <c r="S4" s="70"/>
      <c r="T4" s="70"/>
      <c r="U4" s="72"/>
      <c r="V4" s="70"/>
      <c r="W4" s="2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ht="18.600000000000001" customHeight="1" x14ac:dyDescent="0.3">
      <c r="A5" s="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2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ht="17.399999999999999" x14ac:dyDescent="0.3">
      <c r="A6" s="42"/>
      <c r="B6" s="73"/>
      <c r="C6" s="74"/>
      <c r="D6" s="148" t="s">
        <v>9</v>
      </c>
      <c r="E6" s="170"/>
      <c r="F6" s="71"/>
      <c r="G6" s="73"/>
      <c r="H6" s="74"/>
      <c r="I6" s="75"/>
      <c r="J6" s="82"/>
      <c r="K6" s="1"/>
      <c r="L6" s="73"/>
      <c r="M6" s="74"/>
      <c r="N6" s="71"/>
      <c r="O6" s="71"/>
      <c r="P6" s="71"/>
      <c r="Q6" s="73"/>
      <c r="R6" s="74"/>
      <c r="S6" s="71"/>
      <c r="T6" s="71"/>
      <c r="U6" s="71"/>
      <c r="V6" s="71"/>
      <c r="W6" s="2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ht="17.399999999999999" x14ac:dyDescent="0.3">
      <c r="A7" s="42"/>
      <c r="B7" s="73"/>
      <c r="C7" s="74"/>
      <c r="D7" s="146" t="s">
        <v>6</v>
      </c>
      <c r="E7" s="170"/>
      <c r="F7" s="71"/>
      <c r="G7" s="73"/>
      <c r="H7" s="74"/>
      <c r="I7" s="75"/>
      <c r="J7" s="1"/>
      <c r="K7" s="1"/>
      <c r="L7" s="73"/>
      <c r="M7" s="74"/>
      <c r="N7" s="71"/>
      <c r="O7" s="71"/>
      <c r="P7" s="71"/>
      <c r="Q7" s="73"/>
      <c r="R7" s="74"/>
      <c r="S7" s="71"/>
      <c r="T7" s="71"/>
      <c r="U7" s="71"/>
      <c r="V7" s="71"/>
      <c r="W7" s="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18" thickBot="1" x14ac:dyDescent="0.35">
      <c r="A8" s="43"/>
      <c r="B8" s="75"/>
      <c r="C8" s="75"/>
      <c r="D8" s="1"/>
      <c r="E8" s="76"/>
      <c r="F8" s="76"/>
      <c r="G8" s="75"/>
      <c r="H8" s="75"/>
      <c r="I8" s="71"/>
      <c r="J8" s="71"/>
      <c r="K8" s="71"/>
      <c r="L8" s="75"/>
      <c r="M8" s="75"/>
      <c r="N8" s="76"/>
      <c r="O8" s="71"/>
      <c r="P8" s="71"/>
      <c r="Q8" s="75"/>
      <c r="R8" s="75"/>
      <c r="S8" s="71"/>
      <c r="T8" s="76"/>
      <c r="U8" s="71"/>
      <c r="V8" s="71"/>
      <c r="W8" s="2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ht="27.6" thickTop="1" thickBot="1" x14ac:dyDescent="0.35">
      <c r="A9" s="4">
        <f>EOMONTH(B$9,0)</f>
        <v>43039</v>
      </c>
      <c r="B9" s="156">
        <v>43009</v>
      </c>
      <c r="C9" s="157"/>
      <c r="D9" s="157"/>
      <c r="E9" s="158"/>
      <c r="F9" s="86">
        <f>EOMONTH(G$9,0)</f>
        <v>43069</v>
      </c>
      <c r="G9" s="159">
        <v>43040</v>
      </c>
      <c r="H9" s="157"/>
      <c r="I9" s="157">
        <v>42795</v>
      </c>
      <c r="J9" s="158" t="s">
        <v>0</v>
      </c>
      <c r="K9" s="87">
        <f>EOMONTH(L$9,0)</f>
        <v>43100</v>
      </c>
      <c r="L9" s="159">
        <v>43070</v>
      </c>
      <c r="M9" s="157"/>
      <c r="N9" s="157">
        <v>42826</v>
      </c>
      <c r="O9" s="158" t="s">
        <v>0</v>
      </c>
      <c r="P9" s="87">
        <f>EOMONTH(Q$9,0)</f>
        <v>43131</v>
      </c>
      <c r="Q9" s="159">
        <v>43101</v>
      </c>
      <c r="R9" s="157"/>
      <c r="S9" s="157">
        <v>42856</v>
      </c>
      <c r="T9" s="162" t="s">
        <v>0</v>
      </c>
      <c r="U9" s="83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ht="19.95" customHeight="1" thickTop="1" thickBot="1" x14ac:dyDescent="0.3">
      <c r="A10" s="6">
        <f>B9</f>
        <v>43009</v>
      </c>
      <c r="B10" s="94" t="str">
        <f>CHOOSE(WEEKDAY(A10),"D","L","M","M","J","V","S")</f>
        <v>D</v>
      </c>
      <c r="C10" s="57">
        <f>DAY(A10)</f>
        <v>1</v>
      </c>
      <c r="D10" s="174" t="str">
        <f t="shared" ref="D10:D40" si="0">IF(ISNA(VLOOKUP(A10,REPOS_GROUPE4,1,FALSE)),"",VLOOKUP(A10,REPOS_GROUPE4,2,FALSE))</f>
        <v/>
      </c>
      <c r="E10" s="175"/>
      <c r="F10" s="53">
        <f>G9</f>
        <v>43040</v>
      </c>
      <c r="G10" s="81" t="str">
        <f>CHOOSE(WEEKDAY(F10),"D","L","M","M","J","V","S")</f>
        <v>M</v>
      </c>
      <c r="H10" s="8">
        <f>DAY(F10)</f>
        <v>1</v>
      </c>
      <c r="I10" s="174" t="str">
        <f t="shared" ref="I10:I40" si="1">IF(ISNA(VLOOKUP(F10,REPOS_GROUPE4,1,FALSE)),"",VLOOKUP(F10,REPOS_GROUPE4,2,FALSE))</f>
        <v/>
      </c>
      <c r="J10" s="175"/>
      <c r="K10" s="53">
        <f>L9</f>
        <v>43070</v>
      </c>
      <c r="L10" s="81" t="str">
        <f>CHOOSE(WEEKDAY(K10),"D","L","M","M","J","V","S")</f>
        <v>V</v>
      </c>
      <c r="M10" s="8">
        <f t="shared" ref="M10:M37" si="2">DAY(K10)</f>
        <v>1</v>
      </c>
      <c r="N10" s="174" t="str">
        <f t="shared" ref="N10:N40" si="3">IF(ISNA(VLOOKUP(K10,REPOS_GROUPE4,1,FALSE)),"",VLOOKUP(K10,REPOS_GROUPE4,2,FALSE))</f>
        <v/>
      </c>
      <c r="O10" s="175">
        <f>IF(N10=0,"",1)</f>
        <v>1</v>
      </c>
      <c r="P10" s="53">
        <f>Q9</f>
        <v>43101</v>
      </c>
      <c r="Q10" s="81" t="str">
        <f>CHOOSE(WEEKDAY(P10),"D","L","M","M","J","V","S")</f>
        <v>L</v>
      </c>
      <c r="R10" s="62">
        <f>DAY(P10)</f>
        <v>1</v>
      </c>
      <c r="S10" s="174" t="str">
        <f t="shared" ref="S10:S40" si="4">IF(ISNA(VLOOKUP(P10,REPOS_GROUPE4,1,FALSE)),"",VLOOKUP(P10,REPOS_GROUPE4,2,FALSE))</f>
        <v/>
      </c>
      <c r="T10" s="176">
        <f>IF(S10=0,"",1)</f>
        <v>1</v>
      </c>
      <c r="U10" s="84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ht="19.95" customHeight="1" thickTop="1" thickBot="1" x14ac:dyDescent="0.3">
      <c r="A11" s="6">
        <f>A10+1</f>
        <v>43010</v>
      </c>
      <c r="B11" s="95" t="str">
        <f>CHOOSE(WEEKDAY(A11),"D","L","M","M","J","V","S")</f>
        <v>L</v>
      </c>
      <c r="C11" s="8">
        <f>DAY(A11)</f>
        <v>2</v>
      </c>
      <c r="D11" s="174" t="str">
        <f t="shared" si="0"/>
        <v/>
      </c>
      <c r="E11" s="175"/>
      <c r="F11" s="53">
        <f>F10+1</f>
        <v>43041</v>
      </c>
      <c r="G11" s="81" t="str">
        <f>CHOOSE(WEEKDAY(F11),"D","L","M","M","J","V","S")</f>
        <v>J</v>
      </c>
      <c r="H11" s="8">
        <f>DAY(F11)</f>
        <v>2</v>
      </c>
      <c r="I11" s="174" t="str">
        <f t="shared" si="1"/>
        <v>R</v>
      </c>
      <c r="J11" s="175"/>
      <c r="K11" s="53">
        <f>K10+1</f>
        <v>43071</v>
      </c>
      <c r="L11" s="81" t="str">
        <f>CHOOSE(WEEKDAY(K11),"D","L","M","M","J","V","S")</f>
        <v>S</v>
      </c>
      <c r="M11" s="8">
        <f t="shared" si="2"/>
        <v>2</v>
      </c>
      <c r="N11" s="174" t="str">
        <f t="shared" si="3"/>
        <v/>
      </c>
      <c r="O11" s="175">
        <f t="shared" ref="O11:O40" si="5">IF(N11=0,"",1)</f>
        <v>1</v>
      </c>
      <c r="P11" s="53">
        <f>P10+1</f>
        <v>43102</v>
      </c>
      <c r="Q11" s="81" t="str">
        <f>CHOOSE(WEEKDAY(P11),"D","L","M","M","J","V","S")</f>
        <v>M</v>
      </c>
      <c r="R11" s="8">
        <f>DAY(P11)</f>
        <v>2</v>
      </c>
      <c r="S11" s="174" t="str">
        <f t="shared" si="4"/>
        <v/>
      </c>
      <c r="T11" s="176">
        <f t="shared" ref="T11:T40" si="6">IF(S11=0,"",1)</f>
        <v>1</v>
      </c>
      <c r="U11" s="84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ht="19.95" customHeight="1" thickTop="1" thickBot="1" x14ac:dyDescent="0.3">
      <c r="A12" s="6">
        <f>A11+1</f>
        <v>43011</v>
      </c>
      <c r="B12" s="95" t="str">
        <f t="shared" ref="B12:B37" si="7">CHOOSE(WEEKDAY(A12),"D","L","M","M","J","V","S")</f>
        <v>M</v>
      </c>
      <c r="C12" s="8">
        <f t="shared" ref="C12:C37" si="8">DAY(A12)</f>
        <v>3</v>
      </c>
      <c r="D12" s="174" t="str">
        <f t="shared" si="0"/>
        <v/>
      </c>
      <c r="E12" s="175"/>
      <c r="F12" s="53">
        <f>F11+1</f>
        <v>43042</v>
      </c>
      <c r="G12" s="81" t="str">
        <f t="shared" ref="G12:G37" si="9">CHOOSE(WEEKDAY(F12),"D","L","M","M","J","V","S")</f>
        <v>V</v>
      </c>
      <c r="H12" s="8">
        <f>DAY(F12)</f>
        <v>3</v>
      </c>
      <c r="I12" s="174" t="str">
        <f t="shared" si="1"/>
        <v/>
      </c>
      <c r="J12" s="175"/>
      <c r="K12" s="53">
        <f>K11+1</f>
        <v>43072</v>
      </c>
      <c r="L12" s="81" t="str">
        <f t="shared" ref="L12:L37" si="10">CHOOSE(WEEKDAY(K12),"D","L","M","M","J","V","S")</f>
        <v>D</v>
      </c>
      <c r="M12" s="8">
        <f t="shared" si="2"/>
        <v>3</v>
      </c>
      <c r="N12" s="174" t="str">
        <f t="shared" si="3"/>
        <v/>
      </c>
      <c r="O12" s="175">
        <f t="shared" si="5"/>
        <v>1</v>
      </c>
      <c r="P12" s="53">
        <f>P11+1</f>
        <v>43103</v>
      </c>
      <c r="Q12" s="81" t="str">
        <f t="shared" ref="Q12:Q37" si="11">CHOOSE(WEEKDAY(P12),"D","L","M","M","J","V","S")</f>
        <v>M</v>
      </c>
      <c r="R12" s="8">
        <f>DAY(P12)</f>
        <v>3</v>
      </c>
      <c r="S12" s="174" t="str">
        <f t="shared" si="4"/>
        <v>R</v>
      </c>
      <c r="T12" s="176">
        <f t="shared" si="6"/>
        <v>1</v>
      </c>
      <c r="U12" s="84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ht="19.95" customHeight="1" thickTop="1" thickBot="1" x14ac:dyDescent="0.3">
      <c r="A13" s="6">
        <f t="shared" ref="A13:A37" si="12">A12+1</f>
        <v>43012</v>
      </c>
      <c r="B13" s="95" t="str">
        <f t="shared" si="7"/>
        <v>M</v>
      </c>
      <c r="C13" s="8">
        <f t="shared" si="8"/>
        <v>4</v>
      </c>
      <c r="D13" s="174" t="str">
        <f t="shared" si="0"/>
        <v/>
      </c>
      <c r="E13" s="175"/>
      <c r="F13" s="53">
        <f>F12+1</f>
        <v>43043</v>
      </c>
      <c r="G13" s="81" t="str">
        <f t="shared" si="9"/>
        <v>S</v>
      </c>
      <c r="H13" s="8">
        <f t="shared" ref="H13:H39" si="13">DAY(F13)</f>
        <v>4</v>
      </c>
      <c r="I13" s="174" t="str">
        <f t="shared" si="1"/>
        <v/>
      </c>
      <c r="J13" s="175"/>
      <c r="K13" s="53">
        <f>K12+1</f>
        <v>43073</v>
      </c>
      <c r="L13" s="81" t="str">
        <f t="shared" si="10"/>
        <v>L</v>
      </c>
      <c r="M13" s="8">
        <f t="shared" si="2"/>
        <v>4</v>
      </c>
      <c r="N13" s="174" t="str">
        <f t="shared" si="3"/>
        <v/>
      </c>
      <c r="O13" s="175">
        <f t="shared" si="5"/>
        <v>1</v>
      </c>
      <c r="P13" s="53">
        <f>P12+1</f>
        <v>43104</v>
      </c>
      <c r="Q13" s="81" t="str">
        <f t="shared" si="11"/>
        <v>J</v>
      </c>
      <c r="R13" s="8">
        <f t="shared" ref="R13:R37" si="14">DAY(P13)</f>
        <v>4</v>
      </c>
      <c r="S13" s="174" t="str">
        <f t="shared" si="4"/>
        <v/>
      </c>
      <c r="T13" s="176">
        <f t="shared" si="6"/>
        <v>1</v>
      </c>
      <c r="U13" s="84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ht="19.95" customHeight="1" thickTop="1" thickBot="1" x14ac:dyDescent="0.3">
      <c r="A14" s="6">
        <f t="shared" si="12"/>
        <v>43013</v>
      </c>
      <c r="B14" s="95" t="str">
        <f t="shared" si="7"/>
        <v>J</v>
      </c>
      <c r="C14" s="8">
        <f t="shared" si="8"/>
        <v>5</v>
      </c>
      <c r="D14" s="174" t="str">
        <f t="shared" si="0"/>
        <v/>
      </c>
      <c r="E14" s="175"/>
      <c r="F14" s="53">
        <f t="shared" ref="F14:F37" si="15">F13+1</f>
        <v>43044</v>
      </c>
      <c r="G14" s="81" t="str">
        <f t="shared" si="9"/>
        <v>D</v>
      </c>
      <c r="H14" s="8">
        <f t="shared" si="13"/>
        <v>5</v>
      </c>
      <c r="I14" s="174" t="str">
        <f t="shared" si="1"/>
        <v/>
      </c>
      <c r="J14" s="175"/>
      <c r="K14" s="53">
        <f t="shared" ref="K14:K37" si="16">K13+1</f>
        <v>43074</v>
      </c>
      <c r="L14" s="81" t="str">
        <f t="shared" si="10"/>
        <v>M</v>
      </c>
      <c r="M14" s="8">
        <f t="shared" si="2"/>
        <v>5</v>
      </c>
      <c r="N14" s="174" t="str">
        <f t="shared" si="3"/>
        <v/>
      </c>
      <c r="O14" s="175">
        <f t="shared" si="5"/>
        <v>1</v>
      </c>
      <c r="P14" s="53">
        <f t="shared" ref="P14:P37" si="17">P13+1</f>
        <v>43105</v>
      </c>
      <c r="Q14" s="81" t="str">
        <f t="shared" si="11"/>
        <v>V</v>
      </c>
      <c r="R14" s="8">
        <f t="shared" si="14"/>
        <v>5</v>
      </c>
      <c r="S14" s="174" t="str">
        <f t="shared" si="4"/>
        <v/>
      </c>
      <c r="T14" s="176">
        <f t="shared" si="6"/>
        <v>1</v>
      </c>
      <c r="U14" s="84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 ht="19.95" customHeight="1" thickTop="1" thickBot="1" x14ac:dyDescent="0.3">
      <c r="A15" s="6">
        <f t="shared" si="12"/>
        <v>43014</v>
      </c>
      <c r="B15" s="95" t="str">
        <f t="shared" si="7"/>
        <v>V</v>
      </c>
      <c r="C15" s="8">
        <f t="shared" si="8"/>
        <v>6</v>
      </c>
      <c r="D15" s="174" t="str">
        <f t="shared" si="0"/>
        <v>R</v>
      </c>
      <c r="E15" s="175"/>
      <c r="F15" s="53">
        <f t="shared" si="15"/>
        <v>43045</v>
      </c>
      <c r="G15" s="81" t="str">
        <f t="shared" si="9"/>
        <v>L</v>
      </c>
      <c r="H15" s="8">
        <f t="shared" si="13"/>
        <v>6</v>
      </c>
      <c r="I15" s="174" t="str">
        <f t="shared" si="1"/>
        <v/>
      </c>
      <c r="J15" s="175"/>
      <c r="K15" s="53">
        <f t="shared" si="16"/>
        <v>43075</v>
      </c>
      <c r="L15" s="81" t="str">
        <f t="shared" si="10"/>
        <v>M</v>
      </c>
      <c r="M15" s="8">
        <f t="shared" si="2"/>
        <v>6</v>
      </c>
      <c r="N15" s="174" t="str">
        <f t="shared" si="3"/>
        <v/>
      </c>
      <c r="O15" s="175">
        <f t="shared" si="5"/>
        <v>1</v>
      </c>
      <c r="P15" s="53">
        <f t="shared" si="17"/>
        <v>43106</v>
      </c>
      <c r="Q15" s="81" t="str">
        <f t="shared" si="11"/>
        <v>S</v>
      </c>
      <c r="R15" s="8">
        <f t="shared" si="14"/>
        <v>6</v>
      </c>
      <c r="S15" s="174" t="str">
        <f t="shared" si="4"/>
        <v/>
      </c>
      <c r="T15" s="176">
        <f t="shared" si="6"/>
        <v>1</v>
      </c>
      <c r="U15" s="84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 ht="19.95" customHeight="1" thickTop="1" thickBot="1" x14ac:dyDescent="0.3">
      <c r="A16" s="6">
        <f t="shared" si="12"/>
        <v>43015</v>
      </c>
      <c r="B16" s="95" t="str">
        <f t="shared" si="7"/>
        <v>S</v>
      </c>
      <c r="C16" s="8">
        <f t="shared" si="8"/>
        <v>7</v>
      </c>
      <c r="D16" s="174" t="str">
        <f t="shared" si="0"/>
        <v/>
      </c>
      <c r="E16" s="175"/>
      <c r="F16" s="53">
        <f t="shared" si="15"/>
        <v>43046</v>
      </c>
      <c r="G16" s="81" t="str">
        <f t="shared" si="9"/>
        <v>M</v>
      </c>
      <c r="H16" s="8">
        <f t="shared" si="13"/>
        <v>7</v>
      </c>
      <c r="I16" s="174" t="str">
        <f t="shared" si="1"/>
        <v/>
      </c>
      <c r="J16" s="175"/>
      <c r="K16" s="53">
        <f t="shared" si="16"/>
        <v>43076</v>
      </c>
      <c r="L16" s="81" t="str">
        <f t="shared" si="10"/>
        <v>J</v>
      </c>
      <c r="M16" s="8">
        <f t="shared" si="2"/>
        <v>7</v>
      </c>
      <c r="N16" s="174" t="str">
        <f t="shared" si="3"/>
        <v>R</v>
      </c>
      <c r="O16" s="175">
        <f t="shared" si="5"/>
        <v>1</v>
      </c>
      <c r="P16" s="53">
        <f t="shared" si="17"/>
        <v>43107</v>
      </c>
      <c r="Q16" s="81" t="str">
        <f t="shared" si="11"/>
        <v>D</v>
      </c>
      <c r="R16" s="8">
        <f t="shared" si="14"/>
        <v>7</v>
      </c>
      <c r="S16" s="174" t="str">
        <f t="shared" si="4"/>
        <v/>
      </c>
      <c r="T16" s="176">
        <f t="shared" si="6"/>
        <v>1</v>
      </c>
      <c r="U16" s="84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 ht="19.95" customHeight="1" thickTop="1" thickBot="1" x14ac:dyDescent="0.3">
      <c r="A17" s="6">
        <f t="shared" si="12"/>
        <v>43016</v>
      </c>
      <c r="B17" s="95" t="str">
        <f t="shared" si="7"/>
        <v>D</v>
      </c>
      <c r="C17" s="8">
        <f t="shared" si="8"/>
        <v>8</v>
      </c>
      <c r="D17" s="174" t="str">
        <f t="shared" si="0"/>
        <v/>
      </c>
      <c r="E17" s="175"/>
      <c r="F17" s="53">
        <f t="shared" si="15"/>
        <v>43047</v>
      </c>
      <c r="G17" s="81" t="str">
        <f t="shared" si="9"/>
        <v>M</v>
      </c>
      <c r="H17" s="8">
        <f t="shared" si="13"/>
        <v>8</v>
      </c>
      <c r="I17" s="174" t="str">
        <f t="shared" si="1"/>
        <v/>
      </c>
      <c r="J17" s="175"/>
      <c r="K17" s="53">
        <f t="shared" si="16"/>
        <v>43077</v>
      </c>
      <c r="L17" s="81" t="str">
        <f t="shared" si="10"/>
        <v>V</v>
      </c>
      <c r="M17" s="8">
        <f t="shared" si="2"/>
        <v>8</v>
      </c>
      <c r="N17" s="174" t="str">
        <f t="shared" si="3"/>
        <v/>
      </c>
      <c r="O17" s="175">
        <f t="shared" si="5"/>
        <v>1</v>
      </c>
      <c r="P17" s="53">
        <f t="shared" si="17"/>
        <v>43108</v>
      </c>
      <c r="Q17" s="81" t="str">
        <f t="shared" si="11"/>
        <v>L</v>
      </c>
      <c r="R17" s="8">
        <f t="shared" si="14"/>
        <v>8</v>
      </c>
      <c r="S17" s="174" t="str">
        <f t="shared" si="4"/>
        <v/>
      </c>
      <c r="T17" s="176">
        <f t="shared" si="6"/>
        <v>1</v>
      </c>
      <c r="U17" s="84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 ht="19.95" customHeight="1" thickTop="1" thickBot="1" x14ac:dyDescent="0.3">
      <c r="A18" s="6">
        <f t="shared" si="12"/>
        <v>43017</v>
      </c>
      <c r="B18" s="95" t="str">
        <f t="shared" si="7"/>
        <v>L</v>
      </c>
      <c r="C18" s="8">
        <f t="shared" si="8"/>
        <v>9</v>
      </c>
      <c r="D18" s="174" t="str">
        <f t="shared" si="0"/>
        <v>R</v>
      </c>
      <c r="E18" s="175"/>
      <c r="F18" s="53">
        <f t="shared" si="15"/>
        <v>43048</v>
      </c>
      <c r="G18" s="81" t="str">
        <f t="shared" si="9"/>
        <v>J</v>
      </c>
      <c r="H18" s="8">
        <f t="shared" si="13"/>
        <v>9</v>
      </c>
      <c r="I18" s="174" t="str">
        <f t="shared" si="1"/>
        <v/>
      </c>
      <c r="J18" s="175"/>
      <c r="K18" s="53">
        <f t="shared" si="16"/>
        <v>43078</v>
      </c>
      <c r="L18" s="81" t="str">
        <f t="shared" si="10"/>
        <v>S</v>
      </c>
      <c r="M18" s="8">
        <f t="shared" si="2"/>
        <v>9</v>
      </c>
      <c r="N18" s="174" t="str">
        <f t="shared" si="3"/>
        <v/>
      </c>
      <c r="O18" s="175">
        <f t="shared" si="5"/>
        <v>1</v>
      </c>
      <c r="P18" s="53">
        <f t="shared" si="17"/>
        <v>43109</v>
      </c>
      <c r="Q18" s="81" t="str">
        <f t="shared" si="11"/>
        <v>M</v>
      </c>
      <c r="R18" s="8">
        <f t="shared" si="14"/>
        <v>9</v>
      </c>
      <c r="S18" s="174" t="str">
        <f t="shared" si="4"/>
        <v/>
      </c>
      <c r="T18" s="176">
        <f t="shared" si="6"/>
        <v>1</v>
      </c>
      <c r="U18" s="84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 ht="19.95" customHeight="1" thickTop="1" thickBot="1" x14ac:dyDescent="0.3">
      <c r="A19" s="6">
        <f t="shared" si="12"/>
        <v>43018</v>
      </c>
      <c r="B19" s="95" t="str">
        <f t="shared" si="7"/>
        <v>M</v>
      </c>
      <c r="C19" s="8">
        <f t="shared" si="8"/>
        <v>10</v>
      </c>
      <c r="D19" s="174" t="str">
        <f t="shared" si="0"/>
        <v/>
      </c>
      <c r="E19" s="175"/>
      <c r="F19" s="53">
        <f t="shared" si="15"/>
        <v>43049</v>
      </c>
      <c r="G19" s="81" t="str">
        <f t="shared" si="9"/>
        <v>V</v>
      </c>
      <c r="H19" s="8">
        <f t="shared" si="13"/>
        <v>10</v>
      </c>
      <c r="I19" s="174" t="str">
        <f t="shared" si="1"/>
        <v>R</v>
      </c>
      <c r="J19" s="175"/>
      <c r="K19" s="53">
        <f t="shared" si="16"/>
        <v>43079</v>
      </c>
      <c r="L19" s="81" t="str">
        <f t="shared" si="10"/>
        <v>D</v>
      </c>
      <c r="M19" s="8">
        <f t="shared" si="2"/>
        <v>10</v>
      </c>
      <c r="N19" s="174" t="str">
        <f t="shared" si="3"/>
        <v/>
      </c>
      <c r="O19" s="175">
        <f t="shared" si="5"/>
        <v>1</v>
      </c>
      <c r="P19" s="53">
        <f t="shared" si="17"/>
        <v>43110</v>
      </c>
      <c r="Q19" s="81" t="str">
        <f t="shared" si="11"/>
        <v>M</v>
      </c>
      <c r="R19" s="8">
        <f t="shared" si="14"/>
        <v>10</v>
      </c>
      <c r="S19" s="174" t="str">
        <f t="shared" si="4"/>
        <v/>
      </c>
      <c r="T19" s="176">
        <f t="shared" si="6"/>
        <v>1</v>
      </c>
      <c r="U19" s="84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 ht="19.95" customHeight="1" thickTop="1" thickBot="1" x14ac:dyDescent="0.3">
      <c r="A20" s="6">
        <f t="shared" si="12"/>
        <v>43019</v>
      </c>
      <c r="B20" s="95" t="str">
        <f t="shared" si="7"/>
        <v>M</v>
      </c>
      <c r="C20" s="8">
        <f t="shared" si="8"/>
        <v>11</v>
      </c>
      <c r="D20" s="174" t="str">
        <f t="shared" si="0"/>
        <v/>
      </c>
      <c r="E20" s="175"/>
      <c r="F20" s="53">
        <f t="shared" si="15"/>
        <v>43050</v>
      </c>
      <c r="G20" s="81" t="str">
        <f t="shared" si="9"/>
        <v>S</v>
      </c>
      <c r="H20" s="8">
        <f t="shared" si="13"/>
        <v>11</v>
      </c>
      <c r="I20" s="174" t="str">
        <f t="shared" si="1"/>
        <v/>
      </c>
      <c r="J20" s="175"/>
      <c r="K20" s="53">
        <f t="shared" si="16"/>
        <v>43080</v>
      </c>
      <c r="L20" s="81" t="str">
        <f t="shared" si="10"/>
        <v>L</v>
      </c>
      <c r="M20" s="8">
        <f t="shared" si="2"/>
        <v>11</v>
      </c>
      <c r="N20" s="174" t="str">
        <f t="shared" si="3"/>
        <v/>
      </c>
      <c r="O20" s="175">
        <f t="shared" si="5"/>
        <v>1</v>
      </c>
      <c r="P20" s="53">
        <f t="shared" si="17"/>
        <v>43111</v>
      </c>
      <c r="Q20" s="81" t="str">
        <f t="shared" si="11"/>
        <v>J</v>
      </c>
      <c r="R20" s="8">
        <f t="shared" si="14"/>
        <v>11</v>
      </c>
      <c r="S20" s="174" t="str">
        <f t="shared" si="4"/>
        <v>R</v>
      </c>
      <c r="T20" s="176">
        <f t="shared" si="6"/>
        <v>1</v>
      </c>
      <c r="U20" s="84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 ht="19.95" customHeight="1" thickTop="1" thickBot="1" x14ac:dyDescent="0.3">
      <c r="A21" s="6">
        <f t="shared" si="12"/>
        <v>43020</v>
      </c>
      <c r="B21" s="95" t="str">
        <f t="shared" si="7"/>
        <v>J</v>
      </c>
      <c r="C21" s="8">
        <f t="shared" si="8"/>
        <v>12</v>
      </c>
      <c r="D21" s="174" t="str">
        <f t="shared" si="0"/>
        <v/>
      </c>
      <c r="E21" s="175"/>
      <c r="F21" s="53">
        <f t="shared" si="15"/>
        <v>43051</v>
      </c>
      <c r="G21" s="81" t="str">
        <f t="shared" si="9"/>
        <v>D</v>
      </c>
      <c r="H21" s="8">
        <f t="shared" si="13"/>
        <v>12</v>
      </c>
      <c r="I21" s="174" t="str">
        <f t="shared" si="1"/>
        <v/>
      </c>
      <c r="J21" s="175"/>
      <c r="K21" s="53">
        <f t="shared" si="16"/>
        <v>43081</v>
      </c>
      <c r="L21" s="81" t="str">
        <f t="shared" si="10"/>
        <v>M</v>
      </c>
      <c r="M21" s="8">
        <f t="shared" si="2"/>
        <v>12</v>
      </c>
      <c r="N21" s="174" t="str">
        <f t="shared" si="3"/>
        <v/>
      </c>
      <c r="O21" s="175">
        <f t="shared" si="5"/>
        <v>1</v>
      </c>
      <c r="P21" s="53">
        <f t="shared" si="17"/>
        <v>43112</v>
      </c>
      <c r="Q21" s="81" t="str">
        <f t="shared" si="11"/>
        <v>V</v>
      </c>
      <c r="R21" s="8">
        <f t="shared" si="14"/>
        <v>12</v>
      </c>
      <c r="S21" s="174" t="str">
        <f t="shared" si="4"/>
        <v/>
      </c>
      <c r="T21" s="176">
        <f t="shared" si="6"/>
        <v>1</v>
      </c>
      <c r="U21" s="84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 ht="19.95" customHeight="1" thickTop="1" thickBot="1" x14ac:dyDescent="0.3">
      <c r="A22" s="6">
        <f t="shared" si="12"/>
        <v>43021</v>
      </c>
      <c r="B22" s="95" t="str">
        <f t="shared" si="7"/>
        <v>V</v>
      </c>
      <c r="C22" s="8">
        <f t="shared" si="8"/>
        <v>13</v>
      </c>
      <c r="D22" s="174" t="str">
        <f t="shared" si="0"/>
        <v/>
      </c>
      <c r="E22" s="175"/>
      <c r="F22" s="53">
        <f t="shared" si="15"/>
        <v>43052</v>
      </c>
      <c r="G22" s="81" t="str">
        <f t="shared" si="9"/>
        <v>L</v>
      </c>
      <c r="H22" s="8">
        <f t="shared" si="13"/>
        <v>13</v>
      </c>
      <c r="I22" s="174" t="str">
        <f t="shared" si="1"/>
        <v>R</v>
      </c>
      <c r="J22" s="175"/>
      <c r="K22" s="53">
        <f t="shared" si="16"/>
        <v>43082</v>
      </c>
      <c r="L22" s="81" t="str">
        <f t="shared" si="10"/>
        <v>M</v>
      </c>
      <c r="M22" s="8">
        <f t="shared" si="2"/>
        <v>13</v>
      </c>
      <c r="N22" s="174" t="str">
        <f t="shared" si="3"/>
        <v/>
      </c>
      <c r="O22" s="175">
        <f t="shared" si="5"/>
        <v>1</v>
      </c>
      <c r="P22" s="53">
        <f t="shared" si="17"/>
        <v>43113</v>
      </c>
      <c r="Q22" s="81" t="str">
        <f t="shared" si="11"/>
        <v>S</v>
      </c>
      <c r="R22" s="8">
        <f t="shared" si="14"/>
        <v>13</v>
      </c>
      <c r="S22" s="174" t="str">
        <f t="shared" si="4"/>
        <v/>
      </c>
      <c r="T22" s="176">
        <f t="shared" si="6"/>
        <v>1</v>
      </c>
      <c r="U22" s="84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 ht="19.95" customHeight="1" thickTop="1" thickBot="1" x14ac:dyDescent="0.3">
      <c r="A23" s="6">
        <f t="shared" si="12"/>
        <v>43022</v>
      </c>
      <c r="B23" s="95" t="str">
        <f t="shared" si="7"/>
        <v>S</v>
      </c>
      <c r="C23" s="8">
        <f t="shared" si="8"/>
        <v>14</v>
      </c>
      <c r="D23" s="174" t="str">
        <f t="shared" si="0"/>
        <v/>
      </c>
      <c r="E23" s="175"/>
      <c r="F23" s="53">
        <f t="shared" si="15"/>
        <v>43053</v>
      </c>
      <c r="G23" s="81" t="str">
        <f t="shared" si="9"/>
        <v>M</v>
      </c>
      <c r="H23" s="8">
        <f t="shared" si="13"/>
        <v>14</v>
      </c>
      <c r="I23" s="174" t="str">
        <f t="shared" si="1"/>
        <v/>
      </c>
      <c r="J23" s="175"/>
      <c r="K23" s="53">
        <f t="shared" si="16"/>
        <v>43083</v>
      </c>
      <c r="L23" s="81" t="str">
        <f t="shared" si="10"/>
        <v>J</v>
      </c>
      <c r="M23" s="8">
        <f t="shared" si="2"/>
        <v>14</v>
      </c>
      <c r="N23" s="174" t="str">
        <f t="shared" si="3"/>
        <v/>
      </c>
      <c r="O23" s="175">
        <f t="shared" si="5"/>
        <v>1</v>
      </c>
      <c r="P23" s="53">
        <f t="shared" si="17"/>
        <v>43114</v>
      </c>
      <c r="Q23" s="81" t="str">
        <f t="shared" si="11"/>
        <v>D</v>
      </c>
      <c r="R23" s="8">
        <f t="shared" si="14"/>
        <v>14</v>
      </c>
      <c r="S23" s="174" t="str">
        <f t="shared" si="4"/>
        <v/>
      </c>
      <c r="T23" s="176">
        <f t="shared" si="6"/>
        <v>1</v>
      </c>
      <c r="U23" s="84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 ht="19.95" customHeight="1" thickTop="1" thickBot="1" x14ac:dyDescent="0.3">
      <c r="A24" s="6">
        <f t="shared" si="12"/>
        <v>43023</v>
      </c>
      <c r="B24" s="95" t="str">
        <f t="shared" si="7"/>
        <v>D</v>
      </c>
      <c r="C24" s="8">
        <f t="shared" si="8"/>
        <v>15</v>
      </c>
      <c r="D24" s="174" t="str">
        <f t="shared" si="0"/>
        <v/>
      </c>
      <c r="E24" s="175"/>
      <c r="F24" s="53">
        <f t="shared" si="15"/>
        <v>43054</v>
      </c>
      <c r="G24" s="81" t="str">
        <f t="shared" si="9"/>
        <v>M</v>
      </c>
      <c r="H24" s="8">
        <f t="shared" si="13"/>
        <v>15</v>
      </c>
      <c r="I24" s="174" t="str">
        <f t="shared" si="1"/>
        <v/>
      </c>
      <c r="J24" s="175"/>
      <c r="K24" s="53">
        <f t="shared" si="16"/>
        <v>43084</v>
      </c>
      <c r="L24" s="81" t="str">
        <f t="shared" si="10"/>
        <v>V</v>
      </c>
      <c r="M24" s="8">
        <f t="shared" si="2"/>
        <v>15</v>
      </c>
      <c r="N24" s="174" t="str">
        <f t="shared" si="3"/>
        <v>R</v>
      </c>
      <c r="O24" s="175">
        <f t="shared" si="5"/>
        <v>1</v>
      </c>
      <c r="P24" s="53">
        <f t="shared" si="17"/>
        <v>43115</v>
      </c>
      <c r="Q24" s="81" t="str">
        <f t="shared" si="11"/>
        <v>L</v>
      </c>
      <c r="R24" s="8">
        <f t="shared" si="14"/>
        <v>15</v>
      </c>
      <c r="S24" s="174" t="str">
        <f t="shared" si="4"/>
        <v/>
      </c>
      <c r="T24" s="176">
        <f t="shared" si="6"/>
        <v>1</v>
      </c>
      <c r="U24" s="84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 ht="19.95" customHeight="1" thickTop="1" thickBot="1" x14ac:dyDescent="0.3">
      <c r="A25" s="6">
        <f t="shared" si="12"/>
        <v>43024</v>
      </c>
      <c r="B25" s="95" t="str">
        <f t="shared" si="7"/>
        <v>L</v>
      </c>
      <c r="C25" s="8">
        <f t="shared" si="8"/>
        <v>16</v>
      </c>
      <c r="D25" s="174" t="str">
        <f t="shared" si="0"/>
        <v/>
      </c>
      <c r="E25" s="175"/>
      <c r="F25" s="53">
        <f t="shared" si="15"/>
        <v>43055</v>
      </c>
      <c r="G25" s="81" t="str">
        <f t="shared" si="9"/>
        <v>J</v>
      </c>
      <c r="H25" s="8">
        <f t="shared" si="13"/>
        <v>16</v>
      </c>
      <c r="I25" s="174" t="str">
        <f t="shared" si="1"/>
        <v/>
      </c>
      <c r="J25" s="175"/>
      <c r="K25" s="53">
        <f t="shared" si="16"/>
        <v>43085</v>
      </c>
      <c r="L25" s="81" t="str">
        <f t="shared" si="10"/>
        <v>S</v>
      </c>
      <c r="M25" s="8">
        <f t="shared" si="2"/>
        <v>16</v>
      </c>
      <c r="N25" s="174" t="str">
        <f t="shared" si="3"/>
        <v/>
      </c>
      <c r="O25" s="175">
        <f t="shared" si="5"/>
        <v>1</v>
      </c>
      <c r="P25" s="53">
        <f t="shared" si="17"/>
        <v>43116</v>
      </c>
      <c r="Q25" s="81" t="str">
        <f t="shared" si="11"/>
        <v>M</v>
      </c>
      <c r="R25" s="8">
        <f t="shared" si="14"/>
        <v>16</v>
      </c>
      <c r="S25" s="174" t="str">
        <f t="shared" si="4"/>
        <v/>
      </c>
      <c r="T25" s="176">
        <f t="shared" si="6"/>
        <v>1</v>
      </c>
      <c r="U25" s="84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 ht="19.95" customHeight="1" thickTop="1" thickBot="1" x14ac:dyDescent="0.3">
      <c r="A26" s="6">
        <f t="shared" si="12"/>
        <v>43025</v>
      </c>
      <c r="B26" s="95" t="str">
        <f t="shared" si="7"/>
        <v>M</v>
      </c>
      <c r="C26" s="8">
        <f t="shared" si="8"/>
        <v>17</v>
      </c>
      <c r="D26" s="174" t="str">
        <f t="shared" si="0"/>
        <v>R</v>
      </c>
      <c r="E26" s="175"/>
      <c r="F26" s="53">
        <f t="shared" si="15"/>
        <v>43056</v>
      </c>
      <c r="G26" s="81" t="str">
        <f t="shared" si="9"/>
        <v>V</v>
      </c>
      <c r="H26" s="8">
        <f t="shared" si="13"/>
        <v>17</v>
      </c>
      <c r="I26" s="174" t="str">
        <f t="shared" si="1"/>
        <v/>
      </c>
      <c r="J26" s="175"/>
      <c r="K26" s="53">
        <f t="shared" si="16"/>
        <v>43086</v>
      </c>
      <c r="L26" s="81" t="str">
        <f t="shared" si="10"/>
        <v>D</v>
      </c>
      <c r="M26" s="8">
        <f t="shared" si="2"/>
        <v>17</v>
      </c>
      <c r="N26" s="174" t="str">
        <f t="shared" si="3"/>
        <v/>
      </c>
      <c r="O26" s="175">
        <f t="shared" si="5"/>
        <v>1</v>
      </c>
      <c r="P26" s="53">
        <f t="shared" si="17"/>
        <v>43117</v>
      </c>
      <c r="Q26" s="81" t="str">
        <f t="shared" si="11"/>
        <v>M</v>
      </c>
      <c r="R26" s="8">
        <f t="shared" si="14"/>
        <v>17</v>
      </c>
      <c r="S26" s="174" t="str">
        <f t="shared" si="4"/>
        <v/>
      </c>
      <c r="T26" s="176">
        <f t="shared" si="6"/>
        <v>1</v>
      </c>
      <c r="U26" s="84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 ht="19.95" customHeight="1" thickTop="1" thickBot="1" x14ac:dyDescent="0.3">
      <c r="A27" s="6">
        <f t="shared" si="12"/>
        <v>43026</v>
      </c>
      <c r="B27" s="95" t="str">
        <f t="shared" si="7"/>
        <v>M</v>
      </c>
      <c r="C27" s="8">
        <f t="shared" si="8"/>
        <v>18</v>
      </c>
      <c r="D27" s="174" t="str">
        <f t="shared" si="0"/>
        <v/>
      </c>
      <c r="E27" s="175"/>
      <c r="F27" s="53">
        <f t="shared" si="15"/>
        <v>43057</v>
      </c>
      <c r="G27" s="81" t="str">
        <f t="shared" si="9"/>
        <v>S</v>
      </c>
      <c r="H27" s="8">
        <f t="shared" si="13"/>
        <v>18</v>
      </c>
      <c r="I27" s="174" t="str">
        <f t="shared" si="1"/>
        <v/>
      </c>
      <c r="J27" s="175"/>
      <c r="K27" s="53">
        <f t="shared" si="16"/>
        <v>43087</v>
      </c>
      <c r="L27" s="81" t="str">
        <f t="shared" si="10"/>
        <v>L</v>
      </c>
      <c r="M27" s="8">
        <f t="shared" si="2"/>
        <v>18</v>
      </c>
      <c r="N27" s="174" t="str">
        <f t="shared" si="3"/>
        <v>R</v>
      </c>
      <c r="O27" s="175">
        <f t="shared" si="5"/>
        <v>1</v>
      </c>
      <c r="P27" s="53">
        <f t="shared" si="17"/>
        <v>43118</v>
      </c>
      <c r="Q27" s="81" t="str">
        <f t="shared" si="11"/>
        <v>J</v>
      </c>
      <c r="R27" s="8">
        <f t="shared" si="14"/>
        <v>18</v>
      </c>
      <c r="S27" s="174" t="str">
        <f t="shared" si="4"/>
        <v/>
      </c>
      <c r="T27" s="176">
        <f t="shared" si="6"/>
        <v>1</v>
      </c>
      <c r="U27" s="84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 ht="19.95" customHeight="1" thickTop="1" thickBot="1" x14ac:dyDescent="0.3">
      <c r="A28" s="6">
        <f t="shared" si="12"/>
        <v>43027</v>
      </c>
      <c r="B28" s="95" t="str">
        <f t="shared" si="7"/>
        <v>J</v>
      </c>
      <c r="C28" s="8">
        <f t="shared" si="8"/>
        <v>19</v>
      </c>
      <c r="D28" s="174" t="str">
        <f t="shared" si="0"/>
        <v/>
      </c>
      <c r="E28" s="175"/>
      <c r="F28" s="53">
        <f t="shared" si="15"/>
        <v>43058</v>
      </c>
      <c r="G28" s="81" t="str">
        <f t="shared" si="9"/>
        <v>D</v>
      </c>
      <c r="H28" s="8">
        <f t="shared" si="13"/>
        <v>19</v>
      </c>
      <c r="I28" s="174" t="str">
        <f t="shared" si="1"/>
        <v/>
      </c>
      <c r="J28" s="175"/>
      <c r="K28" s="53">
        <f t="shared" si="16"/>
        <v>43088</v>
      </c>
      <c r="L28" s="81" t="str">
        <f t="shared" si="10"/>
        <v>M</v>
      </c>
      <c r="M28" s="8">
        <f t="shared" si="2"/>
        <v>19</v>
      </c>
      <c r="N28" s="174" t="str">
        <f t="shared" si="3"/>
        <v/>
      </c>
      <c r="O28" s="175">
        <f t="shared" si="5"/>
        <v>1</v>
      </c>
      <c r="P28" s="53">
        <f t="shared" si="17"/>
        <v>43119</v>
      </c>
      <c r="Q28" s="81" t="str">
        <f t="shared" si="11"/>
        <v>V</v>
      </c>
      <c r="R28" s="8">
        <f t="shared" si="14"/>
        <v>19</v>
      </c>
      <c r="S28" s="174" t="str">
        <f t="shared" si="4"/>
        <v>R</v>
      </c>
      <c r="T28" s="176">
        <f t="shared" si="6"/>
        <v>1</v>
      </c>
      <c r="U28" s="84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 ht="19.95" customHeight="1" thickTop="1" thickBot="1" x14ac:dyDescent="0.3">
      <c r="A29" s="6">
        <f t="shared" si="12"/>
        <v>43028</v>
      </c>
      <c r="B29" s="95" t="str">
        <f t="shared" si="7"/>
        <v>V</v>
      </c>
      <c r="C29" s="8">
        <f t="shared" si="8"/>
        <v>20</v>
      </c>
      <c r="D29" s="174" t="str">
        <f t="shared" si="0"/>
        <v/>
      </c>
      <c r="E29" s="175"/>
      <c r="F29" s="53">
        <f t="shared" si="15"/>
        <v>43059</v>
      </c>
      <c r="G29" s="81" t="str">
        <f t="shared" si="9"/>
        <v>L</v>
      </c>
      <c r="H29" s="8">
        <f t="shared" si="13"/>
        <v>20</v>
      </c>
      <c r="I29" s="174" t="str">
        <f t="shared" si="1"/>
        <v/>
      </c>
      <c r="J29" s="175"/>
      <c r="K29" s="53">
        <f t="shared" si="16"/>
        <v>43089</v>
      </c>
      <c r="L29" s="81" t="str">
        <f t="shared" si="10"/>
        <v>M</v>
      </c>
      <c r="M29" s="8">
        <f t="shared" si="2"/>
        <v>20</v>
      </c>
      <c r="N29" s="174" t="str">
        <f t="shared" si="3"/>
        <v/>
      </c>
      <c r="O29" s="175">
        <f t="shared" si="5"/>
        <v>1</v>
      </c>
      <c r="P29" s="53">
        <f t="shared" si="17"/>
        <v>43120</v>
      </c>
      <c r="Q29" s="81" t="str">
        <f t="shared" si="11"/>
        <v>S</v>
      </c>
      <c r="R29" s="8">
        <f t="shared" si="14"/>
        <v>20</v>
      </c>
      <c r="S29" s="174" t="str">
        <f t="shared" si="4"/>
        <v/>
      </c>
      <c r="T29" s="176">
        <f t="shared" si="6"/>
        <v>1</v>
      </c>
      <c r="U29" s="84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 ht="19.95" customHeight="1" thickTop="1" thickBot="1" x14ac:dyDescent="0.3">
      <c r="A30" s="6">
        <f t="shared" si="12"/>
        <v>43029</v>
      </c>
      <c r="B30" s="95" t="str">
        <f t="shared" si="7"/>
        <v>S</v>
      </c>
      <c r="C30" s="8">
        <f t="shared" si="8"/>
        <v>21</v>
      </c>
      <c r="D30" s="174" t="str">
        <f t="shared" si="0"/>
        <v/>
      </c>
      <c r="E30" s="175"/>
      <c r="F30" s="53">
        <f t="shared" si="15"/>
        <v>43060</v>
      </c>
      <c r="G30" s="81" t="str">
        <f t="shared" si="9"/>
        <v>M</v>
      </c>
      <c r="H30" s="8">
        <f t="shared" si="13"/>
        <v>21</v>
      </c>
      <c r="I30" s="174" t="str">
        <f t="shared" si="1"/>
        <v>R</v>
      </c>
      <c r="J30" s="175"/>
      <c r="K30" s="53">
        <f t="shared" si="16"/>
        <v>43090</v>
      </c>
      <c r="L30" s="81" t="str">
        <f t="shared" si="10"/>
        <v>J</v>
      </c>
      <c r="M30" s="8">
        <f t="shared" si="2"/>
        <v>21</v>
      </c>
      <c r="N30" s="174" t="str">
        <f t="shared" si="3"/>
        <v/>
      </c>
      <c r="O30" s="175">
        <f t="shared" si="5"/>
        <v>1</v>
      </c>
      <c r="P30" s="53">
        <f t="shared" si="17"/>
        <v>43121</v>
      </c>
      <c r="Q30" s="81" t="str">
        <f t="shared" si="11"/>
        <v>D</v>
      </c>
      <c r="R30" s="8">
        <f t="shared" si="14"/>
        <v>21</v>
      </c>
      <c r="S30" s="174" t="str">
        <f t="shared" si="4"/>
        <v/>
      </c>
      <c r="T30" s="176">
        <f t="shared" si="6"/>
        <v>1</v>
      </c>
      <c r="U30" s="84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 ht="19.95" customHeight="1" thickTop="1" thickBot="1" x14ac:dyDescent="0.3">
      <c r="A31" s="6">
        <f t="shared" si="12"/>
        <v>43030</v>
      </c>
      <c r="B31" s="95" t="str">
        <f t="shared" si="7"/>
        <v>D</v>
      </c>
      <c r="C31" s="8">
        <f t="shared" si="8"/>
        <v>22</v>
      </c>
      <c r="D31" s="174" t="str">
        <f t="shared" si="0"/>
        <v/>
      </c>
      <c r="E31" s="175"/>
      <c r="F31" s="53">
        <f t="shared" si="15"/>
        <v>43061</v>
      </c>
      <c r="G31" s="81" t="str">
        <f t="shared" si="9"/>
        <v>M</v>
      </c>
      <c r="H31" s="8">
        <f t="shared" si="13"/>
        <v>22</v>
      </c>
      <c r="I31" s="174" t="str">
        <f t="shared" si="1"/>
        <v/>
      </c>
      <c r="J31" s="175"/>
      <c r="K31" s="53">
        <f t="shared" si="16"/>
        <v>43091</v>
      </c>
      <c r="L31" s="81" t="str">
        <f t="shared" si="10"/>
        <v>V</v>
      </c>
      <c r="M31" s="8">
        <f t="shared" si="2"/>
        <v>22</v>
      </c>
      <c r="N31" s="174" t="str">
        <f t="shared" si="3"/>
        <v/>
      </c>
      <c r="O31" s="175">
        <f t="shared" si="5"/>
        <v>1</v>
      </c>
      <c r="P31" s="53">
        <f t="shared" si="17"/>
        <v>43122</v>
      </c>
      <c r="Q31" s="81" t="str">
        <f t="shared" si="11"/>
        <v>L</v>
      </c>
      <c r="R31" s="8">
        <f t="shared" si="14"/>
        <v>22</v>
      </c>
      <c r="S31" s="174" t="str">
        <f t="shared" si="4"/>
        <v>R</v>
      </c>
      <c r="T31" s="176">
        <f t="shared" si="6"/>
        <v>1</v>
      </c>
      <c r="U31" s="8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 ht="19.95" customHeight="1" thickTop="1" thickBot="1" x14ac:dyDescent="0.3">
      <c r="A32" s="6">
        <f t="shared" si="12"/>
        <v>43031</v>
      </c>
      <c r="B32" s="95" t="str">
        <f t="shared" si="7"/>
        <v>L</v>
      </c>
      <c r="C32" s="8">
        <f t="shared" si="8"/>
        <v>23</v>
      </c>
      <c r="D32" s="174" t="str">
        <f t="shared" si="0"/>
        <v/>
      </c>
      <c r="E32" s="175"/>
      <c r="F32" s="53">
        <f t="shared" si="15"/>
        <v>43062</v>
      </c>
      <c r="G32" s="81" t="str">
        <f t="shared" si="9"/>
        <v>J</v>
      </c>
      <c r="H32" s="8">
        <f t="shared" si="13"/>
        <v>23</v>
      </c>
      <c r="I32" s="174" t="str">
        <f t="shared" si="1"/>
        <v/>
      </c>
      <c r="J32" s="175"/>
      <c r="K32" s="53">
        <f t="shared" si="16"/>
        <v>43092</v>
      </c>
      <c r="L32" s="81" t="str">
        <f t="shared" si="10"/>
        <v>S</v>
      </c>
      <c r="M32" s="8">
        <f t="shared" si="2"/>
        <v>23</v>
      </c>
      <c r="N32" s="174" t="str">
        <f t="shared" si="3"/>
        <v/>
      </c>
      <c r="O32" s="175">
        <f t="shared" si="5"/>
        <v>1</v>
      </c>
      <c r="P32" s="53">
        <f t="shared" si="17"/>
        <v>43123</v>
      </c>
      <c r="Q32" s="81" t="str">
        <f t="shared" si="11"/>
        <v>M</v>
      </c>
      <c r="R32" s="8">
        <f t="shared" si="14"/>
        <v>23</v>
      </c>
      <c r="S32" s="174" t="str">
        <f t="shared" si="4"/>
        <v/>
      </c>
      <c r="T32" s="176">
        <f t="shared" si="6"/>
        <v>1</v>
      </c>
      <c r="U32" s="8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 ht="19.95" customHeight="1" thickTop="1" thickBot="1" x14ac:dyDescent="0.3">
      <c r="A33" s="6">
        <f t="shared" si="12"/>
        <v>43032</v>
      </c>
      <c r="B33" s="95" t="str">
        <f t="shared" si="7"/>
        <v>M</v>
      </c>
      <c r="C33" s="8">
        <f t="shared" si="8"/>
        <v>24</v>
      </c>
      <c r="D33" s="174" t="str">
        <f t="shared" si="0"/>
        <v/>
      </c>
      <c r="E33" s="175"/>
      <c r="F33" s="53">
        <f t="shared" si="15"/>
        <v>43063</v>
      </c>
      <c r="G33" s="81" t="str">
        <f t="shared" si="9"/>
        <v>V</v>
      </c>
      <c r="H33" s="8">
        <f t="shared" si="13"/>
        <v>24</v>
      </c>
      <c r="I33" s="174" t="str">
        <f t="shared" si="1"/>
        <v/>
      </c>
      <c r="J33" s="175"/>
      <c r="K33" s="53">
        <f t="shared" si="16"/>
        <v>43093</v>
      </c>
      <c r="L33" s="81" t="str">
        <f t="shared" si="10"/>
        <v>D</v>
      </c>
      <c r="M33" s="8">
        <f t="shared" si="2"/>
        <v>24</v>
      </c>
      <c r="N33" s="174" t="str">
        <f t="shared" si="3"/>
        <v/>
      </c>
      <c r="O33" s="175">
        <f t="shared" si="5"/>
        <v>1</v>
      </c>
      <c r="P33" s="53">
        <f t="shared" si="17"/>
        <v>43124</v>
      </c>
      <c r="Q33" s="81" t="str">
        <f t="shared" si="11"/>
        <v>M</v>
      </c>
      <c r="R33" s="8">
        <f t="shared" si="14"/>
        <v>24</v>
      </c>
      <c r="S33" s="174" t="str">
        <f t="shared" si="4"/>
        <v/>
      </c>
      <c r="T33" s="176">
        <f t="shared" si="6"/>
        <v>1</v>
      </c>
      <c r="U33" s="84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 ht="19.95" customHeight="1" thickTop="1" thickBot="1" x14ac:dyDescent="0.3">
      <c r="A34" s="6">
        <f t="shared" si="12"/>
        <v>43033</v>
      </c>
      <c r="B34" s="95" t="str">
        <f t="shared" si="7"/>
        <v>M</v>
      </c>
      <c r="C34" s="8">
        <f t="shared" si="8"/>
        <v>25</v>
      </c>
      <c r="D34" s="174" t="str">
        <f t="shared" si="0"/>
        <v>R</v>
      </c>
      <c r="E34" s="175"/>
      <c r="F34" s="53">
        <f t="shared" si="15"/>
        <v>43064</v>
      </c>
      <c r="G34" s="81" t="str">
        <f t="shared" si="9"/>
        <v>S</v>
      </c>
      <c r="H34" s="8">
        <f t="shared" si="13"/>
        <v>25</v>
      </c>
      <c r="I34" s="174" t="str">
        <f t="shared" si="1"/>
        <v/>
      </c>
      <c r="J34" s="175"/>
      <c r="K34" s="53">
        <f t="shared" si="16"/>
        <v>43094</v>
      </c>
      <c r="L34" s="81" t="str">
        <f t="shared" si="10"/>
        <v>L</v>
      </c>
      <c r="M34" s="8">
        <f t="shared" si="2"/>
        <v>25</v>
      </c>
      <c r="N34" s="174" t="str">
        <f t="shared" si="3"/>
        <v/>
      </c>
      <c r="O34" s="175">
        <f t="shared" si="5"/>
        <v>1</v>
      </c>
      <c r="P34" s="53">
        <f t="shared" si="17"/>
        <v>43125</v>
      </c>
      <c r="Q34" s="81" t="str">
        <f t="shared" si="11"/>
        <v>J</v>
      </c>
      <c r="R34" s="8">
        <f t="shared" si="14"/>
        <v>25</v>
      </c>
      <c r="S34" s="174" t="str">
        <f t="shared" si="4"/>
        <v/>
      </c>
      <c r="T34" s="176">
        <f t="shared" si="6"/>
        <v>1</v>
      </c>
      <c r="U34" s="84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 ht="19.95" customHeight="1" thickTop="1" thickBot="1" x14ac:dyDescent="0.3">
      <c r="A35" s="6">
        <f t="shared" si="12"/>
        <v>43034</v>
      </c>
      <c r="B35" s="95" t="str">
        <f t="shared" si="7"/>
        <v>J</v>
      </c>
      <c r="C35" s="8">
        <f t="shared" si="8"/>
        <v>26</v>
      </c>
      <c r="D35" s="174" t="str">
        <f t="shared" si="0"/>
        <v/>
      </c>
      <c r="E35" s="175"/>
      <c r="F35" s="53">
        <f t="shared" si="15"/>
        <v>43065</v>
      </c>
      <c r="G35" s="81" t="str">
        <f t="shared" si="9"/>
        <v>D</v>
      </c>
      <c r="H35" s="8">
        <f t="shared" si="13"/>
        <v>26</v>
      </c>
      <c r="I35" s="174" t="str">
        <f t="shared" si="1"/>
        <v/>
      </c>
      <c r="J35" s="175"/>
      <c r="K35" s="53">
        <f t="shared" si="16"/>
        <v>43095</v>
      </c>
      <c r="L35" s="81" t="str">
        <f t="shared" si="10"/>
        <v>M</v>
      </c>
      <c r="M35" s="8">
        <f t="shared" si="2"/>
        <v>26</v>
      </c>
      <c r="N35" s="174" t="str">
        <f t="shared" si="3"/>
        <v>R</v>
      </c>
      <c r="O35" s="175">
        <f t="shared" si="5"/>
        <v>1</v>
      </c>
      <c r="P35" s="53">
        <f t="shared" si="17"/>
        <v>43126</v>
      </c>
      <c r="Q35" s="81" t="str">
        <f t="shared" si="11"/>
        <v>V</v>
      </c>
      <c r="R35" s="8">
        <f t="shared" si="14"/>
        <v>26</v>
      </c>
      <c r="S35" s="174" t="str">
        <f t="shared" si="4"/>
        <v/>
      </c>
      <c r="T35" s="176">
        <f t="shared" si="6"/>
        <v>1</v>
      </c>
      <c r="U35" s="84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 ht="19.95" customHeight="1" thickTop="1" thickBot="1" x14ac:dyDescent="0.3">
      <c r="A36" s="6">
        <f t="shared" si="12"/>
        <v>43035</v>
      </c>
      <c r="B36" s="95" t="str">
        <f t="shared" si="7"/>
        <v>V</v>
      </c>
      <c r="C36" s="8">
        <f t="shared" si="8"/>
        <v>27</v>
      </c>
      <c r="D36" s="174" t="str">
        <f t="shared" si="0"/>
        <v/>
      </c>
      <c r="E36" s="175"/>
      <c r="F36" s="53">
        <f t="shared" si="15"/>
        <v>43066</v>
      </c>
      <c r="G36" s="81" t="str">
        <f t="shared" si="9"/>
        <v>L</v>
      </c>
      <c r="H36" s="8">
        <f t="shared" si="13"/>
        <v>27</v>
      </c>
      <c r="I36" s="174" t="str">
        <f t="shared" si="1"/>
        <v/>
      </c>
      <c r="J36" s="175"/>
      <c r="K36" s="53">
        <f t="shared" si="16"/>
        <v>43096</v>
      </c>
      <c r="L36" s="81" t="str">
        <f t="shared" si="10"/>
        <v>M</v>
      </c>
      <c r="M36" s="8">
        <f t="shared" si="2"/>
        <v>27</v>
      </c>
      <c r="N36" s="174" t="str">
        <f t="shared" si="3"/>
        <v/>
      </c>
      <c r="O36" s="175">
        <f t="shared" si="5"/>
        <v>1</v>
      </c>
      <c r="P36" s="53">
        <f t="shared" si="17"/>
        <v>43127</v>
      </c>
      <c r="Q36" s="81" t="str">
        <f t="shared" si="11"/>
        <v>S</v>
      </c>
      <c r="R36" s="8">
        <f t="shared" si="14"/>
        <v>27</v>
      </c>
      <c r="S36" s="174" t="str">
        <f t="shared" si="4"/>
        <v/>
      </c>
      <c r="T36" s="176">
        <f t="shared" si="6"/>
        <v>1</v>
      </c>
      <c r="U36" s="84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 ht="19.95" customHeight="1" thickTop="1" thickBot="1" x14ac:dyDescent="0.3">
      <c r="A37" s="6">
        <f t="shared" si="12"/>
        <v>43036</v>
      </c>
      <c r="B37" s="95" t="str">
        <f t="shared" si="7"/>
        <v>S</v>
      </c>
      <c r="C37" s="8">
        <f t="shared" si="8"/>
        <v>28</v>
      </c>
      <c r="D37" s="174" t="str">
        <f t="shared" si="0"/>
        <v/>
      </c>
      <c r="E37" s="175"/>
      <c r="F37" s="53">
        <f t="shared" si="15"/>
        <v>43067</v>
      </c>
      <c r="G37" s="81" t="str">
        <f t="shared" si="9"/>
        <v>M</v>
      </c>
      <c r="H37" s="8">
        <f t="shared" si="13"/>
        <v>28</v>
      </c>
      <c r="I37" s="174" t="str">
        <f t="shared" si="1"/>
        <v/>
      </c>
      <c r="J37" s="175"/>
      <c r="K37" s="53">
        <f t="shared" si="16"/>
        <v>43097</v>
      </c>
      <c r="L37" s="81" t="str">
        <f t="shared" si="10"/>
        <v>J</v>
      </c>
      <c r="M37" s="8">
        <f t="shared" si="2"/>
        <v>28</v>
      </c>
      <c r="N37" s="174" t="str">
        <f t="shared" si="3"/>
        <v/>
      </c>
      <c r="O37" s="175">
        <f t="shared" si="5"/>
        <v>1</v>
      </c>
      <c r="P37" s="53">
        <f t="shared" si="17"/>
        <v>43128</v>
      </c>
      <c r="Q37" s="81" t="str">
        <f t="shared" si="11"/>
        <v>D</v>
      </c>
      <c r="R37" s="8">
        <f t="shared" si="14"/>
        <v>28</v>
      </c>
      <c r="S37" s="174" t="str">
        <f t="shared" si="4"/>
        <v/>
      </c>
      <c r="T37" s="176">
        <f t="shared" si="6"/>
        <v>1</v>
      </c>
      <c r="U37" s="84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 ht="19.95" customHeight="1" thickTop="1" thickBot="1" x14ac:dyDescent="0.3">
      <c r="A38" s="6">
        <f>IFERROR(IF(A37+1&gt;A9,"",A37+1),"")</f>
        <v>43037</v>
      </c>
      <c r="B38" s="95" t="str">
        <f>IFERROR(CHOOSE(WEEKDAY(A38),"D","L","M","M","J","V","S"),"")</f>
        <v>D</v>
      </c>
      <c r="C38" s="8">
        <f>IFERROR(DAY(A38),"")</f>
        <v>29</v>
      </c>
      <c r="D38" s="174" t="str">
        <f t="shared" si="0"/>
        <v/>
      </c>
      <c r="E38" s="175"/>
      <c r="F38" s="61">
        <f>IFERROR(IF(F37+1&gt;F9,"",F37+1),"")</f>
        <v>43068</v>
      </c>
      <c r="G38" s="81" t="str">
        <f>IFERROR(CHOOSE(WEEKDAY(F38),"D","L","M","M","J","V","S"),"")</f>
        <v>M</v>
      </c>
      <c r="H38" s="8">
        <f t="shared" si="13"/>
        <v>29</v>
      </c>
      <c r="I38" s="174" t="str">
        <f t="shared" si="1"/>
        <v>R</v>
      </c>
      <c r="J38" s="175"/>
      <c r="K38" s="61">
        <f>IFERROR(IF(K37+1&gt;K9,"",K37+1),"")</f>
        <v>43098</v>
      </c>
      <c r="L38" s="81" t="str">
        <f>IFERROR(CHOOSE(WEEKDAY(K38),"D","L","M","M","J","V","S"),"")</f>
        <v>V</v>
      </c>
      <c r="M38" s="8">
        <f>IFERROR(DAY(K38),"")</f>
        <v>29</v>
      </c>
      <c r="N38" s="174" t="str">
        <f t="shared" si="3"/>
        <v/>
      </c>
      <c r="O38" s="175">
        <f t="shared" si="5"/>
        <v>1</v>
      </c>
      <c r="P38" s="61">
        <f>IFERROR(IF(P37+1&gt;P9,"",P37+1),"")</f>
        <v>43129</v>
      </c>
      <c r="Q38" s="81" t="str">
        <f>IFERROR(CHOOSE(WEEKDAY(P38),"D","L","M","M","J","V","S"),"")</f>
        <v>L</v>
      </c>
      <c r="R38" s="8">
        <f>IFERROR(DAY(P38),"")</f>
        <v>29</v>
      </c>
      <c r="S38" s="174" t="str">
        <f t="shared" si="4"/>
        <v/>
      </c>
      <c r="T38" s="176">
        <f t="shared" si="6"/>
        <v>1</v>
      </c>
      <c r="U38" s="84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 ht="19.95" customHeight="1" thickTop="1" thickBot="1" x14ac:dyDescent="0.3">
      <c r="A39" s="6">
        <f>IFERROR(IF(A38+1&gt;A9,"",A38+1),"")</f>
        <v>43038</v>
      </c>
      <c r="B39" s="95" t="str">
        <f t="shared" ref="B39:B40" si="18">IFERROR(CHOOSE(WEEKDAY(A39),"D","L","M","M","J","V","S"),"")</f>
        <v>L</v>
      </c>
      <c r="C39" s="8">
        <f t="shared" ref="C39:C40" si="19">IFERROR(DAY(A39),"")</f>
        <v>30</v>
      </c>
      <c r="D39" s="174" t="str">
        <f t="shared" si="0"/>
        <v/>
      </c>
      <c r="E39" s="175"/>
      <c r="F39" s="61">
        <f>IFERROR(IF(F38+1&gt;F9,"",F38+1),"")</f>
        <v>43069</v>
      </c>
      <c r="G39" s="81" t="str">
        <f t="shared" ref="G39:G40" si="20">IFERROR(CHOOSE(WEEKDAY(F39),"D","L","M","M","J","V","S"),"")</f>
        <v>J</v>
      </c>
      <c r="H39" s="8">
        <f t="shared" si="13"/>
        <v>30</v>
      </c>
      <c r="I39" s="174" t="str">
        <f t="shared" si="1"/>
        <v/>
      </c>
      <c r="J39" s="175"/>
      <c r="K39" s="61">
        <f>IFERROR(IF(K38+1&gt;K9,"",K38+1),"")</f>
        <v>43099</v>
      </c>
      <c r="L39" s="81" t="str">
        <f t="shared" ref="L39:L40" si="21">IFERROR(CHOOSE(WEEKDAY(K39),"D","L","M","M","J","V","S"),"")</f>
        <v>S</v>
      </c>
      <c r="M39" s="8">
        <f t="shared" ref="M39:M40" si="22">IFERROR(DAY(K39),"")</f>
        <v>30</v>
      </c>
      <c r="N39" s="174" t="str">
        <f t="shared" si="3"/>
        <v/>
      </c>
      <c r="O39" s="175">
        <f t="shared" si="5"/>
        <v>1</v>
      </c>
      <c r="P39" s="61">
        <f>IFERROR(IF(P38+1&gt;P9,"",P38+1),"")</f>
        <v>43130</v>
      </c>
      <c r="Q39" s="81" t="str">
        <f t="shared" ref="Q39:Q40" si="23">IFERROR(CHOOSE(WEEKDAY(P39),"D","L","M","M","J","V","S"),"")</f>
        <v>M</v>
      </c>
      <c r="R39" s="8">
        <f t="shared" ref="R39:R40" si="24">IFERROR(DAY(P39),"")</f>
        <v>30</v>
      </c>
      <c r="S39" s="174" t="str">
        <f t="shared" si="4"/>
        <v>R</v>
      </c>
      <c r="T39" s="176">
        <f t="shared" si="6"/>
        <v>1</v>
      </c>
      <c r="U39" s="84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 ht="19.95" customHeight="1" thickTop="1" thickBot="1" x14ac:dyDescent="0.3">
      <c r="A40" s="6">
        <f>IFERROR(IF(A39+1&gt;A9,"",A39+1),"")</f>
        <v>43039</v>
      </c>
      <c r="B40" s="96" t="str">
        <f t="shared" si="18"/>
        <v>M</v>
      </c>
      <c r="C40" s="91">
        <f t="shared" si="19"/>
        <v>31</v>
      </c>
      <c r="D40" s="174" t="str">
        <f t="shared" si="0"/>
        <v/>
      </c>
      <c r="E40" s="175"/>
      <c r="F40" s="92" t="str">
        <f>IFERROR(IF(F39+1&gt;F9,"",F39+1),"")</f>
        <v/>
      </c>
      <c r="G40" s="97" t="str">
        <f t="shared" si="20"/>
        <v/>
      </c>
      <c r="H40" s="91" t="str">
        <f>IFERROR(DAY(F40),"")</f>
        <v/>
      </c>
      <c r="I40" s="174" t="str">
        <f t="shared" si="1"/>
        <v/>
      </c>
      <c r="J40" s="175"/>
      <c r="K40" s="92">
        <f>IFERROR(IF(K39+1&gt;K9,"",K39+1),"")</f>
        <v>43100</v>
      </c>
      <c r="L40" s="97" t="str">
        <f t="shared" si="21"/>
        <v>D</v>
      </c>
      <c r="M40" s="91">
        <f t="shared" si="22"/>
        <v>31</v>
      </c>
      <c r="N40" s="174" t="str">
        <f t="shared" si="3"/>
        <v/>
      </c>
      <c r="O40" s="175">
        <f t="shared" si="5"/>
        <v>1</v>
      </c>
      <c r="P40" s="92">
        <f>IFERROR(IF(P39+1&gt;P9,"",P39+1),"")</f>
        <v>43131</v>
      </c>
      <c r="Q40" s="97" t="str">
        <f t="shared" si="23"/>
        <v>M</v>
      </c>
      <c r="R40" s="91">
        <f t="shared" si="24"/>
        <v>31</v>
      </c>
      <c r="S40" s="174" t="str">
        <f t="shared" si="4"/>
        <v/>
      </c>
      <c r="T40" s="176">
        <f t="shared" si="6"/>
        <v>1</v>
      </c>
      <c r="U40" s="85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 x14ac:dyDescent="0.25">
      <c r="A41" s="1"/>
      <c r="B41" s="3"/>
      <c r="C41" s="22"/>
      <c r="D41" s="22"/>
      <c r="E41" s="23"/>
      <c r="F41" s="23"/>
      <c r="G41" s="3"/>
      <c r="H41" s="22"/>
      <c r="I41" s="22"/>
      <c r="J41" s="23"/>
      <c r="K41" s="23"/>
      <c r="L41" s="3"/>
      <c r="M41" s="22"/>
      <c r="N41" s="22"/>
      <c r="O41" s="23"/>
      <c r="P41" s="23"/>
      <c r="Q41" s="3"/>
      <c r="R41" s="22"/>
      <c r="S41" s="22"/>
      <c r="T41" s="23"/>
      <c r="U41" s="23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2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 ht="23.4" customHeight="1" x14ac:dyDescent="0.25">
      <c r="B46" s="1"/>
      <c r="C46" s="154"/>
      <c r="D46" s="155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2:49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2:49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2:49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2:49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2:49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2:49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2:49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2:49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2:49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2:49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2:49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2:49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2:49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2:49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2:49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2:49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2:49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2:49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2:49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2:49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2:49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2:49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2:49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</row>
    <row r="72" spans="2:49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</row>
    <row r="73" spans="2:49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</row>
    <row r="74" spans="2:49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</row>
    <row r="75" spans="2:49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</row>
    <row r="76" spans="2:49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</row>
    <row r="77" spans="2:49" x14ac:dyDescent="0.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</row>
    <row r="78" spans="2:49" x14ac:dyDescent="0.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</row>
    <row r="79" spans="2:49" x14ac:dyDescent="0.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</row>
    <row r="80" spans="2:49" x14ac:dyDescent="0.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</row>
    <row r="81" spans="2:49" x14ac:dyDescent="0.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</row>
    <row r="82" spans="2:49" x14ac:dyDescent="0.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</row>
    <row r="83" spans="2:49" x14ac:dyDescent="0.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</row>
    <row r="84" spans="2:49" x14ac:dyDescent="0.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</row>
    <row r="85" spans="2:49" x14ac:dyDescent="0.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</row>
    <row r="86" spans="2:49" x14ac:dyDescent="0.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</row>
    <row r="87" spans="2:49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</row>
    <row r="88" spans="2:49" x14ac:dyDescent="0.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2:49" x14ac:dyDescent="0.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</row>
    <row r="90" spans="2:49" x14ac:dyDescent="0.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</row>
    <row r="91" spans="2:49" x14ac:dyDescent="0.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</row>
    <row r="92" spans="2:49" x14ac:dyDescent="0.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</row>
    <row r="93" spans="2:49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</row>
    <row r="94" spans="2:49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</row>
    <row r="95" spans="2:49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</row>
    <row r="96" spans="2:49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</row>
    <row r="97" spans="2:49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2:49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</row>
    <row r="99" spans="2:49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</row>
    <row r="100" spans="2:49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</row>
    <row r="101" spans="2:49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</row>
    <row r="102" spans="2:49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</row>
    <row r="103" spans="2:49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</row>
    <row r="104" spans="2:49" x14ac:dyDescent="0.2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</row>
    <row r="105" spans="2:49" x14ac:dyDescent="0.2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</row>
    <row r="106" spans="2:49" x14ac:dyDescent="0.2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</row>
    <row r="107" spans="2:49" x14ac:dyDescent="0.2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</row>
    <row r="108" spans="2:49" x14ac:dyDescent="0.2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</row>
    <row r="109" spans="2:49" x14ac:dyDescent="0.2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</row>
    <row r="110" spans="2:49" x14ac:dyDescent="0.2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</row>
    <row r="111" spans="2:49" x14ac:dyDescent="0.2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</row>
    <row r="112" spans="2:49" x14ac:dyDescent="0.2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</row>
    <row r="113" spans="2:49" x14ac:dyDescent="0.2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</row>
    <row r="114" spans="2:49" x14ac:dyDescent="0.2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</row>
    <row r="115" spans="2:4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</row>
    <row r="116" spans="2:49" x14ac:dyDescent="0.2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</row>
    <row r="117" spans="2:49" x14ac:dyDescent="0.2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</row>
    <row r="118" spans="2:49" x14ac:dyDescent="0.2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</row>
    <row r="119" spans="2:49" x14ac:dyDescent="0.2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</row>
    <row r="120" spans="2:49" x14ac:dyDescent="0.2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</row>
    <row r="121" spans="2:49" x14ac:dyDescent="0.2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</row>
    <row r="122" spans="2:49" x14ac:dyDescent="0.2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</row>
    <row r="123" spans="2:49" x14ac:dyDescent="0.2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</row>
    <row r="124" spans="2:49" x14ac:dyDescent="0.2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</row>
    <row r="125" spans="2:49" x14ac:dyDescent="0.2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</row>
    <row r="126" spans="2:49" x14ac:dyDescent="0.2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</row>
    <row r="127" spans="2:49" x14ac:dyDescent="0.2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</row>
    <row r="128" spans="2:49" x14ac:dyDescent="0.2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</row>
    <row r="129" spans="2:49" x14ac:dyDescent="0.2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</row>
    <row r="130" spans="2:49" x14ac:dyDescent="0.2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</row>
    <row r="131" spans="2:49" x14ac:dyDescent="0.2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</row>
    <row r="132" spans="2:49" x14ac:dyDescent="0.2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</row>
    <row r="133" spans="2:49" x14ac:dyDescent="0.2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</row>
    <row r="134" spans="2:49" x14ac:dyDescent="0.2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</row>
    <row r="135" spans="2:49" x14ac:dyDescent="0.2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</row>
    <row r="136" spans="2:49" x14ac:dyDescent="0.2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</row>
    <row r="137" spans="2:49" x14ac:dyDescent="0.2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</row>
    <row r="138" spans="2:49" x14ac:dyDescent="0.2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</row>
    <row r="139" spans="2:49" x14ac:dyDescent="0.2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</row>
    <row r="140" spans="2:49" x14ac:dyDescent="0.2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</row>
    <row r="141" spans="2:49" x14ac:dyDescent="0.2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</row>
    <row r="142" spans="2:49" x14ac:dyDescent="0.2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</row>
    <row r="143" spans="2:49" x14ac:dyDescent="0.2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</row>
    <row r="144" spans="2:49" x14ac:dyDescent="0.2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</row>
    <row r="145" spans="2:49" x14ac:dyDescent="0.2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</row>
    <row r="146" spans="2:49" x14ac:dyDescent="0.2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</row>
    <row r="147" spans="2:49" x14ac:dyDescent="0.2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</row>
    <row r="148" spans="2:49" x14ac:dyDescent="0.2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</row>
    <row r="149" spans="2:49" x14ac:dyDescent="0.2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</row>
    <row r="150" spans="2:49" x14ac:dyDescent="0.2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</row>
    <row r="151" spans="2:49" x14ac:dyDescent="0.2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</row>
    <row r="152" spans="2:49" x14ac:dyDescent="0.2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</row>
    <row r="153" spans="2:49" x14ac:dyDescent="0.2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</row>
    <row r="154" spans="2:49" x14ac:dyDescent="0.2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</row>
    <row r="155" spans="2:49" x14ac:dyDescent="0.2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</row>
    <row r="156" spans="2:49" x14ac:dyDescent="0.2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</row>
    <row r="157" spans="2:49" x14ac:dyDescent="0.2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</row>
    <row r="158" spans="2:49" x14ac:dyDescent="0.2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</row>
    <row r="159" spans="2:49" x14ac:dyDescent="0.2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</row>
    <row r="160" spans="2:49" x14ac:dyDescent="0.2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</row>
    <row r="161" spans="2:49" x14ac:dyDescent="0.2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</row>
    <row r="162" spans="2:49" x14ac:dyDescent="0.2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</row>
    <row r="163" spans="2:49" x14ac:dyDescent="0.2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</row>
    <row r="164" spans="2:49" x14ac:dyDescent="0.2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</row>
    <row r="165" spans="2:49" x14ac:dyDescent="0.2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</row>
    <row r="166" spans="2:49" x14ac:dyDescent="0.2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</row>
    <row r="167" spans="2:49" x14ac:dyDescent="0.2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</row>
    <row r="168" spans="2:49" x14ac:dyDescent="0.2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</row>
    <row r="169" spans="2:49" x14ac:dyDescent="0.2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</row>
    <row r="170" spans="2:49" x14ac:dyDescent="0.2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</row>
    <row r="171" spans="2:49" x14ac:dyDescent="0.2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</row>
    <row r="172" spans="2:49" x14ac:dyDescent="0.2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</row>
    <row r="173" spans="2:49" x14ac:dyDescent="0.2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</row>
    <row r="174" spans="2:49" x14ac:dyDescent="0.2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</row>
    <row r="175" spans="2:49" x14ac:dyDescent="0.2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</row>
    <row r="176" spans="2:49" x14ac:dyDescent="0.2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</row>
    <row r="177" spans="2:49" x14ac:dyDescent="0.2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</row>
    <row r="178" spans="2:49" x14ac:dyDescent="0.2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2:49" x14ac:dyDescent="0.2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2:49" x14ac:dyDescent="0.2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2:49" x14ac:dyDescent="0.2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</row>
    <row r="182" spans="2:49" x14ac:dyDescent="0.2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2:49" x14ac:dyDescent="0.2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</row>
    <row r="184" spans="2:49" x14ac:dyDescent="0.2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2:49" x14ac:dyDescent="0.2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</row>
    <row r="186" spans="2:49" x14ac:dyDescent="0.2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2:49" x14ac:dyDescent="0.2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</row>
    <row r="188" spans="2:49" x14ac:dyDescent="0.2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2:49" x14ac:dyDescent="0.2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</row>
    <row r="190" spans="2:49" x14ac:dyDescent="0.2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2:49" x14ac:dyDescent="0.2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2:49" x14ac:dyDescent="0.2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</row>
    <row r="193" spans="2:49" x14ac:dyDescent="0.2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2:49" x14ac:dyDescent="0.2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</row>
    <row r="195" spans="2:49" x14ac:dyDescent="0.2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2:49" x14ac:dyDescent="0.2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</row>
    <row r="197" spans="2:49" x14ac:dyDescent="0.2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2:49" x14ac:dyDescent="0.2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</row>
    <row r="199" spans="2:49" x14ac:dyDescent="0.2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2:49" x14ac:dyDescent="0.2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</row>
    <row r="201" spans="2:49" x14ac:dyDescent="0.2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2:49" x14ac:dyDescent="0.2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</row>
    <row r="203" spans="2:49" x14ac:dyDescent="0.2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2:49" x14ac:dyDescent="0.2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</row>
    <row r="205" spans="2:49" x14ac:dyDescent="0.2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2:49" x14ac:dyDescent="0.2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2:49" x14ac:dyDescent="0.2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2:49" x14ac:dyDescent="0.2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2:49" x14ac:dyDescent="0.2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</row>
    <row r="210" spans="2:49" x14ac:dyDescent="0.2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</row>
    <row r="211" spans="2:49" x14ac:dyDescent="0.2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</row>
    <row r="212" spans="2:49" x14ac:dyDescent="0.2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</row>
    <row r="213" spans="2:49" x14ac:dyDescent="0.2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</row>
    <row r="214" spans="2:49" x14ac:dyDescent="0.2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</row>
    <row r="215" spans="2:49" x14ac:dyDescent="0.2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</row>
    <row r="216" spans="2:49" x14ac:dyDescent="0.2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2:49" x14ac:dyDescent="0.2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</row>
    <row r="218" spans="2:49" x14ac:dyDescent="0.2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</row>
    <row r="219" spans="2:49" x14ac:dyDescent="0.2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</row>
    <row r="220" spans="2:49" x14ac:dyDescent="0.2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2:49" x14ac:dyDescent="0.25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</row>
    <row r="222" spans="2:49" x14ac:dyDescent="0.25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2:49" x14ac:dyDescent="0.25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</row>
    <row r="224" spans="2:49" x14ac:dyDescent="0.25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</row>
    <row r="225" spans="2:49" x14ac:dyDescent="0.25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2:49" x14ac:dyDescent="0.25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</row>
    <row r="227" spans="2:49" x14ac:dyDescent="0.25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</row>
    <row r="228" spans="2:49" x14ac:dyDescent="0.25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</row>
    <row r="229" spans="2:49" x14ac:dyDescent="0.25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</row>
    <row r="230" spans="2:49" x14ac:dyDescent="0.25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</row>
    <row r="231" spans="2:49" x14ac:dyDescent="0.25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</row>
    <row r="232" spans="2:49" x14ac:dyDescent="0.25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</row>
    <row r="233" spans="2:49" x14ac:dyDescent="0.25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</row>
    <row r="234" spans="2:49" x14ac:dyDescent="0.25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</row>
    <row r="235" spans="2:49" x14ac:dyDescent="0.25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</row>
    <row r="236" spans="2:49" x14ac:dyDescent="0.25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</row>
    <row r="237" spans="2:49" x14ac:dyDescent="0.25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</row>
    <row r="238" spans="2:49" x14ac:dyDescent="0.25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</row>
    <row r="239" spans="2:49" x14ac:dyDescent="0.25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</row>
    <row r="240" spans="2:49" x14ac:dyDescent="0.25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</row>
    <row r="241" spans="2:49" x14ac:dyDescent="0.25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</row>
    <row r="242" spans="2:49" x14ac:dyDescent="0.25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</row>
    <row r="243" spans="2:49" x14ac:dyDescent="0.25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</row>
    <row r="244" spans="2:49" x14ac:dyDescent="0.25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</row>
    <row r="245" spans="2:49" x14ac:dyDescent="0.25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2:49" x14ac:dyDescent="0.25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</row>
    <row r="247" spans="2:49" x14ac:dyDescent="0.25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</row>
    <row r="248" spans="2:49" x14ac:dyDescent="0.25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</row>
    <row r="249" spans="2:49" x14ac:dyDescent="0.25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</row>
    <row r="250" spans="2:49" x14ac:dyDescent="0.25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</row>
    <row r="251" spans="2:49" x14ac:dyDescent="0.25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</row>
    <row r="252" spans="2:49" x14ac:dyDescent="0.25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</row>
    <row r="253" spans="2:49" x14ac:dyDescent="0.25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</row>
    <row r="254" spans="2:49" x14ac:dyDescent="0.25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</row>
    <row r="255" spans="2:49" x14ac:dyDescent="0.25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</row>
    <row r="256" spans="2:49" x14ac:dyDescent="0.25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</row>
    <row r="257" spans="2:49" x14ac:dyDescent="0.25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</row>
    <row r="258" spans="2:49" x14ac:dyDescent="0.25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</row>
    <row r="259" spans="2:49" x14ac:dyDescent="0.25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</row>
    <row r="260" spans="2:49" x14ac:dyDescent="0.25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</row>
    <row r="261" spans="2:49" x14ac:dyDescent="0.25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</row>
    <row r="262" spans="2:49" x14ac:dyDescent="0.25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</row>
    <row r="263" spans="2:49" x14ac:dyDescent="0.25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</row>
    <row r="264" spans="2:49" x14ac:dyDescent="0.25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</row>
    <row r="265" spans="2:49" x14ac:dyDescent="0.25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</row>
    <row r="266" spans="2:49" x14ac:dyDescent="0.25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</row>
    <row r="267" spans="2:49" x14ac:dyDescent="0.25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</row>
    <row r="268" spans="2:49" x14ac:dyDescent="0.25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</row>
    <row r="269" spans="2:49" x14ac:dyDescent="0.25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</row>
    <row r="270" spans="2:49" x14ac:dyDescent="0.25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</row>
    <row r="271" spans="2:49" x14ac:dyDescent="0.25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</row>
    <row r="272" spans="2:49" x14ac:dyDescent="0.25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</row>
    <row r="273" spans="2:49" x14ac:dyDescent="0.25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</row>
    <row r="274" spans="2:49" x14ac:dyDescent="0.25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</row>
    <row r="275" spans="2:49" x14ac:dyDescent="0.25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</row>
    <row r="276" spans="2:49" x14ac:dyDescent="0.25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</row>
    <row r="277" spans="2:49" x14ac:dyDescent="0.25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</row>
    <row r="278" spans="2:49" x14ac:dyDescent="0.25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</row>
    <row r="279" spans="2:49" x14ac:dyDescent="0.25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</row>
    <row r="280" spans="2:49" x14ac:dyDescent="0.25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</row>
    <row r="281" spans="2:49" x14ac:dyDescent="0.25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</row>
    <row r="282" spans="2:49" x14ac:dyDescent="0.25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</row>
    <row r="283" spans="2:49" x14ac:dyDescent="0.25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</row>
    <row r="284" spans="2:49" x14ac:dyDescent="0.25"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</row>
    <row r="285" spans="2:49" x14ac:dyDescent="0.25"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</row>
    <row r="286" spans="2:49" x14ac:dyDescent="0.25"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</row>
    <row r="287" spans="2:49" x14ac:dyDescent="0.25"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</row>
    <row r="288" spans="2:49" x14ac:dyDescent="0.25"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</row>
    <row r="289" spans="2:49" x14ac:dyDescent="0.25"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</row>
    <row r="290" spans="2:49" x14ac:dyDescent="0.25"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</row>
    <row r="291" spans="2:49" x14ac:dyDescent="0.25"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</row>
    <row r="292" spans="2:49" x14ac:dyDescent="0.25"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</row>
    <row r="293" spans="2:49" x14ac:dyDescent="0.25"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</row>
    <row r="294" spans="2:49" x14ac:dyDescent="0.25"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</row>
    <row r="295" spans="2:49" x14ac:dyDescent="0.25"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</row>
    <row r="296" spans="2:49" x14ac:dyDescent="0.25"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</row>
    <row r="297" spans="2:49" x14ac:dyDescent="0.25"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</row>
    <row r="298" spans="2:49" x14ac:dyDescent="0.25"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</row>
    <row r="299" spans="2:49" x14ac:dyDescent="0.25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</row>
    <row r="300" spans="2:49" x14ac:dyDescent="0.25"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</row>
    <row r="301" spans="2:49" x14ac:dyDescent="0.25"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</row>
    <row r="302" spans="2:49" x14ac:dyDescent="0.25"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</row>
    <row r="303" spans="2:49" x14ac:dyDescent="0.25"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</row>
  </sheetData>
  <sheetProtection sheet="1" objects="1" scenarios="1" selectLockedCells="1"/>
  <mergeCells count="131">
    <mergeCell ref="C46:D46"/>
    <mergeCell ref="D10:E10"/>
    <mergeCell ref="D12:E12"/>
    <mergeCell ref="D13:E13"/>
    <mergeCell ref="D11:E11"/>
    <mergeCell ref="D16:E16"/>
    <mergeCell ref="D17:E17"/>
    <mergeCell ref="D14:E14"/>
    <mergeCell ref="D15:E15"/>
    <mergeCell ref="D20:E20"/>
    <mergeCell ref="D21:E21"/>
    <mergeCell ref="D18:E18"/>
    <mergeCell ref="D19:E19"/>
    <mergeCell ref="D25:E25"/>
    <mergeCell ref="D32:E32"/>
    <mergeCell ref="D33:E33"/>
    <mergeCell ref="D30:E30"/>
    <mergeCell ref="D31:E31"/>
    <mergeCell ref="D40:E40"/>
    <mergeCell ref="D38:E38"/>
    <mergeCell ref="D39:E39"/>
    <mergeCell ref="I15:J15"/>
    <mergeCell ref="N15:O15"/>
    <mergeCell ref="S15:T15"/>
    <mergeCell ref="I16:J16"/>
    <mergeCell ref="N16:O16"/>
    <mergeCell ref="S16:T16"/>
    <mergeCell ref="I17:J17"/>
    <mergeCell ref="N17:O17"/>
    <mergeCell ref="S17:T17"/>
    <mergeCell ref="I18:J18"/>
    <mergeCell ref="N18:O18"/>
    <mergeCell ref="S18:T18"/>
    <mergeCell ref="I19:J19"/>
    <mergeCell ref="N19:O19"/>
    <mergeCell ref="S19:T19"/>
    <mergeCell ref="I20:J20"/>
    <mergeCell ref="N20:O20"/>
    <mergeCell ref="D24:E24"/>
    <mergeCell ref="D22:E22"/>
    <mergeCell ref="D23:E23"/>
    <mergeCell ref="I24:J24"/>
    <mergeCell ref="N24:O24"/>
    <mergeCell ref="S24:T24"/>
    <mergeCell ref="S20:T20"/>
    <mergeCell ref="I21:J21"/>
    <mergeCell ref="N21:O21"/>
    <mergeCell ref="S21:T21"/>
    <mergeCell ref="I22:J22"/>
    <mergeCell ref="N22:O22"/>
    <mergeCell ref="S22:T22"/>
    <mergeCell ref="I23:J23"/>
    <mergeCell ref="N23:O23"/>
    <mergeCell ref="S23:T23"/>
    <mergeCell ref="I25:J25"/>
    <mergeCell ref="N25:O25"/>
    <mergeCell ref="S25:T25"/>
    <mergeCell ref="D28:E28"/>
    <mergeCell ref="D29:E29"/>
    <mergeCell ref="D26:E26"/>
    <mergeCell ref="D27:E27"/>
    <mergeCell ref="I26:J26"/>
    <mergeCell ref="N26:O26"/>
    <mergeCell ref="S26:T26"/>
    <mergeCell ref="I27:J27"/>
    <mergeCell ref="N27:O27"/>
    <mergeCell ref="S27:T27"/>
    <mergeCell ref="I28:J28"/>
    <mergeCell ref="N28:O28"/>
    <mergeCell ref="S28:T28"/>
    <mergeCell ref="I29:J29"/>
    <mergeCell ref="N29:O29"/>
    <mergeCell ref="S29:T29"/>
    <mergeCell ref="I40:J40"/>
    <mergeCell ref="N40:O40"/>
    <mergeCell ref="S40:T40"/>
    <mergeCell ref="D36:E36"/>
    <mergeCell ref="D37:E37"/>
    <mergeCell ref="D34:E34"/>
    <mergeCell ref="D35:E35"/>
    <mergeCell ref="I34:J34"/>
    <mergeCell ref="N34:O34"/>
    <mergeCell ref="S34:T34"/>
    <mergeCell ref="I35:J35"/>
    <mergeCell ref="N35:O35"/>
    <mergeCell ref="S35:T35"/>
    <mergeCell ref="I36:J36"/>
    <mergeCell ref="N36:O36"/>
    <mergeCell ref="I38:J38"/>
    <mergeCell ref="N38:O38"/>
    <mergeCell ref="S38:T38"/>
    <mergeCell ref="I39:J39"/>
    <mergeCell ref="N39:O39"/>
    <mergeCell ref="S39:T39"/>
    <mergeCell ref="D6:E6"/>
    <mergeCell ref="D7:E7"/>
    <mergeCell ref="G9:J9"/>
    <mergeCell ref="L9:O9"/>
    <mergeCell ref="Q9:T9"/>
    <mergeCell ref="I10:J10"/>
    <mergeCell ref="N10:O10"/>
    <mergeCell ref="S10:T10"/>
    <mergeCell ref="I11:J11"/>
    <mergeCell ref="N11:O11"/>
    <mergeCell ref="S11:T11"/>
    <mergeCell ref="B9:E9"/>
    <mergeCell ref="I12:J12"/>
    <mergeCell ref="N12:O12"/>
    <mergeCell ref="S12:T12"/>
    <mergeCell ref="I13:J13"/>
    <mergeCell ref="N13:O13"/>
    <mergeCell ref="S13:T13"/>
    <mergeCell ref="I14:J14"/>
    <mergeCell ref="N14:O14"/>
    <mergeCell ref="S14:T14"/>
    <mergeCell ref="I30:J30"/>
    <mergeCell ref="N30:O30"/>
    <mergeCell ref="S30:T30"/>
    <mergeCell ref="I31:J31"/>
    <mergeCell ref="N31:O31"/>
    <mergeCell ref="S31:T31"/>
    <mergeCell ref="S36:T36"/>
    <mergeCell ref="I37:J37"/>
    <mergeCell ref="N37:O37"/>
    <mergeCell ref="S37:T37"/>
    <mergeCell ref="I32:J32"/>
    <mergeCell ref="N32:O32"/>
    <mergeCell ref="S32:T32"/>
    <mergeCell ref="I33:J33"/>
    <mergeCell ref="N33:O33"/>
    <mergeCell ref="S33:T33"/>
  </mergeCells>
  <conditionalFormatting sqref="B10:C40">
    <cfRule type="expression" dxfId="82" priority="16">
      <formula>$B10="D"</formula>
    </cfRule>
    <cfRule type="expression" dxfId="81" priority="20">
      <formula>$B10="S"</formula>
    </cfRule>
  </conditionalFormatting>
  <conditionalFormatting sqref="G10:H40">
    <cfRule type="expression" dxfId="80" priority="15">
      <formula>$G10="D"</formula>
    </cfRule>
    <cfRule type="expression" dxfId="79" priority="19">
      <formula>$G10="S"</formula>
    </cfRule>
  </conditionalFormatting>
  <conditionalFormatting sqref="L10:M40">
    <cfRule type="expression" dxfId="78" priority="14">
      <formula>$L10="D"</formula>
    </cfRule>
    <cfRule type="expression" dxfId="77" priority="18">
      <formula>$L10="S"</formula>
    </cfRule>
  </conditionalFormatting>
  <conditionalFormatting sqref="Q10:R40">
    <cfRule type="expression" dxfId="76" priority="13">
      <formula>$Q10="D"</formula>
    </cfRule>
    <cfRule type="expression" dxfId="75" priority="17">
      <formula>$Q10="S"</formula>
    </cfRule>
  </conditionalFormatting>
  <pageMargins left="0.31496062992125984" right="0.11811023622047245" top="0.15748031496062992" bottom="0.74803149606299213" header="0.31496062992125984" footer="0.31496062992125984"/>
  <pageSetup paperSize="9" fitToHeight="0" orientation="portrait" r:id="rId1"/>
  <headerFooter>
    <oddFooter>&amp;C&amp;"Arial,Gras"&amp;14SERVICE SPN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C9FCF23E-806A-419C-95EB-22B5643A2B7C}">
            <xm:f>$A10=VLOOKUP($A10,VF!$B$5:$C$17,1,0)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" id="{D907F76D-2DE2-4D4F-ABA3-0E72D9269591}">
            <xm:f>$A10=VLOOKUP($A10,FERIE!$B$5:$C$17,1,0)</xm:f>
            <x14:dxf>
              <fill>
                <patternFill>
                  <bgColor rgb="FFFFC000"/>
                </patternFill>
              </fill>
            </x14:dxf>
          </x14:cfRule>
          <xm:sqref>C10:C40</xm:sqref>
        </x14:conditionalFormatting>
        <x14:conditionalFormatting xmlns:xm="http://schemas.microsoft.com/office/excel/2006/main">
          <x14:cfRule type="expression" priority="8" id="{084988DC-B49C-4FBC-B9DB-3A09E3F514B3}">
            <xm:f>$F10=VLOOKUP($F10,FERIE!$B$5:$C$17,1,0)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2" id="{A05AB0BD-0B6F-4CBB-BF15-83F2B40C194C}">
            <xm:f>$F10=VLOOKUP($F10,VF!$B$5:$C$17,1,0)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7" id="{E1928E72-C92B-420E-8B2F-3E8F8C603A11}">
            <xm:f>$K10=VLOOKUP($K10,FERIE!$B$5:$C$17,1,0)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9BA5CAA9-E901-4329-B58C-19A7C849B704}">
            <xm:f>$K10=VLOOKUP($K10,VF!$B$5:$C$17,1,0)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M10:M40</xm:sqref>
        </x14:conditionalFormatting>
        <x14:conditionalFormatting xmlns:xm="http://schemas.microsoft.com/office/excel/2006/main">
          <x14:cfRule type="expression" priority="6" id="{43932F20-707C-43FA-AAFF-52313365B303}">
            <xm:f>$P10=VLOOKUP($P10,FERIE!$B$5:$C$17,1,0)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0" id="{4B501D10-4DAC-4F8C-8AAF-BABA810255B2}">
            <xm:f>$P10=VLOOKUP($P10,VF!$B$5:$C$17,1,0)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R10:R40</xm:sqref>
        </x14:conditionalFormatting>
        <x14:conditionalFormatting xmlns:xm="http://schemas.microsoft.com/office/excel/2006/main">
          <x14:cfRule type="expression" priority="4" id="{B2394ACC-A86A-4017-A9AE-0EBB5A48A004}">
            <xm:f>$A10=VLOOKUP($A10,'REPOS GROUPE 4'!$A$3:$B$234,1,0)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D10:E40</xm:sqref>
        </x14:conditionalFormatting>
        <x14:conditionalFormatting xmlns:xm="http://schemas.microsoft.com/office/excel/2006/main">
          <x14:cfRule type="expression" priority="3" id="{D2326219-F151-4AD8-B152-B00BF0C3C149}">
            <xm:f>$F10=VLOOKUP($F10,'REPOS GROUPE 4'!$A$3:$B$234,1,0)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I10:J40</xm:sqref>
        </x14:conditionalFormatting>
        <x14:conditionalFormatting xmlns:xm="http://schemas.microsoft.com/office/excel/2006/main">
          <x14:cfRule type="expression" priority="2" id="{83DF120A-8035-4F04-951A-78BCEA09DBA0}">
            <xm:f>$K10=VLOOKUP($K10,'REPOS GROUPE 4'!$A$3:$B$234,1,0)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N10:O40</xm:sqref>
        </x14:conditionalFormatting>
        <x14:conditionalFormatting xmlns:xm="http://schemas.microsoft.com/office/excel/2006/main">
          <x14:cfRule type="expression" priority="1" id="{5C0E93CE-BD5E-4D55-9173-AC08CD8CC04E}">
            <xm:f>$P10=VLOOKUP($P10,'REPOS GROUPE 4'!$A$3:$B$234,1,0)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S10:T40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AW303"/>
  <sheetViews>
    <sheetView showGridLines="0" topLeftCell="B7" zoomScaleNormal="100" workbookViewId="0">
      <selection activeCell="D38" sqref="D38:E38"/>
    </sheetView>
  </sheetViews>
  <sheetFormatPr baseColWidth="10" defaultRowHeight="13.2" x14ac:dyDescent="0.25"/>
  <cols>
    <col min="1" max="1" width="12.21875" hidden="1" customWidth="1"/>
    <col min="2" max="2" width="3.6640625" customWidth="1"/>
    <col min="3" max="3" width="3.77734375" customWidth="1"/>
    <col min="4" max="5" width="8.77734375" customWidth="1"/>
    <col min="6" max="6" width="19.44140625" hidden="1" customWidth="1"/>
    <col min="7" max="7" width="3.6640625" customWidth="1"/>
    <col min="8" max="8" width="3.77734375" customWidth="1"/>
    <col min="9" max="10" width="8.77734375" customWidth="1"/>
    <col min="11" max="11" width="10.109375" hidden="1" customWidth="1"/>
    <col min="12" max="12" width="3.6640625" customWidth="1"/>
    <col min="13" max="13" width="3.77734375" customWidth="1"/>
    <col min="14" max="15" width="8.77734375" customWidth="1"/>
    <col min="16" max="16" width="10.109375" hidden="1" customWidth="1"/>
    <col min="17" max="17" width="3.6640625" customWidth="1"/>
    <col min="18" max="18" width="3.77734375" customWidth="1"/>
    <col min="19" max="20" width="8.77734375" customWidth="1"/>
    <col min="21" max="21" width="0.6640625" hidden="1" customWidth="1"/>
  </cols>
  <sheetData>
    <row r="1" spans="1:49" ht="18.600000000000001" customHeight="1" x14ac:dyDescent="0.25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600000000000001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 ht="18.600000000000001" customHeight="1" x14ac:dyDescent="0.3">
      <c r="A3" s="2"/>
      <c r="B3" s="69" t="s">
        <v>3</v>
      </c>
      <c r="C3" s="70"/>
      <c r="D3" s="70"/>
      <c r="E3" s="70"/>
      <c r="F3" s="70" t="s">
        <v>4</v>
      </c>
      <c r="G3" s="70"/>
      <c r="H3" s="70" t="s">
        <v>4</v>
      </c>
      <c r="I3" s="69"/>
      <c r="J3" s="70"/>
      <c r="K3" s="71"/>
      <c r="L3" s="69"/>
      <c r="M3" s="70"/>
      <c r="N3" s="70"/>
      <c r="O3" s="1"/>
      <c r="P3" s="70"/>
      <c r="Q3" s="69"/>
      <c r="R3" s="70"/>
      <c r="S3" s="70"/>
      <c r="T3" s="70"/>
      <c r="U3" s="72"/>
      <c r="V3" s="70"/>
      <c r="W3" s="2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 ht="18.600000000000001" customHeight="1" x14ac:dyDescent="0.3">
      <c r="A4" s="2"/>
      <c r="B4" s="69"/>
      <c r="C4" s="70"/>
      <c r="D4" s="70"/>
      <c r="E4" s="70"/>
      <c r="F4" s="70"/>
      <c r="G4" s="69"/>
      <c r="H4" s="70"/>
      <c r="I4" s="71"/>
      <c r="J4" s="71"/>
      <c r="K4" s="71"/>
      <c r="L4" s="69"/>
      <c r="M4" s="70"/>
      <c r="N4" s="70"/>
      <c r="O4" s="1"/>
      <c r="P4" s="70"/>
      <c r="Q4" s="69"/>
      <c r="R4" s="70"/>
      <c r="S4" s="70"/>
      <c r="T4" s="70"/>
      <c r="U4" s="72"/>
      <c r="V4" s="70"/>
      <c r="W4" s="2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 ht="18.600000000000001" customHeight="1" x14ac:dyDescent="0.3">
      <c r="A5" s="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2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 ht="17.399999999999999" x14ac:dyDescent="0.3">
      <c r="A6" s="42"/>
      <c r="B6" s="73"/>
      <c r="C6" s="74"/>
      <c r="D6" s="148" t="s">
        <v>10</v>
      </c>
      <c r="E6" s="170"/>
      <c r="F6" s="71"/>
      <c r="G6" s="73"/>
      <c r="H6" s="74"/>
      <c r="I6" s="75"/>
      <c r="J6" s="1"/>
      <c r="K6" s="1"/>
      <c r="L6" s="73"/>
      <c r="M6" s="74"/>
      <c r="N6" s="71"/>
      <c r="O6" s="71"/>
      <c r="P6" s="71"/>
      <c r="Q6" s="73"/>
      <c r="R6" s="74"/>
      <c r="S6" s="71"/>
      <c r="T6" s="71"/>
      <c r="U6" s="71"/>
      <c r="V6" s="71"/>
      <c r="W6" s="2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 ht="17.399999999999999" x14ac:dyDescent="0.3">
      <c r="A7" s="42"/>
      <c r="B7" s="73"/>
      <c r="C7" s="74"/>
      <c r="D7" s="146" t="s">
        <v>6</v>
      </c>
      <c r="E7" s="170"/>
      <c r="F7" s="71"/>
      <c r="G7" s="73"/>
      <c r="H7" s="74"/>
      <c r="I7" s="75"/>
      <c r="J7" s="1"/>
      <c r="K7" s="1"/>
      <c r="L7" s="73"/>
      <c r="M7" s="74"/>
      <c r="N7" s="71"/>
      <c r="O7" s="71"/>
      <c r="P7" s="71"/>
      <c r="Q7" s="73"/>
      <c r="R7" s="74"/>
      <c r="S7" s="71"/>
      <c r="T7" s="71"/>
      <c r="U7" s="71"/>
      <c r="V7" s="71"/>
      <c r="W7" s="2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 ht="18" thickBot="1" x14ac:dyDescent="0.35">
      <c r="A8" s="43"/>
      <c r="B8" s="75"/>
      <c r="C8" s="75"/>
      <c r="D8" s="1"/>
      <c r="E8" s="76"/>
      <c r="F8" s="76"/>
      <c r="G8" s="75"/>
      <c r="H8" s="75"/>
      <c r="I8" s="71"/>
      <c r="J8" s="71"/>
      <c r="K8" s="71"/>
      <c r="L8" s="75"/>
      <c r="M8" s="75"/>
      <c r="N8" s="76"/>
      <c r="O8" s="71"/>
      <c r="P8" s="71"/>
      <c r="Q8" s="75"/>
      <c r="R8" s="75"/>
      <c r="S8" s="71"/>
      <c r="T8" s="76"/>
      <c r="U8" s="71"/>
      <c r="V8" s="71"/>
      <c r="W8" s="2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 ht="27.6" thickTop="1" thickBot="1" x14ac:dyDescent="0.35">
      <c r="A9" s="4">
        <f>EOMONTH(B$9,0)</f>
        <v>43039</v>
      </c>
      <c r="B9" s="156">
        <v>43009</v>
      </c>
      <c r="C9" s="157"/>
      <c r="D9" s="157"/>
      <c r="E9" s="158"/>
      <c r="F9" s="86">
        <f>EOMONTH(G$9,0)</f>
        <v>43069</v>
      </c>
      <c r="G9" s="159">
        <v>43040</v>
      </c>
      <c r="H9" s="157"/>
      <c r="I9" s="157">
        <v>42795</v>
      </c>
      <c r="J9" s="158" t="s">
        <v>0</v>
      </c>
      <c r="K9" s="87">
        <f>EOMONTH(L$9,0)</f>
        <v>43100</v>
      </c>
      <c r="L9" s="159">
        <v>43070</v>
      </c>
      <c r="M9" s="157"/>
      <c r="N9" s="157">
        <v>42826</v>
      </c>
      <c r="O9" s="158" t="s">
        <v>0</v>
      </c>
      <c r="P9" s="87">
        <f>EOMONTH(Q$9,0)</f>
        <v>43131</v>
      </c>
      <c r="Q9" s="159">
        <v>43101</v>
      </c>
      <c r="R9" s="157"/>
      <c r="S9" s="157">
        <v>42856</v>
      </c>
      <c r="T9" s="162" t="s">
        <v>0</v>
      </c>
      <c r="U9" s="83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 ht="19.95" customHeight="1" thickTop="1" thickBot="1" x14ac:dyDescent="0.3">
      <c r="A10" s="6">
        <f>B9</f>
        <v>43009</v>
      </c>
      <c r="B10" s="88" t="str">
        <f>CHOOSE(WEEKDAY(A10),"D","L","M","M","J","V","S")</f>
        <v>D</v>
      </c>
      <c r="C10" s="57">
        <f>DAY(A10)</f>
        <v>1</v>
      </c>
      <c r="D10" s="174" t="str">
        <f t="shared" ref="D10:D40" si="0">IF(ISNA(VLOOKUP(A10,REPOS_GROUPE5,1,FALSE)),"",VLOOKUP(A10,REPOS_GROUPE5,2,FALSE))</f>
        <v/>
      </c>
      <c r="E10" s="175"/>
      <c r="F10" s="53">
        <f>G9</f>
        <v>43040</v>
      </c>
      <c r="G10" s="7" t="str">
        <f>CHOOSE(WEEKDAY(F10),"D","L","M","M","J","V","S")</f>
        <v>M</v>
      </c>
      <c r="H10" s="8">
        <f>DAY(F10)</f>
        <v>1</v>
      </c>
      <c r="I10" s="174" t="str">
        <f t="shared" ref="I10:I40" si="1">IF(ISNA(VLOOKUP(F10,REPOS_GROUPE5,1,FALSE)),"",VLOOKUP(F10,REPOS_GROUPE5,2,FALSE))</f>
        <v>R</v>
      </c>
      <c r="J10" s="175"/>
      <c r="K10" s="53">
        <f>L9</f>
        <v>43070</v>
      </c>
      <c r="L10" s="7" t="str">
        <f>CHOOSE(WEEKDAY(K10),"D","L","M","M","J","V","S")</f>
        <v>V</v>
      </c>
      <c r="M10" s="8">
        <f t="shared" ref="M10:M37" si="2">DAY(K10)</f>
        <v>1</v>
      </c>
      <c r="N10" s="174" t="str">
        <f t="shared" ref="N10:N40" si="3">IF(ISNA(VLOOKUP(K10,REPOS_GROUPE5,1,FALSE)),"",VLOOKUP(K10,REPOS_GROUPE5,2,FALSE))</f>
        <v/>
      </c>
      <c r="O10" s="175">
        <f>IF(N10=0,"",1)</f>
        <v>1</v>
      </c>
      <c r="P10" s="53">
        <f>Q9</f>
        <v>43101</v>
      </c>
      <c r="Q10" s="7" t="str">
        <f>CHOOSE(WEEKDAY(P10),"D","L","M","M","J","V","S")</f>
        <v>L</v>
      </c>
      <c r="R10" s="62">
        <f>DAY(P10)</f>
        <v>1</v>
      </c>
      <c r="S10" s="174" t="str">
        <f t="shared" ref="S10:S40" si="4">IF(ISNA(VLOOKUP(P10,REPOS_GROUPE5,1,FALSE)),"",VLOOKUP(P10,REPOS_GROUPE5,2,FALSE))</f>
        <v/>
      </c>
      <c r="T10" s="176">
        <f>IF(S10=0,"",1)</f>
        <v>1</v>
      </c>
      <c r="U10" s="84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 ht="19.95" customHeight="1" thickTop="1" thickBot="1" x14ac:dyDescent="0.3">
      <c r="A11" s="6">
        <f>A10+1</f>
        <v>43010</v>
      </c>
      <c r="B11" s="89" t="str">
        <f>CHOOSE(WEEKDAY(A11),"D","L","M","M","J","V","S")</f>
        <v>L</v>
      </c>
      <c r="C11" s="8">
        <f>DAY(A11)</f>
        <v>2</v>
      </c>
      <c r="D11" s="174" t="str">
        <f t="shared" si="0"/>
        <v/>
      </c>
      <c r="E11" s="175"/>
      <c r="F11" s="53">
        <f>F10+1</f>
        <v>43041</v>
      </c>
      <c r="G11" s="7" t="str">
        <f>CHOOSE(WEEKDAY(F11),"D","L","M","M","J","V","S")</f>
        <v>J</v>
      </c>
      <c r="H11" s="8">
        <f>DAY(F11)</f>
        <v>2</v>
      </c>
      <c r="I11" s="174" t="str">
        <f t="shared" si="1"/>
        <v/>
      </c>
      <c r="J11" s="175"/>
      <c r="K11" s="53">
        <f>K10+1</f>
        <v>43071</v>
      </c>
      <c r="L11" s="7" t="str">
        <f>CHOOSE(WEEKDAY(K11),"D","L","M","M","J","V","S")</f>
        <v>S</v>
      </c>
      <c r="M11" s="8">
        <f t="shared" si="2"/>
        <v>2</v>
      </c>
      <c r="N11" s="174" t="str">
        <f t="shared" si="3"/>
        <v/>
      </c>
      <c r="O11" s="175">
        <f t="shared" ref="O11:O40" si="5">IF(N11=0,"",1)</f>
        <v>1</v>
      </c>
      <c r="P11" s="53">
        <f>P10+1</f>
        <v>43102</v>
      </c>
      <c r="Q11" s="7" t="str">
        <f>CHOOSE(WEEKDAY(P11),"D","L","M","M","J","V","S")</f>
        <v>M</v>
      </c>
      <c r="R11" s="8">
        <f>DAY(P11)</f>
        <v>2</v>
      </c>
      <c r="S11" s="174" t="str">
        <f t="shared" si="4"/>
        <v>R</v>
      </c>
      <c r="T11" s="176">
        <f t="shared" ref="T11:T40" si="6">IF(S11=0,"",1)</f>
        <v>1</v>
      </c>
      <c r="U11" s="84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 ht="19.95" customHeight="1" thickTop="1" thickBot="1" x14ac:dyDescent="0.3">
      <c r="A12" s="6">
        <f>A11+1</f>
        <v>43011</v>
      </c>
      <c r="B12" s="89" t="str">
        <f t="shared" ref="B12:B37" si="7">CHOOSE(WEEKDAY(A12),"D","L","M","M","J","V","S")</f>
        <v>M</v>
      </c>
      <c r="C12" s="8">
        <f t="shared" ref="C12:C37" si="8">DAY(A12)</f>
        <v>3</v>
      </c>
      <c r="D12" s="174" t="str">
        <f t="shared" si="0"/>
        <v/>
      </c>
      <c r="E12" s="175"/>
      <c r="F12" s="53">
        <f>F11+1</f>
        <v>43042</v>
      </c>
      <c r="G12" s="7" t="str">
        <f t="shared" ref="G12:G37" si="9">CHOOSE(WEEKDAY(F12),"D","L","M","M","J","V","S")</f>
        <v>V</v>
      </c>
      <c r="H12" s="8">
        <f>DAY(F12)</f>
        <v>3</v>
      </c>
      <c r="I12" s="174" t="str">
        <f t="shared" si="1"/>
        <v/>
      </c>
      <c r="J12" s="175"/>
      <c r="K12" s="53">
        <f>K11+1</f>
        <v>43072</v>
      </c>
      <c r="L12" s="7" t="str">
        <f t="shared" ref="L12:L37" si="10">CHOOSE(WEEKDAY(K12),"D","L","M","M","J","V","S")</f>
        <v>D</v>
      </c>
      <c r="M12" s="8">
        <f t="shared" si="2"/>
        <v>3</v>
      </c>
      <c r="N12" s="174" t="str">
        <f t="shared" si="3"/>
        <v/>
      </c>
      <c r="O12" s="175">
        <f t="shared" si="5"/>
        <v>1</v>
      </c>
      <c r="P12" s="53">
        <f>P11+1</f>
        <v>43103</v>
      </c>
      <c r="Q12" s="7" t="str">
        <f t="shared" ref="Q12:Q37" si="11">CHOOSE(WEEKDAY(P12),"D","L","M","M","J","V","S")</f>
        <v>M</v>
      </c>
      <c r="R12" s="8">
        <f>DAY(P12)</f>
        <v>3</v>
      </c>
      <c r="S12" s="174" t="str">
        <f t="shared" si="4"/>
        <v/>
      </c>
      <c r="T12" s="176">
        <f t="shared" si="6"/>
        <v>1</v>
      </c>
      <c r="U12" s="84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 ht="19.95" customHeight="1" thickTop="1" thickBot="1" x14ac:dyDescent="0.3">
      <c r="A13" s="6">
        <f t="shared" ref="A13:A37" si="12">A12+1</f>
        <v>43012</v>
      </c>
      <c r="B13" s="89" t="str">
        <f t="shared" si="7"/>
        <v>M</v>
      </c>
      <c r="C13" s="8">
        <f t="shared" si="8"/>
        <v>4</v>
      </c>
      <c r="D13" s="174" t="str">
        <f t="shared" si="0"/>
        <v/>
      </c>
      <c r="E13" s="175"/>
      <c r="F13" s="53">
        <f>F12+1</f>
        <v>43043</v>
      </c>
      <c r="G13" s="7" t="str">
        <f t="shared" si="9"/>
        <v>S</v>
      </c>
      <c r="H13" s="8">
        <f t="shared" ref="H13:H39" si="13">DAY(F13)</f>
        <v>4</v>
      </c>
      <c r="I13" s="174" t="str">
        <f t="shared" si="1"/>
        <v/>
      </c>
      <c r="J13" s="175"/>
      <c r="K13" s="53">
        <f>K12+1</f>
        <v>43073</v>
      </c>
      <c r="L13" s="7" t="str">
        <f t="shared" si="10"/>
        <v>L</v>
      </c>
      <c r="M13" s="8">
        <f t="shared" si="2"/>
        <v>4</v>
      </c>
      <c r="N13" s="174" t="str">
        <f t="shared" si="3"/>
        <v/>
      </c>
      <c r="O13" s="175">
        <f t="shared" si="5"/>
        <v>1</v>
      </c>
      <c r="P13" s="53">
        <f>P12+1</f>
        <v>43104</v>
      </c>
      <c r="Q13" s="7" t="str">
        <f t="shared" si="11"/>
        <v>J</v>
      </c>
      <c r="R13" s="8">
        <f t="shared" ref="R13:R37" si="14">DAY(P13)</f>
        <v>4</v>
      </c>
      <c r="S13" s="174" t="str">
        <f t="shared" si="4"/>
        <v/>
      </c>
      <c r="T13" s="176">
        <f t="shared" si="6"/>
        <v>1</v>
      </c>
      <c r="U13" s="84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 ht="19.95" customHeight="1" thickTop="1" thickBot="1" x14ac:dyDescent="0.3">
      <c r="A14" s="6">
        <f t="shared" si="12"/>
        <v>43013</v>
      </c>
      <c r="B14" s="89" t="str">
        <f t="shared" si="7"/>
        <v>J</v>
      </c>
      <c r="C14" s="8">
        <f t="shared" si="8"/>
        <v>5</v>
      </c>
      <c r="D14" s="174" t="str">
        <f t="shared" si="0"/>
        <v>R</v>
      </c>
      <c r="E14" s="175"/>
      <c r="F14" s="53">
        <f t="shared" ref="F14:F37" si="15">F13+1</f>
        <v>43044</v>
      </c>
      <c r="G14" s="7" t="str">
        <f t="shared" si="9"/>
        <v>D</v>
      </c>
      <c r="H14" s="8">
        <f t="shared" si="13"/>
        <v>5</v>
      </c>
      <c r="I14" s="174" t="str">
        <f t="shared" si="1"/>
        <v/>
      </c>
      <c r="J14" s="175"/>
      <c r="K14" s="53">
        <f t="shared" ref="K14:K37" si="16">K13+1</f>
        <v>43074</v>
      </c>
      <c r="L14" s="7" t="str">
        <f t="shared" si="10"/>
        <v>M</v>
      </c>
      <c r="M14" s="8">
        <f t="shared" si="2"/>
        <v>5</v>
      </c>
      <c r="N14" s="174" t="str">
        <f t="shared" si="3"/>
        <v/>
      </c>
      <c r="O14" s="175">
        <f t="shared" si="5"/>
        <v>1</v>
      </c>
      <c r="P14" s="53">
        <f t="shared" ref="P14:P37" si="17">P13+1</f>
        <v>43105</v>
      </c>
      <c r="Q14" s="7" t="str">
        <f t="shared" si="11"/>
        <v>V</v>
      </c>
      <c r="R14" s="8">
        <f t="shared" si="14"/>
        <v>5</v>
      </c>
      <c r="S14" s="174" t="str">
        <f t="shared" si="4"/>
        <v/>
      </c>
      <c r="T14" s="176">
        <f t="shared" si="6"/>
        <v>1</v>
      </c>
      <c r="U14" s="84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 ht="19.95" customHeight="1" thickTop="1" thickBot="1" x14ac:dyDescent="0.3">
      <c r="A15" s="6">
        <f t="shared" si="12"/>
        <v>43014</v>
      </c>
      <c r="B15" s="89" t="str">
        <f t="shared" si="7"/>
        <v>V</v>
      </c>
      <c r="C15" s="8">
        <f t="shared" si="8"/>
        <v>6</v>
      </c>
      <c r="D15" s="174" t="str">
        <f t="shared" si="0"/>
        <v/>
      </c>
      <c r="E15" s="175"/>
      <c r="F15" s="53">
        <f t="shared" si="15"/>
        <v>43045</v>
      </c>
      <c r="G15" s="7" t="str">
        <f t="shared" si="9"/>
        <v>L</v>
      </c>
      <c r="H15" s="8">
        <f t="shared" si="13"/>
        <v>6</v>
      </c>
      <c r="I15" s="174" t="str">
        <f t="shared" si="1"/>
        <v/>
      </c>
      <c r="J15" s="175"/>
      <c r="K15" s="53">
        <f t="shared" si="16"/>
        <v>43075</v>
      </c>
      <c r="L15" s="7" t="str">
        <f t="shared" si="10"/>
        <v>M</v>
      </c>
      <c r="M15" s="8">
        <f t="shared" si="2"/>
        <v>6</v>
      </c>
      <c r="N15" s="174" t="str">
        <f t="shared" si="3"/>
        <v>R</v>
      </c>
      <c r="O15" s="175">
        <f t="shared" si="5"/>
        <v>1</v>
      </c>
      <c r="P15" s="53">
        <f t="shared" si="17"/>
        <v>43106</v>
      </c>
      <c r="Q15" s="7" t="str">
        <f t="shared" si="11"/>
        <v>S</v>
      </c>
      <c r="R15" s="8">
        <f t="shared" si="14"/>
        <v>6</v>
      </c>
      <c r="S15" s="174" t="str">
        <f t="shared" si="4"/>
        <v/>
      </c>
      <c r="T15" s="176">
        <f t="shared" si="6"/>
        <v>1</v>
      </c>
      <c r="U15" s="84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 ht="19.95" customHeight="1" thickTop="1" thickBot="1" x14ac:dyDescent="0.3">
      <c r="A16" s="6">
        <f t="shared" si="12"/>
        <v>43015</v>
      </c>
      <c r="B16" s="89" t="str">
        <f t="shared" si="7"/>
        <v>S</v>
      </c>
      <c r="C16" s="8">
        <f t="shared" si="8"/>
        <v>7</v>
      </c>
      <c r="D16" s="174" t="str">
        <f t="shared" si="0"/>
        <v/>
      </c>
      <c r="E16" s="175"/>
      <c r="F16" s="53">
        <f t="shared" si="15"/>
        <v>43046</v>
      </c>
      <c r="G16" s="7" t="str">
        <f t="shared" si="9"/>
        <v>M</v>
      </c>
      <c r="H16" s="8">
        <f t="shared" si="13"/>
        <v>7</v>
      </c>
      <c r="I16" s="174" t="str">
        <f t="shared" si="1"/>
        <v/>
      </c>
      <c r="J16" s="175"/>
      <c r="K16" s="53">
        <f t="shared" si="16"/>
        <v>43076</v>
      </c>
      <c r="L16" s="7" t="str">
        <f t="shared" si="10"/>
        <v>J</v>
      </c>
      <c r="M16" s="8">
        <f t="shared" si="2"/>
        <v>7</v>
      </c>
      <c r="N16" s="174" t="str">
        <f t="shared" si="3"/>
        <v/>
      </c>
      <c r="O16" s="175">
        <f t="shared" si="5"/>
        <v>1</v>
      </c>
      <c r="P16" s="53">
        <f t="shared" si="17"/>
        <v>43107</v>
      </c>
      <c r="Q16" s="7" t="str">
        <f t="shared" si="11"/>
        <v>D</v>
      </c>
      <c r="R16" s="8">
        <f t="shared" si="14"/>
        <v>7</v>
      </c>
      <c r="S16" s="174" t="str">
        <f t="shared" si="4"/>
        <v/>
      </c>
      <c r="T16" s="176">
        <f t="shared" si="6"/>
        <v>1</v>
      </c>
      <c r="U16" s="84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 ht="19.95" customHeight="1" thickTop="1" thickBot="1" x14ac:dyDescent="0.3">
      <c r="A17" s="6">
        <f t="shared" si="12"/>
        <v>43016</v>
      </c>
      <c r="B17" s="89" t="str">
        <f t="shared" si="7"/>
        <v>D</v>
      </c>
      <c r="C17" s="8">
        <f t="shared" si="8"/>
        <v>8</v>
      </c>
      <c r="D17" s="174" t="str">
        <f t="shared" si="0"/>
        <v/>
      </c>
      <c r="E17" s="175"/>
      <c r="F17" s="53">
        <f t="shared" si="15"/>
        <v>43047</v>
      </c>
      <c r="G17" s="7" t="str">
        <f t="shared" si="9"/>
        <v>M</v>
      </c>
      <c r="H17" s="8">
        <f t="shared" si="13"/>
        <v>8</v>
      </c>
      <c r="I17" s="174" t="str">
        <f t="shared" si="1"/>
        <v/>
      </c>
      <c r="J17" s="175"/>
      <c r="K17" s="53">
        <f t="shared" si="16"/>
        <v>43077</v>
      </c>
      <c r="L17" s="7" t="str">
        <f t="shared" si="10"/>
        <v>V</v>
      </c>
      <c r="M17" s="8">
        <f t="shared" si="2"/>
        <v>8</v>
      </c>
      <c r="N17" s="174" t="str">
        <f t="shared" si="3"/>
        <v/>
      </c>
      <c r="O17" s="175">
        <f t="shared" si="5"/>
        <v>1</v>
      </c>
      <c r="P17" s="53">
        <f t="shared" si="17"/>
        <v>43108</v>
      </c>
      <c r="Q17" s="7" t="str">
        <f t="shared" si="11"/>
        <v>L</v>
      </c>
      <c r="R17" s="8">
        <f t="shared" si="14"/>
        <v>8</v>
      </c>
      <c r="S17" s="174" t="str">
        <f t="shared" si="4"/>
        <v/>
      </c>
      <c r="T17" s="176">
        <f t="shared" si="6"/>
        <v>1</v>
      </c>
      <c r="U17" s="84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 ht="19.95" customHeight="1" thickTop="1" thickBot="1" x14ac:dyDescent="0.3">
      <c r="A18" s="6">
        <f t="shared" si="12"/>
        <v>43017</v>
      </c>
      <c r="B18" s="89" t="str">
        <f t="shared" si="7"/>
        <v>L</v>
      </c>
      <c r="C18" s="8">
        <f t="shared" si="8"/>
        <v>9</v>
      </c>
      <c r="D18" s="174" t="str">
        <f t="shared" si="0"/>
        <v/>
      </c>
      <c r="E18" s="175"/>
      <c r="F18" s="53">
        <f t="shared" si="15"/>
        <v>43048</v>
      </c>
      <c r="G18" s="7" t="str">
        <f t="shared" si="9"/>
        <v>J</v>
      </c>
      <c r="H18" s="8">
        <f t="shared" si="13"/>
        <v>9</v>
      </c>
      <c r="I18" s="174" t="str">
        <f t="shared" si="1"/>
        <v>R</v>
      </c>
      <c r="J18" s="175"/>
      <c r="K18" s="53">
        <f t="shared" si="16"/>
        <v>43078</v>
      </c>
      <c r="L18" s="7" t="str">
        <f t="shared" si="10"/>
        <v>S</v>
      </c>
      <c r="M18" s="8">
        <f t="shared" si="2"/>
        <v>9</v>
      </c>
      <c r="N18" s="174" t="str">
        <f t="shared" si="3"/>
        <v/>
      </c>
      <c r="O18" s="175">
        <f t="shared" si="5"/>
        <v>1</v>
      </c>
      <c r="P18" s="53">
        <f t="shared" si="17"/>
        <v>43109</v>
      </c>
      <c r="Q18" s="7" t="str">
        <f t="shared" si="11"/>
        <v>M</v>
      </c>
      <c r="R18" s="8">
        <f t="shared" si="14"/>
        <v>9</v>
      </c>
      <c r="S18" s="174" t="str">
        <f t="shared" si="4"/>
        <v/>
      </c>
      <c r="T18" s="176">
        <f t="shared" si="6"/>
        <v>1</v>
      </c>
      <c r="U18" s="84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 ht="19.95" customHeight="1" thickTop="1" thickBot="1" x14ac:dyDescent="0.3">
      <c r="A19" s="6">
        <f t="shared" si="12"/>
        <v>43018</v>
      </c>
      <c r="B19" s="89" t="str">
        <f t="shared" si="7"/>
        <v>M</v>
      </c>
      <c r="C19" s="8">
        <f t="shared" si="8"/>
        <v>10</v>
      </c>
      <c r="D19" s="174" t="str">
        <f t="shared" si="0"/>
        <v/>
      </c>
      <c r="E19" s="175"/>
      <c r="F19" s="53">
        <f t="shared" si="15"/>
        <v>43049</v>
      </c>
      <c r="G19" s="7" t="str">
        <f t="shared" si="9"/>
        <v>V</v>
      </c>
      <c r="H19" s="8">
        <f t="shared" si="13"/>
        <v>10</v>
      </c>
      <c r="I19" s="174" t="str">
        <f t="shared" si="1"/>
        <v/>
      </c>
      <c r="J19" s="175"/>
      <c r="K19" s="53">
        <f t="shared" si="16"/>
        <v>43079</v>
      </c>
      <c r="L19" s="7" t="str">
        <f t="shared" si="10"/>
        <v>D</v>
      </c>
      <c r="M19" s="8">
        <f t="shared" si="2"/>
        <v>10</v>
      </c>
      <c r="N19" s="174" t="str">
        <f t="shared" si="3"/>
        <v/>
      </c>
      <c r="O19" s="175">
        <f t="shared" si="5"/>
        <v>1</v>
      </c>
      <c r="P19" s="53">
        <f t="shared" si="17"/>
        <v>43110</v>
      </c>
      <c r="Q19" s="7" t="str">
        <f t="shared" si="11"/>
        <v>M</v>
      </c>
      <c r="R19" s="8">
        <f t="shared" si="14"/>
        <v>10</v>
      </c>
      <c r="S19" s="174" t="str">
        <f t="shared" si="4"/>
        <v>R</v>
      </c>
      <c r="T19" s="176">
        <f t="shared" si="6"/>
        <v>1</v>
      </c>
      <c r="U19" s="84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 ht="19.95" customHeight="1" thickTop="1" thickBot="1" x14ac:dyDescent="0.3">
      <c r="A20" s="6">
        <f t="shared" si="12"/>
        <v>43019</v>
      </c>
      <c r="B20" s="89" t="str">
        <f t="shared" si="7"/>
        <v>M</v>
      </c>
      <c r="C20" s="8">
        <f t="shared" si="8"/>
        <v>11</v>
      </c>
      <c r="D20" s="174" t="str">
        <f t="shared" si="0"/>
        <v/>
      </c>
      <c r="E20" s="175"/>
      <c r="F20" s="53">
        <f t="shared" si="15"/>
        <v>43050</v>
      </c>
      <c r="G20" s="7" t="str">
        <f t="shared" si="9"/>
        <v>S</v>
      </c>
      <c r="H20" s="8">
        <f t="shared" si="13"/>
        <v>11</v>
      </c>
      <c r="I20" s="174" t="str">
        <f t="shared" si="1"/>
        <v/>
      </c>
      <c r="J20" s="175"/>
      <c r="K20" s="53">
        <f t="shared" si="16"/>
        <v>43080</v>
      </c>
      <c r="L20" s="7" t="str">
        <f t="shared" si="10"/>
        <v>L</v>
      </c>
      <c r="M20" s="8">
        <f t="shared" si="2"/>
        <v>11</v>
      </c>
      <c r="N20" s="174" t="str">
        <f t="shared" si="3"/>
        <v/>
      </c>
      <c r="O20" s="175">
        <f t="shared" si="5"/>
        <v>1</v>
      </c>
      <c r="P20" s="53">
        <f t="shared" si="17"/>
        <v>43111</v>
      </c>
      <c r="Q20" s="7" t="str">
        <f t="shared" si="11"/>
        <v>J</v>
      </c>
      <c r="R20" s="8">
        <f t="shared" si="14"/>
        <v>11</v>
      </c>
      <c r="S20" s="174" t="str">
        <f t="shared" si="4"/>
        <v/>
      </c>
      <c r="T20" s="176">
        <f t="shared" si="6"/>
        <v>1</v>
      </c>
      <c r="U20" s="84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 ht="19.95" customHeight="1" thickTop="1" thickBot="1" x14ac:dyDescent="0.3">
      <c r="A21" s="6">
        <f t="shared" si="12"/>
        <v>43020</v>
      </c>
      <c r="B21" s="89" t="str">
        <f t="shared" si="7"/>
        <v>J</v>
      </c>
      <c r="C21" s="8">
        <f t="shared" si="8"/>
        <v>12</v>
      </c>
      <c r="D21" s="174" t="str">
        <f t="shared" si="0"/>
        <v/>
      </c>
      <c r="E21" s="175"/>
      <c r="F21" s="53">
        <f t="shared" si="15"/>
        <v>43051</v>
      </c>
      <c r="G21" s="7" t="str">
        <f t="shared" si="9"/>
        <v>D</v>
      </c>
      <c r="H21" s="8">
        <f t="shared" si="13"/>
        <v>12</v>
      </c>
      <c r="I21" s="174" t="str">
        <f t="shared" si="1"/>
        <v/>
      </c>
      <c r="J21" s="175"/>
      <c r="K21" s="53">
        <f t="shared" si="16"/>
        <v>43081</v>
      </c>
      <c r="L21" s="7" t="str">
        <f t="shared" si="10"/>
        <v>M</v>
      </c>
      <c r="M21" s="8">
        <f t="shared" si="2"/>
        <v>12</v>
      </c>
      <c r="N21" s="174" t="str">
        <f t="shared" si="3"/>
        <v/>
      </c>
      <c r="O21" s="175">
        <f t="shared" si="5"/>
        <v>1</v>
      </c>
      <c r="P21" s="53">
        <f t="shared" si="17"/>
        <v>43112</v>
      </c>
      <c r="Q21" s="7" t="str">
        <f t="shared" si="11"/>
        <v>V</v>
      </c>
      <c r="R21" s="8">
        <f t="shared" si="14"/>
        <v>12</v>
      </c>
      <c r="S21" s="174" t="str">
        <f t="shared" si="4"/>
        <v/>
      </c>
      <c r="T21" s="176">
        <f t="shared" si="6"/>
        <v>1</v>
      </c>
      <c r="U21" s="84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 ht="19.95" customHeight="1" thickTop="1" thickBot="1" x14ac:dyDescent="0.3">
      <c r="A22" s="6">
        <f t="shared" si="12"/>
        <v>43021</v>
      </c>
      <c r="B22" s="89" t="str">
        <f t="shared" si="7"/>
        <v>V</v>
      </c>
      <c r="C22" s="8">
        <f t="shared" si="8"/>
        <v>13</v>
      </c>
      <c r="D22" s="174" t="str">
        <f t="shared" si="0"/>
        <v>R</v>
      </c>
      <c r="E22" s="175"/>
      <c r="F22" s="53">
        <f t="shared" si="15"/>
        <v>43052</v>
      </c>
      <c r="G22" s="7" t="str">
        <f t="shared" si="9"/>
        <v>L</v>
      </c>
      <c r="H22" s="8">
        <f t="shared" si="13"/>
        <v>13</v>
      </c>
      <c r="I22" s="174" t="str">
        <f t="shared" si="1"/>
        <v/>
      </c>
      <c r="J22" s="175"/>
      <c r="K22" s="53">
        <f t="shared" si="16"/>
        <v>43082</v>
      </c>
      <c r="L22" s="7" t="str">
        <f t="shared" si="10"/>
        <v>M</v>
      </c>
      <c r="M22" s="8">
        <f t="shared" si="2"/>
        <v>13</v>
      </c>
      <c r="N22" s="174" t="str">
        <f t="shared" si="3"/>
        <v/>
      </c>
      <c r="O22" s="175">
        <f t="shared" si="5"/>
        <v>1</v>
      </c>
      <c r="P22" s="53">
        <f t="shared" si="17"/>
        <v>43113</v>
      </c>
      <c r="Q22" s="7" t="str">
        <f t="shared" si="11"/>
        <v>S</v>
      </c>
      <c r="R22" s="8">
        <f t="shared" si="14"/>
        <v>13</v>
      </c>
      <c r="S22" s="174" t="str">
        <f t="shared" si="4"/>
        <v/>
      </c>
      <c r="T22" s="176">
        <f t="shared" si="6"/>
        <v>1</v>
      </c>
      <c r="U22" s="84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 ht="19.95" customHeight="1" thickTop="1" thickBot="1" x14ac:dyDescent="0.3">
      <c r="A23" s="6">
        <f t="shared" si="12"/>
        <v>43022</v>
      </c>
      <c r="B23" s="89" t="str">
        <f t="shared" si="7"/>
        <v>S</v>
      </c>
      <c r="C23" s="8">
        <f t="shared" si="8"/>
        <v>14</v>
      </c>
      <c r="D23" s="174" t="str">
        <f t="shared" si="0"/>
        <v/>
      </c>
      <c r="E23" s="175"/>
      <c r="F23" s="53">
        <f t="shared" si="15"/>
        <v>43053</v>
      </c>
      <c r="G23" s="7" t="str">
        <f t="shared" si="9"/>
        <v>M</v>
      </c>
      <c r="H23" s="8">
        <f t="shared" si="13"/>
        <v>14</v>
      </c>
      <c r="I23" s="174" t="str">
        <f t="shared" si="1"/>
        <v/>
      </c>
      <c r="J23" s="175"/>
      <c r="K23" s="53">
        <f t="shared" si="16"/>
        <v>43083</v>
      </c>
      <c r="L23" s="7" t="str">
        <f t="shared" si="10"/>
        <v>J</v>
      </c>
      <c r="M23" s="8">
        <f t="shared" si="2"/>
        <v>14</v>
      </c>
      <c r="N23" s="174" t="str">
        <f t="shared" si="3"/>
        <v>R</v>
      </c>
      <c r="O23" s="175">
        <f t="shared" si="5"/>
        <v>1</v>
      </c>
      <c r="P23" s="53">
        <f t="shared" si="17"/>
        <v>43114</v>
      </c>
      <c r="Q23" s="7" t="str">
        <f t="shared" si="11"/>
        <v>D</v>
      </c>
      <c r="R23" s="8">
        <f t="shared" si="14"/>
        <v>14</v>
      </c>
      <c r="S23" s="174" t="str">
        <f t="shared" si="4"/>
        <v/>
      </c>
      <c r="T23" s="176">
        <f t="shared" si="6"/>
        <v>1</v>
      </c>
      <c r="U23" s="84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 ht="19.95" customHeight="1" thickTop="1" thickBot="1" x14ac:dyDescent="0.3">
      <c r="A24" s="6">
        <f t="shared" si="12"/>
        <v>43023</v>
      </c>
      <c r="B24" s="89" t="str">
        <f t="shared" si="7"/>
        <v>D</v>
      </c>
      <c r="C24" s="8">
        <f t="shared" si="8"/>
        <v>15</v>
      </c>
      <c r="D24" s="174" t="str">
        <f t="shared" si="0"/>
        <v/>
      </c>
      <c r="E24" s="175"/>
      <c r="F24" s="53">
        <f t="shared" si="15"/>
        <v>43054</v>
      </c>
      <c r="G24" s="7" t="str">
        <f t="shared" si="9"/>
        <v>M</v>
      </c>
      <c r="H24" s="8">
        <f t="shared" si="13"/>
        <v>15</v>
      </c>
      <c r="I24" s="174" t="str">
        <f t="shared" si="1"/>
        <v/>
      </c>
      <c r="J24" s="175"/>
      <c r="K24" s="53">
        <f t="shared" si="16"/>
        <v>43084</v>
      </c>
      <c r="L24" s="7" t="str">
        <f t="shared" si="10"/>
        <v>V</v>
      </c>
      <c r="M24" s="8">
        <f t="shared" si="2"/>
        <v>15</v>
      </c>
      <c r="N24" s="174" t="str">
        <f t="shared" si="3"/>
        <v/>
      </c>
      <c r="O24" s="175">
        <f t="shared" si="5"/>
        <v>1</v>
      </c>
      <c r="P24" s="53">
        <f t="shared" si="17"/>
        <v>43115</v>
      </c>
      <c r="Q24" s="7" t="str">
        <f t="shared" si="11"/>
        <v>L</v>
      </c>
      <c r="R24" s="8">
        <f t="shared" si="14"/>
        <v>15</v>
      </c>
      <c r="S24" s="174" t="str">
        <f t="shared" si="4"/>
        <v/>
      </c>
      <c r="T24" s="176">
        <f t="shared" si="6"/>
        <v>1</v>
      </c>
      <c r="U24" s="84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 ht="19.95" customHeight="1" thickTop="1" thickBot="1" x14ac:dyDescent="0.3">
      <c r="A25" s="6">
        <f t="shared" si="12"/>
        <v>43024</v>
      </c>
      <c r="B25" s="89" t="str">
        <f t="shared" si="7"/>
        <v>L</v>
      </c>
      <c r="C25" s="8">
        <f t="shared" si="8"/>
        <v>16</v>
      </c>
      <c r="D25" s="174" t="str">
        <f t="shared" si="0"/>
        <v>R</v>
      </c>
      <c r="E25" s="175"/>
      <c r="F25" s="53">
        <f t="shared" si="15"/>
        <v>43055</v>
      </c>
      <c r="G25" s="7" t="str">
        <f t="shared" si="9"/>
        <v>J</v>
      </c>
      <c r="H25" s="8">
        <f t="shared" si="13"/>
        <v>16</v>
      </c>
      <c r="I25" s="174" t="str">
        <f t="shared" si="1"/>
        <v/>
      </c>
      <c r="J25" s="175"/>
      <c r="K25" s="53">
        <f t="shared" si="16"/>
        <v>43085</v>
      </c>
      <c r="L25" s="7" t="str">
        <f t="shared" si="10"/>
        <v>S</v>
      </c>
      <c r="M25" s="8">
        <f t="shared" si="2"/>
        <v>16</v>
      </c>
      <c r="N25" s="174" t="str">
        <f t="shared" si="3"/>
        <v/>
      </c>
      <c r="O25" s="175">
        <f t="shared" si="5"/>
        <v>1</v>
      </c>
      <c r="P25" s="53">
        <f t="shared" si="17"/>
        <v>43116</v>
      </c>
      <c r="Q25" s="7" t="str">
        <f t="shared" si="11"/>
        <v>M</v>
      </c>
      <c r="R25" s="8">
        <f t="shared" si="14"/>
        <v>16</v>
      </c>
      <c r="S25" s="174" t="str">
        <f t="shared" si="4"/>
        <v/>
      </c>
      <c r="T25" s="176">
        <f t="shared" si="6"/>
        <v>1</v>
      </c>
      <c r="U25" s="84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 ht="19.95" customHeight="1" thickTop="1" thickBot="1" x14ac:dyDescent="0.3">
      <c r="A26" s="6">
        <f t="shared" si="12"/>
        <v>43025</v>
      </c>
      <c r="B26" s="89" t="str">
        <f t="shared" si="7"/>
        <v>M</v>
      </c>
      <c r="C26" s="8">
        <f t="shared" si="8"/>
        <v>17</v>
      </c>
      <c r="D26" s="174" t="str">
        <f t="shared" si="0"/>
        <v/>
      </c>
      <c r="E26" s="175"/>
      <c r="F26" s="53">
        <f t="shared" si="15"/>
        <v>43056</v>
      </c>
      <c r="G26" s="7" t="str">
        <f t="shared" si="9"/>
        <v>V</v>
      </c>
      <c r="H26" s="8">
        <f t="shared" si="13"/>
        <v>17</v>
      </c>
      <c r="I26" s="174" t="str">
        <f t="shared" si="1"/>
        <v>R</v>
      </c>
      <c r="J26" s="175"/>
      <c r="K26" s="53">
        <f t="shared" si="16"/>
        <v>43086</v>
      </c>
      <c r="L26" s="7" t="str">
        <f t="shared" si="10"/>
        <v>D</v>
      </c>
      <c r="M26" s="8">
        <f t="shared" si="2"/>
        <v>17</v>
      </c>
      <c r="N26" s="174" t="str">
        <f t="shared" si="3"/>
        <v/>
      </c>
      <c r="O26" s="175">
        <f t="shared" si="5"/>
        <v>1</v>
      </c>
      <c r="P26" s="53">
        <f t="shared" si="17"/>
        <v>43117</v>
      </c>
      <c r="Q26" s="7" t="str">
        <f t="shared" si="11"/>
        <v>M</v>
      </c>
      <c r="R26" s="8">
        <f t="shared" si="14"/>
        <v>17</v>
      </c>
      <c r="S26" s="174" t="str">
        <f t="shared" si="4"/>
        <v/>
      </c>
      <c r="T26" s="176">
        <f t="shared" si="6"/>
        <v>1</v>
      </c>
      <c r="U26" s="84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 ht="19.95" customHeight="1" thickTop="1" thickBot="1" x14ac:dyDescent="0.3">
      <c r="A27" s="6">
        <f t="shared" si="12"/>
        <v>43026</v>
      </c>
      <c r="B27" s="89" t="str">
        <f t="shared" si="7"/>
        <v>M</v>
      </c>
      <c r="C27" s="8">
        <f t="shared" si="8"/>
        <v>18</v>
      </c>
      <c r="D27" s="174" t="str">
        <f t="shared" si="0"/>
        <v/>
      </c>
      <c r="E27" s="175"/>
      <c r="F27" s="53">
        <f t="shared" si="15"/>
        <v>43057</v>
      </c>
      <c r="G27" s="7" t="str">
        <f t="shared" si="9"/>
        <v>S</v>
      </c>
      <c r="H27" s="8">
        <f t="shared" si="13"/>
        <v>18</v>
      </c>
      <c r="I27" s="174" t="str">
        <f t="shared" si="1"/>
        <v/>
      </c>
      <c r="J27" s="175"/>
      <c r="K27" s="53">
        <f t="shared" si="16"/>
        <v>43087</v>
      </c>
      <c r="L27" s="7" t="str">
        <f t="shared" si="10"/>
        <v>L</v>
      </c>
      <c r="M27" s="8">
        <f t="shared" si="2"/>
        <v>18</v>
      </c>
      <c r="N27" s="174" t="str">
        <f t="shared" si="3"/>
        <v/>
      </c>
      <c r="O27" s="175">
        <f t="shared" si="5"/>
        <v>1</v>
      </c>
      <c r="P27" s="53">
        <f t="shared" si="17"/>
        <v>43118</v>
      </c>
      <c r="Q27" s="7" t="str">
        <f t="shared" si="11"/>
        <v>J</v>
      </c>
      <c r="R27" s="8">
        <f t="shared" si="14"/>
        <v>18</v>
      </c>
      <c r="S27" s="174" t="str">
        <f t="shared" si="4"/>
        <v>R</v>
      </c>
      <c r="T27" s="176">
        <f t="shared" si="6"/>
        <v>1</v>
      </c>
      <c r="U27" s="84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 ht="19.95" customHeight="1" thickTop="1" thickBot="1" x14ac:dyDescent="0.3">
      <c r="A28" s="6">
        <f t="shared" si="12"/>
        <v>43027</v>
      </c>
      <c r="B28" s="89" t="str">
        <f t="shared" si="7"/>
        <v>J</v>
      </c>
      <c r="C28" s="8">
        <f t="shared" si="8"/>
        <v>19</v>
      </c>
      <c r="D28" s="174" t="str">
        <f t="shared" si="0"/>
        <v/>
      </c>
      <c r="E28" s="175"/>
      <c r="F28" s="53">
        <f t="shared" si="15"/>
        <v>43058</v>
      </c>
      <c r="G28" s="7" t="str">
        <f t="shared" si="9"/>
        <v>D</v>
      </c>
      <c r="H28" s="8">
        <f t="shared" si="13"/>
        <v>19</v>
      </c>
      <c r="I28" s="174" t="str">
        <f t="shared" si="1"/>
        <v/>
      </c>
      <c r="J28" s="175"/>
      <c r="K28" s="53">
        <f t="shared" si="16"/>
        <v>43088</v>
      </c>
      <c r="L28" s="7" t="str">
        <f t="shared" si="10"/>
        <v>M</v>
      </c>
      <c r="M28" s="8">
        <f t="shared" si="2"/>
        <v>19</v>
      </c>
      <c r="N28" s="174" t="str">
        <f t="shared" si="3"/>
        <v/>
      </c>
      <c r="O28" s="175">
        <f t="shared" si="5"/>
        <v>1</v>
      </c>
      <c r="P28" s="53">
        <f t="shared" si="17"/>
        <v>43119</v>
      </c>
      <c r="Q28" s="7" t="str">
        <f t="shared" si="11"/>
        <v>V</v>
      </c>
      <c r="R28" s="8">
        <f t="shared" si="14"/>
        <v>19</v>
      </c>
      <c r="S28" s="174" t="str">
        <f t="shared" si="4"/>
        <v/>
      </c>
      <c r="T28" s="176">
        <f t="shared" si="6"/>
        <v>1</v>
      </c>
      <c r="U28" s="84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 ht="19.95" customHeight="1" thickTop="1" thickBot="1" x14ac:dyDescent="0.3">
      <c r="A29" s="6">
        <f t="shared" si="12"/>
        <v>43028</v>
      </c>
      <c r="B29" s="89" t="str">
        <f t="shared" si="7"/>
        <v>V</v>
      </c>
      <c r="C29" s="8">
        <f t="shared" si="8"/>
        <v>20</v>
      </c>
      <c r="D29" s="174" t="str">
        <f t="shared" si="0"/>
        <v/>
      </c>
      <c r="E29" s="175"/>
      <c r="F29" s="53">
        <f t="shared" si="15"/>
        <v>43059</v>
      </c>
      <c r="G29" s="7" t="str">
        <f t="shared" si="9"/>
        <v>L</v>
      </c>
      <c r="H29" s="8">
        <f t="shared" si="13"/>
        <v>20</v>
      </c>
      <c r="I29" s="174" t="str">
        <f t="shared" si="1"/>
        <v>R</v>
      </c>
      <c r="J29" s="175"/>
      <c r="K29" s="53">
        <f t="shared" si="16"/>
        <v>43089</v>
      </c>
      <c r="L29" s="7" t="str">
        <f t="shared" si="10"/>
        <v>M</v>
      </c>
      <c r="M29" s="8">
        <f t="shared" si="2"/>
        <v>20</v>
      </c>
      <c r="N29" s="174" t="str">
        <f t="shared" si="3"/>
        <v/>
      </c>
      <c r="O29" s="175">
        <f t="shared" si="5"/>
        <v>1</v>
      </c>
      <c r="P29" s="53">
        <f t="shared" si="17"/>
        <v>43120</v>
      </c>
      <c r="Q29" s="7" t="str">
        <f t="shared" si="11"/>
        <v>S</v>
      </c>
      <c r="R29" s="8">
        <f t="shared" si="14"/>
        <v>20</v>
      </c>
      <c r="S29" s="174" t="str">
        <f t="shared" si="4"/>
        <v/>
      </c>
      <c r="T29" s="176">
        <f t="shared" si="6"/>
        <v>1</v>
      </c>
      <c r="U29" s="84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 ht="19.95" customHeight="1" thickTop="1" thickBot="1" x14ac:dyDescent="0.3">
      <c r="A30" s="6">
        <f t="shared" si="12"/>
        <v>43029</v>
      </c>
      <c r="B30" s="89" t="str">
        <f t="shared" si="7"/>
        <v>S</v>
      </c>
      <c r="C30" s="8">
        <f t="shared" si="8"/>
        <v>21</v>
      </c>
      <c r="D30" s="174" t="str">
        <f t="shared" si="0"/>
        <v/>
      </c>
      <c r="E30" s="175"/>
      <c r="F30" s="53">
        <f t="shared" si="15"/>
        <v>43060</v>
      </c>
      <c r="G30" s="7" t="str">
        <f t="shared" si="9"/>
        <v>M</v>
      </c>
      <c r="H30" s="8">
        <f t="shared" si="13"/>
        <v>21</v>
      </c>
      <c r="I30" s="174" t="str">
        <f t="shared" si="1"/>
        <v/>
      </c>
      <c r="J30" s="175"/>
      <c r="K30" s="53">
        <f t="shared" si="16"/>
        <v>43090</v>
      </c>
      <c r="L30" s="7" t="str">
        <f t="shared" si="10"/>
        <v>J</v>
      </c>
      <c r="M30" s="8">
        <f t="shared" si="2"/>
        <v>21</v>
      </c>
      <c r="N30" s="174" t="str">
        <f t="shared" si="3"/>
        <v/>
      </c>
      <c r="O30" s="175">
        <f t="shared" si="5"/>
        <v>1</v>
      </c>
      <c r="P30" s="53">
        <f t="shared" si="17"/>
        <v>43121</v>
      </c>
      <c r="Q30" s="7" t="str">
        <f t="shared" si="11"/>
        <v>D</v>
      </c>
      <c r="R30" s="8">
        <f t="shared" si="14"/>
        <v>21</v>
      </c>
      <c r="S30" s="174" t="str">
        <f t="shared" si="4"/>
        <v/>
      </c>
      <c r="T30" s="176">
        <f t="shared" si="6"/>
        <v>1</v>
      </c>
      <c r="U30" s="84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 ht="19.95" customHeight="1" thickTop="1" thickBot="1" x14ac:dyDescent="0.3">
      <c r="A31" s="6">
        <f t="shared" si="12"/>
        <v>43030</v>
      </c>
      <c r="B31" s="89" t="str">
        <f t="shared" si="7"/>
        <v>D</v>
      </c>
      <c r="C31" s="8">
        <f t="shared" si="8"/>
        <v>22</v>
      </c>
      <c r="D31" s="174" t="str">
        <f t="shared" si="0"/>
        <v/>
      </c>
      <c r="E31" s="175"/>
      <c r="F31" s="53">
        <f t="shared" si="15"/>
        <v>43061</v>
      </c>
      <c r="G31" s="7" t="str">
        <f t="shared" si="9"/>
        <v>M</v>
      </c>
      <c r="H31" s="8">
        <f t="shared" si="13"/>
        <v>22</v>
      </c>
      <c r="I31" s="174" t="str">
        <f t="shared" si="1"/>
        <v/>
      </c>
      <c r="J31" s="175"/>
      <c r="K31" s="53">
        <f t="shared" si="16"/>
        <v>43091</v>
      </c>
      <c r="L31" s="7" t="str">
        <f t="shared" si="10"/>
        <v>V</v>
      </c>
      <c r="M31" s="8">
        <f t="shared" si="2"/>
        <v>22</v>
      </c>
      <c r="N31" s="174" t="str">
        <f t="shared" si="3"/>
        <v>R</v>
      </c>
      <c r="O31" s="175">
        <f t="shared" si="5"/>
        <v>1</v>
      </c>
      <c r="P31" s="53">
        <f t="shared" si="17"/>
        <v>43122</v>
      </c>
      <c r="Q31" s="7" t="str">
        <f t="shared" si="11"/>
        <v>L</v>
      </c>
      <c r="R31" s="8">
        <f t="shared" si="14"/>
        <v>22</v>
      </c>
      <c r="S31" s="174" t="str">
        <f t="shared" si="4"/>
        <v/>
      </c>
      <c r="T31" s="176">
        <f t="shared" si="6"/>
        <v>1</v>
      </c>
      <c r="U31" s="84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 ht="19.95" customHeight="1" thickTop="1" thickBot="1" x14ac:dyDescent="0.3">
      <c r="A32" s="6">
        <f t="shared" si="12"/>
        <v>43031</v>
      </c>
      <c r="B32" s="89" t="str">
        <f t="shared" si="7"/>
        <v>L</v>
      </c>
      <c r="C32" s="8">
        <f t="shared" si="8"/>
        <v>23</v>
      </c>
      <c r="D32" s="174" t="str">
        <f t="shared" si="0"/>
        <v/>
      </c>
      <c r="E32" s="175"/>
      <c r="F32" s="53">
        <f t="shared" si="15"/>
        <v>43062</v>
      </c>
      <c r="G32" s="7" t="str">
        <f t="shared" si="9"/>
        <v>J</v>
      </c>
      <c r="H32" s="8">
        <f t="shared" si="13"/>
        <v>23</v>
      </c>
      <c r="I32" s="174" t="str">
        <f t="shared" si="1"/>
        <v/>
      </c>
      <c r="J32" s="175"/>
      <c r="K32" s="53">
        <f t="shared" si="16"/>
        <v>43092</v>
      </c>
      <c r="L32" s="7" t="str">
        <f t="shared" si="10"/>
        <v>S</v>
      </c>
      <c r="M32" s="8">
        <f t="shared" si="2"/>
        <v>23</v>
      </c>
      <c r="N32" s="174" t="str">
        <f t="shared" si="3"/>
        <v/>
      </c>
      <c r="O32" s="175">
        <f t="shared" si="5"/>
        <v>1</v>
      </c>
      <c r="P32" s="53">
        <f t="shared" si="17"/>
        <v>43123</v>
      </c>
      <c r="Q32" s="7" t="str">
        <f t="shared" si="11"/>
        <v>M</v>
      </c>
      <c r="R32" s="8">
        <f t="shared" si="14"/>
        <v>23</v>
      </c>
      <c r="S32" s="174" t="str">
        <f t="shared" si="4"/>
        <v/>
      </c>
      <c r="T32" s="176">
        <f t="shared" si="6"/>
        <v>1</v>
      </c>
      <c r="U32" s="84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 ht="19.95" customHeight="1" thickTop="1" thickBot="1" x14ac:dyDescent="0.3">
      <c r="A33" s="6">
        <f t="shared" si="12"/>
        <v>43032</v>
      </c>
      <c r="B33" s="89" t="str">
        <f t="shared" si="7"/>
        <v>M</v>
      </c>
      <c r="C33" s="8">
        <f t="shared" si="8"/>
        <v>24</v>
      </c>
      <c r="D33" s="174" t="str">
        <f t="shared" si="0"/>
        <v>R</v>
      </c>
      <c r="E33" s="175"/>
      <c r="F33" s="53">
        <f t="shared" si="15"/>
        <v>43063</v>
      </c>
      <c r="G33" s="7" t="str">
        <f t="shared" si="9"/>
        <v>V</v>
      </c>
      <c r="H33" s="8">
        <f t="shared" si="13"/>
        <v>24</v>
      </c>
      <c r="I33" s="174" t="str">
        <f t="shared" si="1"/>
        <v/>
      </c>
      <c r="J33" s="175"/>
      <c r="K33" s="53">
        <f t="shared" si="16"/>
        <v>43093</v>
      </c>
      <c r="L33" s="7" t="str">
        <f t="shared" si="10"/>
        <v>D</v>
      </c>
      <c r="M33" s="8">
        <f t="shared" si="2"/>
        <v>24</v>
      </c>
      <c r="N33" s="174" t="str">
        <f t="shared" si="3"/>
        <v/>
      </c>
      <c r="O33" s="175">
        <f t="shared" si="5"/>
        <v>1</v>
      </c>
      <c r="P33" s="53">
        <f t="shared" si="17"/>
        <v>43124</v>
      </c>
      <c r="Q33" s="7" t="str">
        <f t="shared" si="11"/>
        <v>M</v>
      </c>
      <c r="R33" s="8">
        <f t="shared" si="14"/>
        <v>24</v>
      </c>
      <c r="S33" s="174" t="str">
        <f t="shared" si="4"/>
        <v/>
      </c>
      <c r="T33" s="176">
        <f t="shared" si="6"/>
        <v>1</v>
      </c>
      <c r="U33" s="84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 ht="19.95" customHeight="1" thickTop="1" thickBot="1" x14ac:dyDescent="0.3">
      <c r="A34" s="6">
        <f t="shared" si="12"/>
        <v>43033</v>
      </c>
      <c r="B34" s="89" t="str">
        <f t="shared" si="7"/>
        <v>M</v>
      </c>
      <c r="C34" s="8">
        <f t="shared" si="8"/>
        <v>25</v>
      </c>
      <c r="D34" s="174" t="str">
        <f t="shared" si="0"/>
        <v/>
      </c>
      <c r="E34" s="175"/>
      <c r="F34" s="53">
        <f t="shared" si="15"/>
        <v>43064</v>
      </c>
      <c r="G34" s="7" t="str">
        <f t="shared" si="9"/>
        <v>S</v>
      </c>
      <c r="H34" s="8">
        <f t="shared" si="13"/>
        <v>25</v>
      </c>
      <c r="I34" s="174" t="str">
        <f t="shared" si="1"/>
        <v/>
      </c>
      <c r="J34" s="175"/>
      <c r="K34" s="53">
        <f t="shared" si="16"/>
        <v>43094</v>
      </c>
      <c r="L34" s="7" t="str">
        <f t="shared" si="10"/>
        <v>L</v>
      </c>
      <c r="M34" s="8">
        <f t="shared" si="2"/>
        <v>25</v>
      </c>
      <c r="N34" s="174" t="str">
        <f t="shared" si="3"/>
        <v>R</v>
      </c>
      <c r="O34" s="175">
        <f t="shared" si="5"/>
        <v>1</v>
      </c>
      <c r="P34" s="53">
        <f t="shared" si="17"/>
        <v>43125</v>
      </c>
      <c r="Q34" s="7" t="str">
        <f t="shared" si="11"/>
        <v>J</v>
      </c>
      <c r="R34" s="8">
        <f t="shared" si="14"/>
        <v>25</v>
      </c>
      <c r="S34" s="174" t="str">
        <f t="shared" si="4"/>
        <v/>
      </c>
      <c r="T34" s="176">
        <f t="shared" si="6"/>
        <v>1</v>
      </c>
      <c r="U34" s="84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 ht="19.95" customHeight="1" thickTop="1" thickBot="1" x14ac:dyDescent="0.3">
      <c r="A35" s="6">
        <f t="shared" si="12"/>
        <v>43034</v>
      </c>
      <c r="B35" s="89" t="str">
        <f t="shared" si="7"/>
        <v>J</v>
      </c>
      <c r="C35" s="8">
        <f t="shared" si="8"/>
        <v>26</v>
      </c>
      <c r="D35" s="174" t="str">
        <f t="shared" si="0"/>
        <v/>
      </c>
      <c r="E35" s="175"/>
      <c r="F35" s="53">
        <f t="shared" si="15"/>
        <v>43065</v>
      </c>
      <c r="G35" s="7" t="str">
        <f t="shared" si="9"/>
        <v>D</v>
      </c>
      <c r="H35" s="8">
        <f t="shared" si="13"/>
        <v>26</v>
      </c>
      <c r="I35" s="174" t="str">
        <f t="shared" si="1"/>
        <v/>
      </c>
      <c r="J35" s="175"/>
      <c r="K35" s="53">
        <f t="shared" si="16"/>
        <v>43095</v>
      </c>
      <c r="L35" s="7" t="str">
        <f t="shared" si="10"/>
        <v>M</v>
      </c>
      <c r="M35" s="8">
        <f t="shared" si="2"/>
        <v>26</v>
      </c>
      <c r="N35" s="174" t="str">
        <f t="shared" si="3"/>
        <v/>
      </c>
      <c r="O35" s="175">
        <f t="shared" si="5"/>
        <v>1</v>
      </c>
      <c r="P35" s="53">
        <f t="shared" si="17"/>
        <v>43126</v>
      </c>
      <c r="Q35" s="7" t="str">
        <f t="shared" si="11"/>
        <v>V</v>
      </c>
      <c r="R35" s="8">
        <f t="shared" si="14"/>
        <v>26</v>
      </c>
      <c r="S35" s="174" t="str">
        <f t="shared" si="4"/>
        <v>R</v>
      </c>
      <c r="T35" s="176">
        <f t="shared" si="6"/>
        <v>1</v>
      </c>
      <c r="U35" s="84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 ht="19.95" customHeight="1" thickTop="1" thickBot="1" x14ac:dyDescent="0.3">
      <c r="A36" s="6">
        <f t="shared" si="12"/>
        <v>43035</v>
      </c>
      <c r="B36" s="89" t="str">
        <f t="shared" si="7"/>
        <v>V</v>
      </c>
      <c r="C36" s="8">
        <f t="shared" si="8"/>
        <v>27</v>
      </c>
      <c r="D36" s="174" t="str">
        <f t="shared" si="0"/>
        <v/>
      </c>
      <c r="E36" s="175"/>
      <c r="F36" s="53">
        <f t="shared" si="15"/>
        <v>43066</v>
      </c>
      <c r="G36" s="7" t="str">
        <f t="shared" si="9"/>
        <v>L</v>
      </c>
      <c r="H36" s="8">
        <f t="shared" si="13"/>
        <v>27</v>
      </c>
      <c r="I36" s="174" t="str">
        <f t="shared" si="1"/>
        <v/>
      </c>
      <c r="J36" s="175"/>
      <c r="K36" s="53">
        <f t="shared" si="16"/>
        <v>43096</v>
      </c>
      <c r="L36" s="7" t="str">
        <f t="shared" si="10"/>
        <v>M</v>
      </c>
      <c r="M36" s="8">
        <f t="shared" si="2"/>
        <v>27</v>
      </c>
      <c r="N36" s="174" t="str">
        <f t="shared" si="3"/>
        <v/>
      </c>
      <c r="O36" s="175">
        <f t="shared" si="5"/>
        <v>1</v>
      </c>
      <c r="P36" s="53">
        <f t="shared" si="17"/>
        <v>43127</v>
      </c>
      <c r="Q36" s="7" t="str">
        <f t="shared" si="11"/>
        <v>S</v>
      </c>
      <c r="R36" s="8">
        <f t="shared" si="14"/>
        <v>27</v>
      </c>
      <c r="S36" s="174" t="str">
        <f t="shared" si="4"/>
        <v/>
      </c>
      <c r="T36" s="176">
        <f t="shared" si="6"/>
        <v>1</v>
      </c>
      <c r="U36" s="84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 ht="19.95" customHeight="1" thickTop="1" thickBot="1" x14ac:dyDescent="0.3">
      <c r="A37" s="6">
        <f t="shared" si="12"/>
        <v>43036</v>
      </c>
      <c r="B37" s="89" t="str">
        <f t="shared" si="7"/>
        <v>S</v>
      </c>
      <c r="C37" s="8">
        <f t="shared" si="8"/>
        <v>28</v>
      </c>
      <c r="D37" s="174" t="str">
        <f t="shared" si="0"/>
        <v/>
      </c>
      <c r="E37" s="175"/>
      <c r="F37" s="53">
        <f t="shared" si="15"/>
        <v>43067</v>
      </c>
      <c r="G37" s="7" t="str">
        <f t="shared" si="9"/>
        <v>M</v>
      </c>
      <c r="H37" s="8">
        <f t="shared" si="13"/>
        <v>28</v>
      </c>
      <c r="I37" s="174" t="str">
        <f t="shared" si="1"/>
        <v>R</v>
      </c>
      <c r="J37" s="175"/>
      <c r="K37" s="53">
        <f t="shared" si="16"/>
        <v>43097</v>
      </c>
      <c r="L37" s="7" t="str">
        <f t="shared" si="10"/>
        <v>J</v>
      </c>
      <c r="M37" s="8">
        <f t="shared" si="2"/>
        <v>28</v>
      </c>
      <c r="N37" s="174" t="str">
        <f t="shared" si="3"/>
        <v/>
      </c>
      <c r="O37" s="175">
        <f t="shared" si="5"/>
        <v>1</v>
      </c>
      <c r="P37" s="53">
        <f t="shared" si="17"/>
        <v>43128</v>
      </c>
      <c r="Q37" s="7" t="str">
        <f t="shared" si="11"/>
        <v>D</v>
      </c>
      <c r="R37" s="8">
        <f t="shared" si="14"/>
        <v>28</v>
      </c>
      <c r="S37" s="174" t="str">
        <f t="shared" si="4"/>
        <v/>
      </c>
      <c r="T37" s="176">
        <f t="shared" si="6"/>
        <v>1</v>
      </c>
      <c r="U37" s="84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 ht="19.95" customHeight="1" thickTop="1" thickBot="1" x14ac:dyDescent="0.3">
      <c r="A38" s="6">
        <f>IFERROR(IF(A37+1&gt;A9,"",A37+1),"")</f>
        <v>43037</v>
      </c>
      <c r="B38" s="89" t="str">
        <f>IFERROR(CHOOSE(WEEKDAY(A38),"D","L","M","M","J","V","S"),"")</f>
        <v>D</v>
      </c>
      <c r="C38" s="8">
        <f>IFERROR(DAY(A38),"")</f>
        <v>29</v>
      </c>
      <c r="D38" s="174" t="str">
        <f t="shared" si="0"/>
        <v/>
      </c>
      <c r="E38" s="175"/>
      <c r="F38" s="61">
        <f>IFERROR(IF(F37+1&gt;F9,"",F37+1),"")</f>
        <v>43068</v>
      </c>
      <c r="G38" s="7" t="str">
        <f>IFERROR(CHOOSE(WEEKDAY(F38),"D","L","M","M","J","V","S"),"")</f>
        <v>M</v>
      </c>
      <c r="H38" s="8">
        <f t="shared" si="13"/>
        <v>29</v>
      </c>
      <c r="I38" s="174" t="str">
        <f t="shared" si="1"/>
        <v/>
      </c>
      <c r="J38" s="175"/>
      <c r="K38" s="61">
        <f>IFERROR(IF(K37+1&gt;K9,"",K37+1),"")</f>
        <v>43098</v>
      </c>
      <c r="L38" s="7" t="str">
        <f>IFERROR(CHOOSE(WEEKDAY(K38),"D","L","M","M","J","V","S"),"")</f>
        <v>V</v>
      </c>
      <c r="M38" s="8">
        <f>IFERROR(DAY(K38),"")</f>
        <v>29</v>
      </c>
      <c r="N38" s="174" t="str">
        <f t="shared" si="3"/>
        <v/>
      </c>
      <c r="O38" s="175">
        <f t="shared" si="5"/>
        <v>1</v>
      </c>
      <c r="P38" s="61">
        <f>IFERROR(IF(P37+1&gt;P9,"",P37+1),"")</f>
        <v>43129</v>
      </c>
      <c r="Q38" s="7" t="str">
        <f>IFERROR(CHOOSE(WEEKDAY(P38),"D","L","M","M","J","V","S"),"")</f>
        <v>L</v>
      </c>
      <c r="R38" s="8">
        <f>IFERROR(DAY(P38),"")</f>
        <v>29</v>
      </c>
      <c r="S38" s="174" t="str">
        <f t="shared" si="4"/>
        <v>R</v>
      </c>
      <c r="T38" s="176">
        <f t="shared" si="6"/>
        <v>1</v>
      </c>
      <c r="U38" s="84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 ht="19.95" customHeight="1" thickTop="1" thickBot="1" x14ac:dyDescent="0.3">
      <c r="A39" s="6">
        <f>IFERROR(IF(A38+1&gt;A9,"",A38+1),"")</f>
        <v>43038</v>
      </c>
      <c r="B39" s="89" t="str">
        <f t="shared" ref="B39:B40" si="18">IFERROR(CHOOSE(WEEKDAY(A39),"D","L","M","M","J","V","S"),"")</f>
        <v>L</v>
      </c>
      <c r="C39" s="8">
        <f t="shared" ref="C39:C40" si="19">IFERROR(DAY(A39),"")</f>
        <v>30</v>
      </c>
      <c r="D39" s="174" t="str">
        <f t="shared" si="0"/>
        <v/>
      </c>
      <c r="E39" s="175"/>
      <c r="F39" s="61">
        <f>IFERROR(IF(F38+1&gt;F9,"",F38+1),"")</f>
        <v>43069</v>
      </c>
      <c r="G39" s="7" t="str">
        <f t="shared" ref="G39:G40" si="20">IFERROR(CHOOSE(WEEKDAY(F39),"D","L","M","M","J","V","S"),"")</f>
        <v>J</v>
      </c>
      <c r="H39" s="8">
        <f t="shared" si="13"/>
        <v>30</v>
      </c>
      <c r="I39" s="174" t="str">
        <f t="shared" si="1"/>
        <v/>
      </c>
      <c r="J39" s="175"/>
      <c r="K39" s="61">
        <f>IFERROR(IF(K38+1&gt;K9,"",K38+1),"")</f>
        <v>43099</v>
      </c>
      <c r="L39" s="7" t="str">
        <f t="shared" ref="L39:L40" si="21">IFERROR(CHOOSE(WEEKDAY(K39),"D","L","M","M","J","V","S"),"")</f>
        <v>S</v>
      </c>
      <c r="M39" s="8">
        <f t="shared" ref="M39:M40" si="22">IFERROR(DAY(K39),"")</f>
        <v>30</v>
      </c>
      <c r="N39" s="174" t="str">
        <f t="shared" si="3"/>
        <v/>
      </c>
      <c r="O39" s="175">
        <f t="shared" si="5"/>
        <v>1</v>
      </c>
      <c r="P39" s="61">
        <f>IFERROR(IF(P38+1&gt;P9,"",P38+1),"")</f>
        <v>43130</v>
      </c>
      <c r="Q39" s="7" t="str">
        <f t="shared" ref="Q39:Q40" si="23">IFERROR(CHOOSE(WEEKDAY(P39),"D","L","M","M","J","V","S"),"")</f>
        <v>M</v>
      </c>
      <c r="R39" s="8">
        <f t="shared" ref="R39:R40" si="24">IFERROR(DAY(P39),"")</f>
        <v>30</v>
      </c>
      <c r="S39" s="174" t="str">
        <f t="shared" si="4"/>
        <v/>
      </c>
      <c r="T39" s="176">
        <f t="shared" si="6"/>
        <v>1</v>
      </c>
      <c r="U39" s="84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 ht="19.95" customHeight="1" thickTop="1" thickBot="1" x14ac:dyDescent="0.3">
      <c r="A40" s="6">
        <f>IFERROR(IF(A39+1&gt;A9,"",A39+1),"")</f>
        <v>43039</v>
      </c>
      <c r="B40" s="90" t="str">
        <f t="shared" si="18"/>
        <v>M</v>
      </c>
      <c r="C40" s="91">
        <f t="shared" si="19"/>
        <v>31</v>
      </c>
      <c r="D40" s="174" t="str">
        <f t="shared" si="0"/>
        <v/>
      </c>
      <c r="E40" s="175"/>
      <c r="F40" s="92" t="str">
        <f>IFERROR(IF(F39+1&gt;F9,"",F39+1),"")</f>
        <v/>
      </c>
      <c r="G40" s="93" t="str">
        <f t="shared" si="20"/>
        <v/>
      </c>
      <c r="H40" s="91" t="str">
        <f>IFERROR(DAY(F40),"")</f>
        <v/>
      </c>
      <c r="I40" s="174" t="str">
        <f t="shared" si="1"/>
        <v/>
      </c>
      <c r="J40" s="175"/>
      <c r="K40" s="92">
        <f>IFERROR(IF(K39+1&gt;K9,"",K39+1),"")</f>
        <v>43100</v>
      </c>
      <c r="L40" s="93" t="str">
        <f t="shared" si="21"/>
        <v>D</v>
      </c>
      <c r="M40" s="91">
        <f t="shared" si="22"/>
        <v>31</v>
      </c>
      <c r="N40" s="174" t="str">
        <f t="shared" si="3"/>
        <v/>
      </c>
      <c r="O40" s="175">
        <f t="shared" si="5"/>
        <v>1</v>
      </c>
      <c r="P40" s="92">
        <f>IFERROR(IF(P39+1&gt;P9,"",P39+1),"")</f>
        <v>43131</v>
      </c>
      <c r="Q40" s="93" t="str">
        <f t="shared" si="23"/>
        <v>M</v>
      </c>
      <c r="R40" s="91">
        <f t="shared" si="24"/>
        <v>31</v>
      </c>
      <c r="S40" s="174" t="str">
        <f t="shared" si="4"/>
        <v/>
      </c>
      <c r="T40" s="176">
        <f t="shared" si="6"/>
        <v>1</v>
      </c>
      <c r="U40" s="85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 x14ac:dyDescent="0.25">
      <c r="A41" s="1"/>
      <c r="B41" s="3"/>
      <c r="C41" s="22"/>
      <c r="D41" s="22"/>
      <c r="E41" s="23"/>
      <c r="F41" s="23"/>
      <c r="G41" s="3"/>
      <c r="H41" s="22"/>
      <c r="I41" s="22"/>
      <c r="J41" s="23"/>
      <c r="K41" s="23"/>
      <c r="L41" s="3"/>
      <c r="M41" s="22"/>
      <c r="N41" s="22"/>
      <c r="O41" s="23"/>
      <c r="P41" s="23"/>
      <c r="Q41" s="3"/>
      <c r="R41" s="22"/>
      <c r="S41" s="22"/>
      <c r="T41" s="23"/>
      <c r="U41" s="23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 x14ac:dyDescent="0.25">
      <c r="A42" s="1"/>
      <c r="B42" s="1"/>
      <c r="C42" s="44"/>
      <c r="D42" s="44"/>
      <c r="E42" s="24"/>
      <c r="F42" s="24"/>
      <c r="G42" s="1"/>
      <c r="H42" s="44"/>
      <c r="I42" s="2"/>
      <c r="J42" s="2"/>
      <c r="K42" s="2"/>
      <c r="L42" s="1"/>
      <c r="M42" s="44"/>
      <c r="N42" s="2"/>
      <c r="O42" s="2"/>
      <c r="P42" s="2"/>
      <c r="Q42" s="1"/>
      <c r="R42" s="44"/>
      <c r="S42" s="2"/>
      <c r="T42" s="2"/>
      <c r="U42" s="1"/>
      <c r="V42" s="2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 x14ac:dyDescent="0.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 x14ac:dyDescent="0.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 x14ac:dyDescent="0.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 ht="23.4" customHeight="1" x14ac:dyDescent="0.25">
      <c r="B46" s="1"/>
      <c r="C46" s="154"/>
      <c r="D46" s="155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x14ac:dyDescent="0.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x14ac:dyDescent="0.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2:49" x14ac:dyDescent="0.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2:49" x14ac:dyDescent="0.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2:49" x14ac:dyDescent="0.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2:49" x14ac:dyDescent="0.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2:49" x14ac:dyDescent="0.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2:49" x14ac:dyDescent="0.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2:49" x14ac:dyDescent="0.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2:49" x14ac:dyDescent="0.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2:49" x14ac:dyDescent="0.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2:49" x14ac:dyDescent="0.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2:49" x14ac:dyDescent="0.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2:49" x14ac:dyDescent="0.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2:49" x14ac:dyDescent="0.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2:49" x14ac:dyDescent="0.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2:49" x14ac:dyDescent="0.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2:49" x14ac:dyDescent="0.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2:49" x14ac:dyDescent="0.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2:49" x14ac:dyDescent="0.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2:49" x14ac:dyDescent="0.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2:49" x14ac:dyDescent="0.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2:49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2:49" x14ac:dyDescent="0.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2:49" x14ac:dyDescent="0.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</row>
    <row r="72" spans="2:49" x14ac:dyDescent="0.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</row>
    <row r="73" spans="2:49" x14ac:dyDescent="0.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</row>
    <row r="74" spans="2:49" x14ac:dyDescent="0.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</row>
    <row r="75" spans="2:49" x14ac:dyDescent="0.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</row>
    <row r="76" spans="2:49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</row>
    <row r="77" spans="2:49" x14ac:dyDescent="0.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</row>
    <row r="78" spans="2:49" x14ac:dyDescent="0.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</row>
    <row r="79" spans="2:49" x14ac:dyDescent="0.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</row>
    <row r="80" spans="2:49" x14ac:dyDescent="0.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</row>
    <row r="81" spans="2:49" x14ac:dyDescent="0.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</row>
    <row r="82" spans="2:49" x14ac:dyDescent="0.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</row>
    <row r="83" spans="2:49" x14ac:dyDescent="0.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</row>
    <row r="84" spans="2:49" x14ac:dyDescent="0.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</row>
    <row r="85" spans="2:49" x14ac:dyDescent="0.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</row>
    <row r="86" spans="2:49" x14ac:dyDescent="0.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</row>
    <row r="87" spans="2:49" x14ac:dyDescent="0.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</row>
    <row r="88" spans="2:49" x14ac:dyDescent="0.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2:49" x14ac:dyDescent="0.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</row>
    <row r="90" spans="2:49" x14ac:dyDescent="0.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</row>
    <row r="91" spans="2:49" x14ac:dyDescent="0.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</row>
    <row r="92" spans="2:49" x14ac:dyDescent="0.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</row>
    <row r="93" spans="2:49" x14ac:dyDescent="0.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</row>
    <row r="94" spans="2:49" x14ac:dyDescent="0.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</row>
    <row r="95" spans="2:49" x14ac:dyDescent="0.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</row>
    <row r="96" spans="2:49" x14ac:dyDescent="0.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</row>
    <row r="97" spans="2:49" x14ac:dyDescent="0.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2:49" x14ac:dyDescent="0.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</row>
    <row r="99" spans="2:49" x14ac:dyDescent="0.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</row>
    <row r="100" spans="2:49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</row>
    <row r="101" spans="2:49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</row>
    <row r="102" spans="2:49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</row>
    <row r="103" spans="2:49" x14ac:dyDescent="0.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</row>
    <row r="104" spans="2:49" x14ac:dyDescent="0.25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</row>
    <row r="105" spans="2:49" x14ac:dyDescent="0.25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</row>
    <row r="106" spans="2:49" x14ac:dyDescent="0.25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</row>
    <row r="107" spans="2:49" x14ac:dyDescent="0.25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</row>
    <row r="108" spans="2:49" x14ac:dyDescent="0.25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</row>
    <row r="109" spans="2:49" x14ac:dyDescent="0.25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</row>
    <row r="110" spans="2:49" x14ac:dyDescent="0.25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</row>
    <row r="111" spans="2:49" x14ac:dyDescent="0.25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</row>
    <row r="112" spans="2:49" x14ac:dyDescent="0.25"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</row>
    <row r="113" spans="2:49" x14ac:dyDescent="0.25"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</row>
    <row r="114" spans="2:49" x14ac:dyDescent="0.25"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</row>
    <row r="115" spans="2:49" x14ac:dyDescent="0.25"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</row>
    <row r="116" spans="2:49" x14ac:dyDescent="0.25"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</row>
    <row r="117" spans="2:49" x14ac:dyDescent="0.25"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</row>
    <row r="118" spans="2:49" x14ac:dyDescent="0.25"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</row>
    <row r="119" spans="2:49" x14ac:dyDescent="0.25"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</row>
    <row r="120" spans="2:49" x14ac:dyDescent="0.25"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</row>
    <row r="121" spans="2:49" x14ac:dyDescent="0.25"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</row>
    <row r="122" spans="2:49" x14ac:dyDescent="0.25"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</row>
    <row r="123" spans="2:49" x14ac:dyDescent="0.25"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</row>
    <row r="124" spans="2:49" x14ac:dyDescent="0.25"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</row>
    <row r="125" spans="2:49" x14ac:dyDescent="0.25"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</row>
    <row r="126" spans="2:49" x14ac:dyDescent="0.25"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</row>
    <row r="127" spans="2:49" x14ac:dyDescent="0.25"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</row>
    <row r="128" spans="2:49" x14ac:dyDescent="0.25"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</row>
    <row r="129" spans="2:49" x14ac:dyDescent="0.25"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</row>
    <row r="130" spans="2:49" x14ac:dyDescent="0.25"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</row>
    <row r="131" spans="2:49" x14ac:dyDescent="0.25"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</row>
    <row r="132" spans="2:49" x14ac:dyDescent="0.25"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</row>
    <row r="133" spans="2:49" x14ac:dyDescent="0.25"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</row>
    <row r="134" spans="2:49" x14ac:dyDescent="0.25"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</row>
    <row r="135" spans="2:49" x14ac:dyDescent="0.25"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</row>
    <row r="136" spans="2:49" x14ac:dyDescent="0.25"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</row>
    <row r="137" spans="2:49" x14ac:dyDescent="0.25"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</row>
    <row r="138" spans="2:49" x14ac:dyDescent="0.25"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</row>
    <row r="139" spans="2:49" x14ac:dyDescent="0.25"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</row>
    <row r="140" spans="2:49" x14ac:dyDescent="0.25"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</row>
    <row r="141" spans="2:49" x14ac:dyDescent="0.25"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</row>
    <row r="142" spans="2:49" x14ac:dyDescent="0.25"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</row>
    <row r="143" spans="2:49" x14ac:dyDescent="0.25"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</row>
    <row r="144" spans="2:49" x14ac:dyDescent="0.25"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</row>
    <row r="145" spans="2:49" x14ac:dyDescent="0.25"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</row>
    <row r="146" spans="2:49" x14ac:dyDescent="0.25"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</row>
    <row r="147" spans="2:49" x14ac:dyDescent="0.25"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</row>
    <row r="148" spans="2:49" x14ac:dyDescent="0.25"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</row>
    <row r="149" spans="2:49" x14ac:dyDescent="0.25"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</row>
    <row r="150" spans="2:49" x14ac:dyDescent="0.25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</row>
    <row r="151" spans="2:49" x14ac:dyDescent="0.2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</row>
    <row r="152" spans="2:49" x14ac:dyDescent="0.25"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</row>
    <row r="153" spans="2:49" x14ac:dyDescent="0.25"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</row>
    <row r="154" spans="2:49" x14ac:dyDescent="0.25"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</row>
    <row r="155" spans="2:49" x14ac:dyDescent="0.25"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</row>
    <row r="156" spans="2:49" x14ac:dyDescent="0.25"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</row>
    <row r="157" spans="2:49" x14ac:dyDescent="0.25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</row>
    <row r="158" spans="2:49" x14ac:dyDescent="0.25"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</row>
    <row r="159" spans="2:49" x14ac:dyDescent="0.25"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</row>
    <row r="160" spans="2:49" x14ac:dyDescent="0.25"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</row>
    <row r="161" spans="2:49" x14ac:dyDescent="0.25"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</row>
    <row r="162" spans="2:49" x14ac:dyDescent="0.25"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</row>
    <row r="163" spans="2:49" x14ac:dyDescent="0.25"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</row>
    <row r="164" spans="2:49" x14ac:dyDescent="0.25"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</row>
    <row r="165" spans="2:49" x14ac:dyDescent="0.25"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</row>
    <row r="166" spans="2:49" x14ac:dyDescent="0.25"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</row>
    <row r="167" spans="2:49" x14ac:dyDescent="0.25"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</row>
    <row r="168" spans="2:49" x14ac:dyDescent="0.25"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</row>
    <row r="169" spans="2:49" x14ac:dyDescent="0.25"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</row>
    <row r="170" spans="2:49" x14ac:dyDescent="0.25"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</row>
    <row r="171" spans="2:49" x14ac:dyDescent="0.25"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</row>
    <row r="172" spans="2:49" x14ac:dyDescent="0.25"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</row>
    <row r="173" spans="2:49" x14ac:dyDescent="0.25"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</row>
    <row r="174" spans="2:49" x14ac:dyDescent="0.25"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</row>
    <row r="175" spans="2:49" x14ac:dyDescent="0.25"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</row>
    <row r="176" spans="2:49" x14ac:dyDescent="0.25"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</row>
    <row r="177" spans="2:49" x14ac:dyDescent="0.25"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</row>
    <row r="178" spans="2:49" x14ac:dyDescent="0.25"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2:49" x14ac:dyDescent="0.25"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2:49" x14ac:dyDescent="0.25"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2:49" x14ac:dyDescent="0.25"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</row>
    <row r="182" spans="2:49" x14ac:dyDescent="0.25"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2:49" x14ac:dyDescent="0.25"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</row>
    <row r="184" spans="2:49" x14ac:dyDescent="0.25"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2:49" x14ac:dyDescent="0.25"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</row>
    <row r="186" spans="2:49" x14ac:dyDescent="0.25"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2:49" x14ac:dyDescent="0.25"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</row>
    <row r="188" spans="2:49" x14ac:dyDescent="0.25"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2:49" x14ac:dyDescent="0.25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</row>
    <row r="190" spans="2:49" x14ac:dyDescent="0.25"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2:49" x14ac:dyDescent="0.25"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2:49" x14ac:dyDescent="0.25"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</row>
    <row r="193" spans="2:49" x14ac:dyDescent="0.25"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2:49" x14ac:dyDescent="0.25"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</row>
    <row r="195" spans="2:49" x14ac:dyDescent="0.25"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2:49" x14ac:dyDescent="0.25"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</row>
    <row r="197" spans="2:49" x14ac:dyDescent="0.25"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2:49" x14ac:dyDescent="0.25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</row>
    <row r="199" spans="2:49" x14ac:dyDescent="0.25"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2:49" x14ac:dyDescent="0.25"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</row>
    <row r="201" spans="2:49" x14ac:dyDescent="0.25"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2:49" x14ac:dyDescent="0.25"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</row>
    <row r="203" spans="2:49" x14ac:dyDescent="0.25"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2:49" x14ac:dyDescent="0.25"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</row>
    <row r="205" spans="2:49" x14ac:dyDescent="0.25"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2:49" x14ac:dyDescent="0.25"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2:49" x14ac:dyDescent="0.25"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2:49" x14ac:dyDescent="0.25"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2:49" x14ac:dyDescent="0.25"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</row>
    <row r="210" spans="2:49" x14ac:dyDescent="0.25"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</row>
    <row r="211" spans="2:49" x14ac:dyDescent="0.25"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</row>
    <row r="212" spans="2:49" x14ac:dyDescent="0.25"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</row>
    <row r="213" spans="2:49" x14ac:dyDescent="0.25"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</row>
    <row r="214" spans="2:49" x14ac:dyDescent="0.25"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</row>
    <row r="215" spans="2:49" x14ac:dyDescent="0.25"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</row>
    <row r="216" spans="2:49" x14ac:dyDescent="0.25"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2:49" x14ac:dyDescent="0.25"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</row>
    <row r="218" spans="2:49" x14ac:dyDescent="0.25"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</row>
    <row r="219" spans="2:49" x14ac:dyDescent="0.25"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</row>
    <row r="220" spans="2:49" x14ac:dyDescent="0.25"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2:49" x14ac:dyDescent="0.25"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</row>
    <row r="222" spans="2:49" x14ac:dyDescent="0.25"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2:49" x14ac:dyDescent="0.25"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</row>
    <row r="224" spans="2:49" x14ac:dyDescent="0.25"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</row>
    <row r="225" spans="2:49" x14ac:dyDescent="0.25"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2:49" x14ac:dyDescent="0.25"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</row>
    <row r="227" spans="2:49" x14ac:dyDescent="0.25"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</row>
    <row r="228" spans="2:49" x14ac:dyDescent="0.25"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</row>
    <row r="229" spans="2:49" x14ac:dyDescent="0.25"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</row>
    <row r="230" spans="2:49" x14ac:dyDescent="0.25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</row>
    <row r="231" spans="2:49" x14ac:dyDescent="0.25"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</row>
    <row r="232" spans="2:49" x14ac:dyDescent="0.25"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</row>
    <row r="233" spans="2:49" x14ac:dyDescent="0.25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</row>
    <row r="234" spans="2:49" x14ac:dyDescent="0.25"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</row>
    <row r="235" spans="2:49" x14ac:dyDescent="0.25"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</row>
    <row r="236" spans="2:49" x14ac:dyDescent="0.25"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</row>
    <row r="237" spans="2:49" x14ac:dyDescent="0.25"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</row>
    <row r="238" spans="2:49" x14ac:dyDescent="0.25"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</row>
    <row r="239" spans="2:49" x14ac:dyDescent="0.25"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</row>
    <row r="240" spans="2:49" x14ac:dyDescent="0.25"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</row>
    <row r="241" spans="2:49" x14ac:dyDescent="0.25"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</row>
    <row r="242" spans="2:49" x14ac:dyDescent="0.25"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</row>
    <row r="243" spans="2:49" x14ac:dyDescent="0.25"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</row>
    <row r="244" spans="2:49" x14ac:dyDescent="0.25"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</row>
    <row r="245" spans="2:49" x14ac:dyDescent="0.25"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2:49" x14ac:dyDescent="0.25"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</row>
    <row r="247" spans="2:49" x14ac:dyDescent="0.25"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</row>
    <row r="248" spans="2:49" x14ac:dyDescent="0.25"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</row>
    <row r="249" spans="2:49" x14ac:dyDescent="0.25"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</row>
    <row r="250" spans="2:49" x14ac:dyDescent="0.25"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</row>
    <row r="251" spans="2:49" x14ac:dyDescent="0.25"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</row>
    <row r="252" spans="2:49" x14ac:dyDescent="0.25"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</row>
    <row r="253" spans="2:49" x14ac:dyDescent="0.25"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</row>
    <row r="254" spans="2:49" x14ac:dyDescent="0.25"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</row>
    <row r="255" spans="2:49" x14ac:dyDescent="0.25"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</row>
    <row r="256" spans="2:49" x14ac:dyDescent="0.25"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</row>
    <row r="257" spans="2:49" x14ac:dyDescent="0.25"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</row>
    <row r="258" spans="2:49" x14ac:dyDescent="0.25"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</row>
    <row r="259" spans="2:49" x14ac:dyDescent="0.25"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</row>
    <row r="260" spans="2:49" x14ac:dyDescent="0.25"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</row>
    <row r="261" spans="2:49" x14ac:dyDescent="0.25"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</row>
    <row r="262" spans="2:49" x14ac:dyDescent="0.25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</row>
    <row r="263" spans="2:49" x14ac:dyDescent="0.25"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</row>
    <row r="264" spans="2:49" x14ac:dyDescent="0.25"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</row>
    <row r="265" spans="2:49" x14ac:dyDescent="0.25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</row>
    <row r="266" spans="2:49" x14ac:dyDescent="0.25"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</row>
    <row r="267" spans="2:49" x14ac:dyDescent="0.25"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</row>
    <row r="268" spans="2:49" x14ac:dyDescent="0.25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</row>
    <row r="269" spans="2:49" x14ac:dyDescent="0.25"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</row>
    <row r="270" spans="2:49" x14ac:dyDescent="0.25"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</row>
    <row r="271" spans="2:49" x14ac:dyDescent="0.25"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</row>
    <row r="272" spans="2:49" x14ac:dyDescent="0.25"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</row>
    <row r="273" spans="2:49" x14ac:dyDescent="0.25"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</row>
    <row r="274" spans="2:49" x14ac:dyDescent="0.25"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</row>
    <row r="275" spans="2:49" x14ac:dyDescent="0.25"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</row>
    <row r="276" spans="2:49" x14ac:dyDescent="0.25"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</row>
    <row r="277" spans="2:49" x14ac:dyDescent="0.25"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</row>
    <row r="278" spans="2:49" x14ac:dyDescent="0.25"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</row>
    <row r="279" spans="2:49" x14ac:dyDescent="0.25"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</row>
    <row r="280" spans="2:49" x14ac:dyDescent="0.25"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</row>
    <row r="281" spans="2:49" x14ac:dyDescent="0.25"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</row>
    <row r="282" spans="2:49" x14ac:dyDescent="0.25"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</row>
    <row r="283" spans="2:49" x14ac:dyDescent="0.25"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</row>
    <row r="284" spans="2:49" x14ac:dyDescent="0.25"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</row>
    <row r="285" spans="2:49" x14ac:dyDescent="0.25"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</row>
    <row r="286" spans="2:49" x14ac:dyDescent="0.25"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</row>
    <row r="287" spans="2:49" x14ac:dyDescent="0.25"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</row>
    <row r="288" spans="2:49" x14ac:dyDescent="0.25"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</row>
    <row r="289" spans="2:49" x14ac:dyDescent="0.25"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</row>
    <row r="290" spans="2:49" x14ac:dyDescent="0.25"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</row>
    <row r="291" spans="2:49" x14ac:dyDescent="0.25"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</row>
    <row r="292" spans="2:49" x14ac:dyDescent="0.25"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</row>
    <row r="293" spans="2:49" x14ac:dyDescent="0.25"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</row>
    <row r="294" spans="2:49" x14ac:dyDescent="0.25"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</row>
    <row r="295" spans="2:49" x14ac:dyDescent="0.25"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</row>
    <row r="296" spans="2:49" x14ac:dyDescent="0.25"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</row>
    <row r="297" spans="2:49" x14ac:dyDescent="0.25"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</row>
    <row r="298" spans="2:49" x14ac:dyDescent="0.25"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</row>
    <row r="299" spans="2:49" x14ac:dyDescent="0.25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</row>
    <row r="300" spans="2:49" x14ac:dyDescent="0.25"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</row>
    <row r="301" spans="2:49" x14ac:dyDescent="0.25"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</row>
    <row r="302" spans="2:49" x14ac:dyDescent="0.25"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</row>
    <row r="303" spans="2:49" x14ac:dyDescent="0.25"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</row>
  </sheetData>
  <sheetProtection sheet="1" objects="1" scenarios="1" selectLockedCells="1"/>
  <mergeCells count="131">
    <mergeCell ref="C46:D46"/>
    <mergeCell ref="D10:E10"/>
    <mergeCell ref="D12:E12"/>
    <mergeCell ref="D13:E13"/>
    <mergeCell ref="D11:E11"/>
    <mergeCell ref="D16:E16"/>
    <mergeCell ref="D17:E17"/>
    <mergeCell ref="D14:E14"/>
    <mergeCell ref="D15:E15"/>
    <mergeCell ref="D20:E20"/>
    <mergeCell ref="D21:E21"/>
    <mergeCell ref="D18:E18"/>
    <mergeCell ref="D19:E19"/>
    <mergeCell ref="D25:E25"/>
    <mergeCell ref="D32:E32"/>
    <mergeCell ref="D33:E33"/>
    <mergeCell ref="D30:E30"/>
    <mergeCell ref="D31:E31"/>
    <mergeCell ref="D40:E40"/>
    <mergeCell ref="D38:E38"/>
    <mergeCell ref="D39:E39"/>
    <mergeCell ref="I15:J15"/>
    <mergeCell ref="N15:O15"/>
    <mergeCell ref="S15:T15"/>
    <mergeCell ref="I16:J16"/>
    <mergeCell ref="N16:O16"/>
    <mergeCell ref="S16:T16"/>
    <mergeCell ref="I17:J17"/>
    <mergeCell ref="N17:O17"/>
    <mergeCell ref="S17:T17"/>
    <mergeCell ref="I18:J18"/>
    <mergeCell ref="N18:O18"/>
    <mergeCell ref="S18:T18"/>
    <mergeCell ref="I19:J19"/>
    <mergeCell ref="N19:O19"/>
    <mergeCell ref="S19:T19"/>
    <mergeCell ref="I20:J20"/>
    <mergeCell ref="N20:O20"/>
    <mergeCell ref="D24:E24"/>
    <mergeCell ref="D22:E22"/>
    <mergeCell ref="D23:E23"/>
    <mergeCell ref="I24:J24"/>
    <mergeCell ref="N24:O24"/>
    <mergeCell ref="S24:T24"/>
    <mergeCell ref="S20:T20"/>
    <mergeCell ref="I21:J21"/>
    <mergeCell ref="N21:O21"/>
    <mergeCell ref="S21:T21"/>
    <mergeCell ref="I22:J22"/>
    <mergeCell ref="N22:O22"/>
    <mergeCell ref="S22:T22"/>
    <mergeCell ref="I23:J23"/>
    <mergeCell ref="N23:O23"/>
    <mergeCell ref="S23:T23"/>
    <mergeCell ref="I25:J25"/>
    <mergeCell ref="N25:O25"/>
    <mergeCell ref="S25:T25"/>
    <mergeCell ref="D28:E28"/>
    <mergeCell ref="D29:E29"/>
    <mergeCell ref="D26:E26"/>
    <mergeCell ref="D27:E27"/>
    <mergeCell ref="I26:J26"/>
    <mergeCell ref="N26:O26"/>
    <mergeCell ref="S26:T26"/>
    <mergeCell ref="I27:J27"/>
    <mergeCell ref="N27:O27"/>
    <mergeCell ref="S27:T27"/>
    <mergeCell ref="I28:J28"/>
    <mergeCell ref="N28:O28"/>
    <mergeCell ref="S28:T28"/>
    <mergeCell ref="I29:J29"/>
    <mergeCell ref="N29:O29"/>
    <mergeCell ref="S29:T29"/>
    <mergeCell ref="I40:J40"/>
    <mergeCell ref="N40:O40"/>
    <mergeCell ref="S40:T40"/>
    <mergeCell ref="D36:E36"/>
    <mergeCell ref="D37:E37"/>
    <mergeCell ref="D34:E34"/>
    <mergeCell ref="D35:E35"/>
    <mergeCell ref="I34:J34"/>
    <mergeCell ref="N34:O34"/>
    <mergeCell ref="S34:T34"/>
    <mergeCell ref="I35:J35"/>
    <mergeCell ref="N35:O35"/>
    <mergeCell ref="S35:T35"/>
    <mergeCell ref="I36:J36"/>
    <mergeCell ref="N36:O36"/>
    <mergeCell ref="I38:J38"/>
    <mergeCell ref="N38:O38"/>
    <mergeCell ref="S38:T38"/>
    <mergeCell ref="I39:J39"/>
    <mergeCell ref="N39:O39"/>
    <mergeCell ref="S39:T39"/>
    <mergeCell ref="D6:E6"/>
    <mergeCell ref="D7:E7"/>
    <mergeCell ref="G9:J9"/>
    <mergeCell ref="L9:O9"/>
    <mergeCell ref="Q9:T9"/>
    <mergeCell ref="I10:J10"/>
    <mergeCell ref="N10:O10"/>
    <mergeCell ref="S10:T10"/>
    <mergeCell ref="I11:J11"/>
    <mergeCell ref="N11:O11"/>
    <mergeCell ref="S11:T11"/>
    <mergeCell ref="B9:E9"/>
    <mergeCell ref="I12:J12"/>
    <mergeCell ref="N12:O12"/>
    <mergeCell ref="S12:T12"/>
    <mergeCell ref="I13:J13"/>
    <mergeCell ref="N13:O13"/>
    <mergeCell ref="S13:T13"/>
    <mergeCell ref="I14:J14"/>
    <mergeCell ref="N14:O14"/>
    <mergeCell ref="S14:T14"/>
    <mergeCell ref="I30:J30"/>
    <mergeCell ref="N30:O30"/>
    <mergeCell ref="S30:T30"/>
    <mergeCell ref="I31:J31"/>
    <mergeCell ref="N31:O31"/>
    <mergeCell ref="S31:T31"/>
    <mergeCell ref="S36:T36"/>
    <mergeCell ref="I37:J37"/>
    <mergeCell ref="N37:O37"/>
    <mergeCell ref="S37:T37"/>
    <mergeCell ref="I32:J32"/>
    <mergeCell ref="N32:O32"/>
    <mergeCell ref="S32:T32"/>
    <mergeCell ref="I33:J33"/>
    <mergeCell ref="N33:O33"/>
    <mergeCell ref="S33:T33"/>
  </mergeCells>
  <conditionalFormatting sqref="B10:C40">
    <cfRule type="expression" dxfId="62" priority="16">
      <formula>$B10="D"</formula>
    </cfRule>
    <cfRule type="expression" dxfId="61" priority="20">
      <formula>$B10="S"</formula>
    </cfRule>
  </conditionalFormatting>
  <conditionalFormatting sqref="G10:H40">
    <cfRule type="expression" dxfId="60" priority="15">
      <formula>$G10="D"</formula>
    </cfRule>
    <cfRule type="expression" dxfId="59" priority="19">
      <formula>$G10="S"</formula>
    </cfRule>
  </conditionalFormatting>
  <conditionalFormatting sqref="L10:M40">
    <cfRule type="expression" dxfId="58" priority="14">
      <formula>$L10="D"</formula>
    </cfRule>
    <cfRule type="expression" dxfId="57" priority="18">
      <formula>$L10="S"</formula>
    </cfRule>
  </conditionalFormatting>
  <conditionalFormatting sqref="Q10:R40">
    <cfRule type="expression" dxfId="56" priority="13">
      <formula>$Q10="D"</formula>
    </cfRule>
    <cfRule type="expression" dxfId="55" priority="17">
      <formula>$Q10="S"</formula>
    </cfRule>
  </conditionalFormatting>
  <pageMargins left="0.31496062992125984" right="0.11811023622047245" top="0.15748031496062992" bottom="0.74803149606299213" header="0.31496062992125984" footer="0.31496062992125984"/>
  <pageSetup paperSize="9" fitToHeight="0" orientation="portrait" r:id="rId1"/>
  <headerFooter>
    <oddFooter>&amp;C&amp;"Arial,Gras"&amp;14SERVICE SPN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FFC43CE6-4335-4C0C-B295-233938E3E0F0}">
            <xm:f>$A10=VLOOKUP($A10,VF!$B$5:$C$17,1,0)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" id="{BAD018EF-1457-480E-BEB0-1C45B964213C}">
            <xm:f>$A10=VLOOKUP($A10,FERIE!$B$5:$C$17,1,0)</xm:f>
            <x14:dxf>
              <fill>
                <patternFill>
                  <bgColor rgb="FFFFC000"/>
                </patternFill>
              </fill>
            </x14:dxf>
          </x14:cfRule>
          <xm:sqref>C10:C40</xm:sqref>
        </x14:conditionalFormatting>
        <x14:conditionalFormatting xmlns:xm="http://schemas.microsoft.com/office/excel/2006/main">
          <x14:cfRule type="expression" priority="8" id="{4BAB2305-3305-488E-8A9F-96CBD16656E7}">
            <xm:f>$F10=VLOOKUP($F10,FERIE!$B$5:$C$17,1,0)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2" id="{2359D8C7-27B3-48CB-83FA-CB5B1892F42F}">
            <xm:f>$F10=VLOOKUP($F10,VF!$B$5:$C$17,1,0)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H10:H40</xm:sqref>
        </x14:conditionalFormatting>
        <x14:conditionalFormatting xmlns:xm="http://schemas.microsoft.com/office/excel/2006/main">
          <x14:cfRule type="expression" priority="7" id="{6D90A936-D60E-4F7F-ABB6-13FA634AEF56}">
            <xm:f>$K10=VLOOKUP($K10,FERIE!$B$5:$C$17,1,0)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1" id="{E858F7C4-FE7E-4475-9A84-0DAC7F99EE53}">
            <xm:f>$K10=VLOOKUP($K10,VF!$B$5:$C$17,1,0)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M10:M40</xm:sqref>
        </x14:conditionalFormatting>
        <x14:conditionalFormatting xmlns:xm="http://schemas.microsoft.com/office/excel/2006/main">
          <x14:cfRule type="expression" priority="6" id="{DA9091B8-7480-4C9F-A8A2-C7324A404645}">
            <xm:f>$P10=VLOOKUP($P10,FERIE!$B$5:$C$17,1,0)</xm:f>
            <x14:dxf>
              <fill>
                <patternFill>
                  <bgColor rgb="FFFFC000"/>
                </patternFill>
              </fill>
            </x14:dxf>
          </x14:cfRule>
          <x14:cfRule type="expression" priority="10" id="{843CF935-4724-4D41-A61E-93DF8553C0E0}">
            <xm:f>$P10=VLOOKUP($P10,VF!$B$5:$C$17,1,0)</xm:f>
            <x14:dxf>
              <fill>
                <patternFill>
                  <bgColor theme="8" tint="0.79998168889431442"/>
                </patternFill>
              </fill>
            </x14:dxf>
          </x14:cfRule>
          <xm:sqref>R10:R40</xm:sqref>
        </x14:conditionalFormatting>
        <x14:conditionalFormatting xmlns:xm="http://schemas.microsoft.com/office/excel/2006/main">
          <x14:cfRule type="expression" priority="4" id="{3EB755DF-A4D1-48CF-ADBF-82854488F062}">
            <xm:f>$A10=VLOOKUP($A10,'REPOS GROUPE 5'!$A$3:$B$234,1,0)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D10:E40</xm:sqref>
        </x14:conditionalFormatting>
        <x14:conditionalFormatting xmlns:xm="http://schemas.microsoft.com/office/excel/2006/main">
          <x14:cfRule type="expression" priority="3" id="{75A203F7-9F18-4D35-9759-87457695F492}">
            <xm:f>$F10=VLOOKUP($F10,'REPOS GROUPE 5'!$A$3:$B$234,1,0)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I10:J40</xm:sqref>
        </x14:conditionalFormatting>
        <x14:conditionalFormatting xmlns:xm="http://schemas.microsoft.com/office/excel/2006/main">
          <x14:cfRule type="expression" priority="2" id="{7FA47711-B8A6-4A78-9881-AA9B5698C67A}">
            <xm:f>$K10=VLOOKUP($K10,'REPOS GROUPE 5'!$A$3:$B$234,1,0)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N10:O40</xm:sqref>
        </x14:conditionalFormatting>
        <x14:conditionalFormatting xmlns:xm="http://schemas.microsoft.com/office/excel/2006/main">
          <x14:cfRule type="expression" priority="1" id="{CF21829F-B2C7-4D85-85B5-85E33FECCD04}">
            <xm:f>$P10=VLOOKUP($P10,'REPOS GROUPE 5'!$A$3:$B$234,1,0)</xm:f>
            <x14:dxf>
              <fill>
                <patternFill>
                  <bgColor theme="0" tint="-0.14996795556505021"/>
                </patternFill>
              </fill>
            </x14:dxf>
          </x14:cfRule>
          <xm:sqref>S10:T40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7030A0"/>
  </sheetPr>
  <dimension ref="B1:C17"/>
  <sheetViews>
    <sheetView workbookViewId="0">
      <selection activeCell="B1" sqref="B1"/>
    </sheetView>
  </sheetViews>
  <sheetFormatPr baseColWidth="10" defaultRowHeight="13.2" x14ac:dyDescent="0.25"/>
  <cols>
    <col min="1" max="1" width="4.88671875" customWidth="1"/>
    <col min="2" max="3" width="38.6640625" customWidth="1"/>
  </cols>
  <sheetData>
    <row r="1" spans="2:3" ht="26.25" customHeight="1" x14ac:dyDescent="0.3">
      <c r="B1" s="40">
        <v>2017</v>
      </c>
      <c r="C1" s="27"/>
    </row>
    <row r="2" spans="2:3" ht="15.6" x14ac:dyDescent="0.3">
      <c r="B2" s="29"/>
      <c r="C2" s="30"/>
    </row>
    <row r="3" spans="2:3" ht="15.6" x14ac:dyDescent="0.3">
      <c r="B3" s="31"/>
      <c r="C3" s="32"/>
    </row>
    <row r="4" spans="2:3" x14ac:dyDescent="0.25">
      <c r="B4" s="33" t="s">
        <v>1</v>
      </c>
      <c r="C4" s="34" t="s">
        <v>2</v>
      </c>
    </row>
    <row r="5" spans="2:3" x14ac:dyDescent="0.25">
      <c r="B5" s="35">
        <f>DATE(B1-1,12,31)</f>
        <v>42735</v>
      </c>
      <c r="C5" s="98" t="s">
        <v>15</v>
      </c>
    </row>
    <row r="6" spans="2:3" x14ac:dyDescent="0.25">
      <c r="B6" s="37">
        <f>FLOOR(DATE(B1,5,DAY(MINUTE(B1/38)/2+56)),7)-34+7*(B1=2079)</f>
        <v>42841</v>
      </c>
      <c r="C6" s="36" t="s">
        <v>15</v>
      </c>
    </row>
    <row r="7" spans="2:3" x14ac:dyDescent="0.25">
      <c r="B7" s="35">
        <f>B6+1</f>
        <v>42842</v>
      </c>
      <c r="C7" s="36" t="s">
        <v>15</v>
      </c>
    </row>
    <row r="8" spans="2:3" x14ac:dyDescent="0.25">
      <c r="B8" s="37">
        <f>DATE(B1,4,30)</f>
        <v>42855</v>
      </c>
      <c r="C8" s="36" t="s">
        <v>15</v>
      </c>
    </row>
    <row r="9" spans="2:3" x14ac:dyDescent="0.25">
      <c r="B9" s="35">
        <f>DATE(B1,5,7)</f>
        <v>42862</v>
      </c>
      <c r="C9" s="36" t="s">
        <v>15</v>
      </c>
    </row>
    <row r="10" spans="2:3" x14ac:dyDescent="0.25">
      <c r="B10" s="37">
        <f>B6+38</f>
        <v>42879</v>
      </c>
      <c r="C10" s="36" t="s">
        <v>15</v>
      </c>
    </row>
    <row r="11" spans="2:3" x14ac:dyDescent="0.25">
      <c r="B11" s="35">
        <f>B6+49</f>
        <v>42890</v>
      </c>
      <c r="C11" s="36" t="s">
        <v>15</v>
      </c>
    </row>
    <row r="12" spans="2:3" x14ac:dyDescent="0.25">
      <c r="B12" s="37">
        <f>B11+1</f>
        <v>42891</v>
      </c>
      <c r="C12" s="36" t="s">
        <v>15</v>
      </c>
    </row>
    <row r="13" spans="2:3" x14ac:dyDescent="0.25">
      <c r="B13" s="35">
        <f>DATE(B1,7,13)</f>
        <v>42929</v>
      </c>
      <c r="C13" s="36" t="s">
        <v>15</v>
      </c>
    </row>
    <row r="14" spans="2:3" x14ac:dyDescent="0.25">
      <c r="B14" s="37">
        <f>DATE(B1,8,14)</f>
        <v>42961</v>
      </c>
      <c r="C14" s="36" t="s">
        <v>15</v>
      </c>
    </row>
    <row r="15" spans="2:3" x14ac:dyDescent="0.25">
      <c r="B15" s="35">
        <f>DATE(B1,10,31)</f>
        <v>43039</v>
      </c>
      <c r="C15" s="36" t="s">
        <v>15</v>
      </c>
    </row>
    <row r="16" spans="2:3" x14ac:dyDescent="0.25">
      <c r="B16" s="37">
        <f>DATE(B1,11,10)</f>
        <v>43049</v>
      </c>
      <c r="C16" s="36" t="s">
        <v>15</v>
      </c>
    </row>
    <row r="17" spans="2:3" x14ac:dyDescent="0.25">
      <c r="B17" s="38">
        <f>DATE(B1,12,24)</f>
        <v>43093</v>
      </c>
      <c r="C17" s="39" t="s">
        <v>15</v>
      </c>
    </row>
  </sheetData>
  <sheetProtection sheet="1" objects="1" scenarios="1" selectLockedCells="1"/>
  <conditionalFormatting sqref="C5:C17 B5:B6">
    <cfRule type="expression" dxfId="42" priority="13" stopIfTrue="1">
      <formula>MOD(ROW(),2)</formula>
    </cfRule>
  </conditionalFormatting>
  <conditionalFormatting sqref="B7">
    <cfRule type="expression" dxfId="41" priority="12" stopIfTrue="1">
      <formula>MOD(ROW(),2)</formula>
    </cfRule>
  </conditionalFormatting>
  <conditionalFormatting sqref="B9">
    <cfRule type="expression" dxfId="40" priority="11" stopIfTrue="1">
      <formula>MOD(ROW(),2)</formula>
    </cfRule>
  </conditionalFormatting>
  <conditionalFormatting sqref="B11">
    <cfRule type="expression" dxfId="39" priority="10" stopIfTrue="1">
      <formula>MOD(ROW(),2)</formula>
    </cfRule>
  </conditionalFormatting>
  <conditionalFormatting sqref="B13">
    <cfRule type="expression" dxfId="38" priority="9" stopIfTrue="1">
      <formula>MOD(ROW(),2)</formula>
    </cfRule>
  </conditionalFormatting>
  <conditionalFormatting sqref="B15">
    <cfRule type="expression" dxfId="37" priority="8" stopIfTrue="1">
      <formula>MOD(ROW(),2)</formula>
    </cfRule>
  </conditionalFormatting>
  <conditionalFormatting sqref="B17">
    <cfRule type="expression" dxfId="36" priority="7" stopIfTrue="1">
      <formula>MOD(ROW(),2)</formula>
    </cfRule>
  </conditionalFormatting>
  <conditionalFormatting sqref="B8">
    <cfRule type="expression" dxfId="35" priority="6" stopIfTrue="1">
      <formula>MOD(ROW(),2)</formula>
    </cfRule>
  </conditionalFormatting>
  <conditionalFormatting sqref="B10">
    <cfRule type="expression" dxfId="34" priority="5" stopIfTrue="1">
      <formula>MOD(ROW(),2)</formula>
    </cfRule>
  </conditionalFormatting>
  <conditionalFormatting sqref="B12">
    <cfRule type="expression" dxfId="33" priority="4" stopIfTrue="1">
      <formula>MOD(ROW(),2)</formula>
    </cfRule>
  </conditionalFormatting>
  <conditionalFormatting sqref="B14">
    <cfRule type="expression" dxfId="32" priority="3" stopIfTrue="1">
      <formula>MOD(ROW(),2)</formula>
    </cfRule>
  </conditionalFormatting>
  <conditionalFormatting sqref="B16">
    <cfRule type="expression" dxfId="31" priority="2" stopIfTrue="1">
      <formula>MOD(ROW(),2)</formula>
    </cfRule>
  </conditionalFormatting>
  <conditionalFormatting sqref="B4:C4">
    <cfRule type="expression" dxfId="30" priority="1" stopIfTrue="1">
      <formula>MOD(ROW(),2)</formula>
    </cfRule>
  </conditionalFormatting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7030A0"/>
  </sheetPr>
  <dimension ref="A1:C17"/>
  <sheetViews>
    <sheetView workbookViewId="0">
      <selection activeCell="B1" sqref="B1"/>
    </sheetView>
  </sheetViews>
  <sheetFormatPr baseColWidth="10" defaultColWidth="11.44140625" defaultRowHeight="14.4" x14ac:dyDescent="0.3"/>
  <cols>
    <col min="1" max="1" width="3.5546875" style="28" customWidth="1"/>
    <col min="2" max="3" width="38.6640625" style="28" customWidth="1"/>
    <col min="4" max="16384" width="11.44140625" style="28"/>
  </cols>
  <sheetData>
    <row r="1" spans="1:3" ht="26.4" x14ac:dyDescent="0.3">
      <c r="A1" s="25"/>
      <c r="B1" s="26">
        <v>2017</v>
      </c>
      <c r="C1" s="27"/>
    </row>
    <row r="2" spans="1:3" ht="15.6" x14ac:dyDescent="0.3">
      <c r="A2" s="25"/>
      <c r="B2" s="29"/>
      <c r="C2" s="30"/>
    </row>
    <row r="3" spans="1:3" ht="15.6" x14ac:dyDescent="0.3">
      <c r="A3" s="25"/>
      <c r="B3" s="31"/>
      <c r="C3" s="32"/>
    </row>
    <row r="4" spans="1:3" x14ac:dyDescent="0.3">
      <c r="A4" s="25"/>
      <c r="B4" s="33" t="s">
        <v>1</v>
      </c>
      <c r="C4" s="34" t="s">
        <v>2</v>
      </c>
    </row>
    <row r="5" spans="1:3" x14ac:dyDescent="0.3">
      <c r="A5" s="25"/>
      <c r="B5" s="35">
        <f>DATE(B1,1,1)</f>
        <v>42736</v>
      </c>
      <c r="C5" s="98" t="s">
        <v>14</v>
      </c>
    </row>
    <row r="6" spans="1:3" x14ac:dyDescent="0.3">
      <c r="A6" s="25"/>
      <c r="B6" s="37">
        <f>FLOOR(DATE(B1,5,DAY(MINUTE(B1/38)/2+56)),7)-34+7*(B1=2079)</f>
        <v>42841</v>
      </c>
      <c r="C6" s="36" t="s">
        <v>14</v>
      </c>
    </row>
    <row r="7" spans="1:3" x14ac:dyDescent="0.3">
      <c r="A7" s="25"/>
      <c r="B7" s="35">
        <f>B6+1</f>
        <v>42842</v>
      </c>
      <c r="C7" s="36" t="s">
        <v>14</v>
      </c>
    </row>
    <row r="8" spans="1:3" x14ac:dyDescent="0.3">
      <c r="A8" s="25"/>
      <c r="B8" s="37">
        <f>DATE(B1,5,1)</f>
        <v>42856</v>
      </c>
      <c r="C8" s="36" t="s">
        <v>14</v>
      </c>
    </row>
    <row r="9" spans="1:3" x14ac:dyDescent="0.3">
      <c r="A9" s="25"/>
      <c r="B9" s="35">
        <f>DATE(B1,5,8)</f>
        <v>42863</v>
      </c>
      <c r="C9" s="36" t="s">
        <v>14</v>
      </c>
    </row>
    <row r="10" spans="1:3" x14ac:dyDescent="0.3">
      <c r="B10" s="37">
        <f>B6+39</f>
        <v>42880</v>
      </c>
      <c r="C10" s="36" t="s">
        <v>14</v>
      </c>
    </row>
    <row r="11" spans="1:3" x14ac:dyDescent="0.3">
      <c r="B11" s="35">
        <f>B6+49</f>
        <v>42890</v>
      </c>
      <c r="C11" s="36" t="s">
        <v>14</v>
      </c>
    </row>
    <row r="12" spans="1:3" x14ac:dyDescent="0.3">
      <c r="B12" s="37">
        <f>B11+1</f>
        <v>42891</v>
      </c>
      <c r="C12" s="36" t="s">
        <v>14</v>
      </c>
    </row>
    <row r="13" spans="1:3" x14ac:dyDescent="0.3">
      <c r="B13" s="35">
        <f>DATE(B1,7,14)</f>
        <v>42930</v>
      </c>
      <c r="C13" s="36" t="s">
        <v>14</v>
      </c>
    </row>
    <row r="14" spans="1:3" x14ac:dyDescent="0.3">
      <c r="B14" s="37">
        <f>DATE(B1,8,15)</f>
        <v>42962</v>
      </c>
      <c r="C14" s="36" t="s">
        <v>14</v>
      </c>
    </row>
    <row r="15" spans="1:3" x14ac:dyDescent="0.3">
      <c r="B15" s="35">
        <f>DATE(B1,11,1)</f>
        <v>43040</v>
      </c>
      <c r="C15" s="36" t="s">
        <v>14</v>
      </c>
    </row>
    <row r="16" spans="1:3" x14ac:dyDescent="0.3">
      <c r="B16" s="37">
        <f>DATE(B1,11,11)</f>
        <v>43050</v>
      </c>
      <c r="C16" s="36" t="s">
        <v>14</v>
      </c>
    </row>
    <row r="17" spans="2:3" x14ac:dyDescent="0.3">
      <c r="B17" s="38">
        <f>DATE(B1,12,25)</f>
        <v>43094</v>
      </c>
      <c r="C17" s="39" t="s">
        <v>14</v>
      </c>
    </row>
  </sheetData>
  <sheetProtection sheet="1" objects="1" scenarios="1" selectLockedCells="1"/>
  <conditionalFormatting sqref="C5:C17 B5:B6">
    <cfRule type="expression" dxfId="23" priority="13" stopIfTrue="1">
      <formula>MOD(ROW(),2)</formula>
    </cfRule>
  </conditionalFormatting>
  <conditionalFormatting sqref="B7">
    <cfRule type="expression" dxfId="22" priority="12" stopIfTrue="1">
      <formula>MOD(ROW(),2)</formula>
    </cfRule>
  </conditionalFormatting>
  <conditionalFormatting sqref="B9">
    <cfRule type="expression" dxfId="21" priority="11" stopIfTrue="1">
      <formula>MOD(ROW(),2)</formula>
    </cfRule>
  </conditionalFormatting>
  <conditionalFormatting sqref="B11">
    <cfRule type="expression" dxfId="20" priority="10" stopIfTrue="1">
      <formula>MOD(ROW(),2)</formula>
    </cfRule>
  </conditionalFormatting>
  <conditionalFormatting sqref="B13">
    <cfRule type="expression" dxfId="19" priority="9" stopIfTrue="1">
      <formula>MOD(ROW(),2)</formula>
    </cfRule>
  </conditionalFormatting>
  <conditionalFormatting sqref="B15">
    <cfRule type="expression" dxfId="18" priority="8" stopIfTrue="1">
      <formula>MOD(ROW(),2)</formula>
    </cfRule>
  </conditionalFormatting>
  <conditionalFormatting sqref="B17">
    <cfRule type="expression" dxfId="17" priority="7" stopIfTrue="1">
      <formula>MOD(ROW(),2)</formula>
    </cfRule>
  </conditionalFormatting>
  <conditionalFormatting sqref="B8">
    <cfRule type="expression" dxfId="16" priority="6" stopIfTrue="1">
      <formula>MOD(ROW(),2)</formula>
    </cfRule>
  </conditionalFormatting>
  <conditionalFormatting sqref="B10">
    <cfRule type="expression" dxfId="15" priority="5" stopIfTrue="1">
      <formula>MOD(ROW(),2)</formula>
    </cfRule>
  </conditionalFormatting>
  <conditionalFormatting sqref="B12">
    <cfRule type="expression" dxfId="14" priority="4" stopIfTrue="1">
      <formula>MOD(ROW(),2)</formula>
    </cfRule>
  </conditionalFormatting>
  <conditionalFormatting sqref="B14">
    <cfRule type="expression" dxfId="13" priority="3" stopIfTrue="1">
      <formula>MOD(ROW(),2)</formula>
    </cfRule>
  </conditionalFormatting>
  <conditionalFormatting sqref="B16">
    <cfRule type="expression" dxfId="12" priority="2" stopIfTrue="1">
      <formula>MOD(ROW(),2)</formula>
    </cfRule>
  </conditionalFormatting>
  <conditionalFormatting sqref="B4:C4">
    <cfRule type="expression" dxfId="11" priority="1" stopIfTrue="1">
      <formula>MOD(ROW(),2)</formula>
    </cfRule>
  </conditionalFormatting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B1963"/>
  <sheetViews>
    <sheetView topLeftCell="A168" zoomScale="205" zoomScaleNormal="205" workbookViewId="0">
      <selection activeCell="C233" sqref="C233"/>
    </sheetView>
  </sheetViews>
  <sheetFormatPr baseColWidth="10" defaultColWidth="11.44140625" defaultRowHeight="13.2" x14ac:dyDescent="0.25"/>
  <cols>
    <col min="1" max="1" width="18.33203125" style="63" customWidth="1"/>
    <col min="2" max="16384" width="11.44140625" style="63"/>
  </cols>
  <sheetData>
    <row r="1" spans="1:2" x14ac:dyDescent="0.25">
      <c r="A1" s="177" t="s">
        <v>7</v>
      </c>
      <c r="B1" s="177"/>
    </row>
    <row r="2" spans="1:2" x14ac:dyDescent="0.25">
      <c r="A2" s="64" t="s">
        <v>11</v>
      </c>
      <c r="B2" s="64" t="s">
        <v>12</v>
      </c>
    </row>
    <row r="3" spans="1:2" x14ac:dyDescent="0.25">
      <c r="A3" s="65">
        <v>43011</v>
      </c>
      <c r="B3" s="77" t="s">
        <v>16</v>
      </c>
    </row>
    <row r="4" spans="1:2" x14ac:dyDescent="0.25">
      <c r="A4" s="65">
        <f>A3+8</f>
        <v>43019</v>
      </c>
      <c r="B4" s="77" t="s">
        <v>16</v>
      </c>
    </row>
    <row r="5" spans="1:2" x14ac:dyDescent="0.25">
      <c r="A5" s="65">
        <f>A4+8</f>
        <v>43027</v>
      </c>
      <c r="B5" s="77" t="s">
        <v>16</v>
      </c>
    </row>
    <row r="6" spans="1:2" x14ac:dyDescent="0.25">
      <c r="A6" s="65">
        <f>A5+8</f>
        <v>43035</v>
      </c>
      <c r="B6" s="77" t="s">
        <v>16</v>
      </c>
    </row>
    <row r="7" spans="1:2" x14ac:dyDescent="0.25">
      <c r="A7" s="65">
        <f>A6+3</f>
        <v>43038</v>
      </c>
      <c r="B7" s="77" t="s">
        <v>16</v>
      </c>
    </row>
    <row r="8" spans="1:2" x14ac:dyDescent="0.25">
      <c r="A8" s="65">
        <f>A7+8</f>
        <v>43046</v>
      </c>
      <c r="B8" s="77" t="s">
        <v>16</v>
      </c>
    </row>
    <row r="9" spans="1:2" x14ac:dyDescent="0.25">
      <c r="A9" s="65">
        <f>A8+8</f>
        <v>43054</v>
      </c>
      <c r="B9" s="77" t="s">
        <v>16</v>
      </c>
    </row>
    <row r="10" spans="1:2" x14ac:dyDescent="0.25">
      <c r="A10" s="65">
        <f>A9+8</f>
        <v>43062</v>
      </c>
      <c r="B10" s="77" t="s">
        <v>16</v>
      </c>
    </row>
    <row r="11" spans="1:2" x14ac:dyDescent="0.25">
      <c r="A11" s="65">
        <f>A10+8</f>
        <v>43070</v>
      </c>
      <c r="B11" s="77" t="s">
        <v>16</v>
      </c>
    </row>
    <row r="12" spans="1:2" x14ac:dyDescent="0.25">
      <c r="A12" s="65">
        <f>A11+3</f>
        <v>43073</v>
      </c>
      <c r="B12" s="77" t="s">
        <v>16</v>
      </c>
    </row>
    <row r="13" spans="1:2" x14ac:dyDescent="0.25">
      <c r="A13" s="65">
        <f>A12+8</f>
        <v>43081</v>
      </c>
      <c r="B13" s="77" t="s">
        <v>16</v>
      </c>
    </row>
    <row r="14" spans="1:2" x14ac:dyDescent="0.25">
      <c r="A14" s="65">
        <f>A13+8</f>
        <v>43089</v>
      </c>
      <c r="B14" s="77" t="s">
        <v>16</v>
      </c>
    </row>
    <row r="15" spans="1:2" x14ac:dyDescent="0.25">
      <c r="A15" s="65">
        <f>A14+8</f>
        <v>43097</v>
      </c>
      <c r="B15" s="77" t="s">
        <v>16</v>
      </c>
    </row>
    <row r="16" spans="1:2" x14ac:dyDescent="0.25">
      <c r="A16" s="65">
        <f>A15+8</f>
        <v>43105</v>
      </c>
      <c r="B16" s="77" t="s">
        <v>16</v>
      </c>
    </row>
    <row r="17" spans="1:2" x14ac:dyDescent="0.25">
      <c r="A17" s="65">
        <f>A16+3</f>
        <v>43108</v>
      </c>
      <c r="B17" s="77" t="s">
        <v>16</v>
      </c>
    </row>
    <row r="18" spans="1:2" x14ac:dyDescent="0.25">
      <c r="A18" s="65">
        <f>A17+8</f>
        <v>43116</v>
      </c>
      <c r="B18" s="77" t="s">
        <v>16</v>
      </c>
    </row>
    <row r="19" spans="1:2" x14ac:dyDescent="0.25">
      <c r="A19" s="65">
        <f>A18+8</f>
        <v>43124</v>
      </c>
      <c r="B19" s="77" t="s">
        <v>16</v>
      </c>
    </row>
    <row r="20" spans="1:2" x14ac:dyDescent="0.25">
      <c r="A20" s="65">
        <f>A19+8</f>
        <v>43132</v>
      </c>
      <c r="B20" s="77" t="s">
        <v>16</v>
      </c>
    </row>
    <row r="21" spans="1:2" x14ac:dyDescent="0.25">
      <c r="A21" s="65">
        <f>A20+8</f>
        <v>43140</v>
      </c>
      <c r="B21" s="77" t="s">
        <v>16</v>
      </c>
    </row>
    <row r="22" spans="1:2" x14ac:dyDescent="0.25">
      <c r="A22" s="65">
        <f>A21+3</f>
        <v>43143</v>
      </c>
      <c r="B22" s="77" t="s">
        <v>16</v>
      </c>
    </row>
    <row r="23" spans="1:2" x14ac:dyDescent="0.25">
      <c r="A23" s="65">
        <f>A22+8</f>
        <v>43151</v>
      </c>
      <c r="B23" s="77" t="s">
        <v>16</v>
      </c>
    </row>
    <row r="24" spans="1:2" x14ac:dyDescent="0.25">
      <c r="A24" s="65">
        <f>A23+8</f>
        <v>43159</v>
      </c>
      <c r="B24" s="77" t="s">
        <v>16</v>
      </c>
    </row>
    <row r="25" spans="1:2" x14ac:dyDescent="0.25">
      <c r="A25" s="65">
        <f>A24+8</f>
        <v>43167</v>
      </c>
      <c r="B25" s="77" t="s">
        <v>16</v>
      </c>
    </row>
    <row r="26" spans="1:2" x14ac:dyDescent="0.25">
      <c r="A26" s="65">
        <f>A25+8</f>
        <v>43175</v>
      </c>
      <c r="B26" s="77" t="s">
        <v>16</v>
      </c>
    </row>
    <row r="27" spans="1:2" x14ac:dyDescent="0.25">
      <c r="A27" s="65">
        <f>A26+3</f>
        <v>43178</v>
      </c>
      <c r="B27" s="77" t="s">
        <v>16</v>
      </c>
    </row>
    <row r="28" spans="1:2" x14ac:dyDescent="0.25">
      <c r="A28" s="65">
        <f>A27+8</f>
        <v>43186</v>
      </c>
      <c r="B28" s="77" t="s">
        <v>16</v>
      </c>
    </row>
    <row r="29" spans="1:2" x14ac:dyDescent="0.25">
      <c r="A29" s="65">
        <f>A28+8</f>
        <v>43194</v>
      </c>
      <c r="B29" s="77" t="s">
        <v>16</v>
      </c>
    </row>
    <row r="30" spans="1:2" x14ac:dyDescent="0.25">
      <c r="A30" s="65">
        <f>A29+8</f>
        <v>43202</v>
      </c>
      <c r="B30" s="77" t="s">
        <v>16</v>
      </c>
    </row>
    <row r="31" spans="1:2" x14ac:dyDescent="0.25">
      <c r="A31" s="65">
        <f>A30+8</f>
        <v>43210</v>
      </c>
      <c r="B31" s="77" t="s">
        <v>16</v>
      </c>
    </row>
    <row r="32" spans="1:2" x14ac:dyDescent="0.25">
      <c r="A32" s="65">
        <f>A31+3</f>
        <v>43213</v>
      </c>
      <c r="B32" s="77" t="s">
        <v>16</v>
      </c>
    </row>
    <row r="33" spans="1:2" x14ac:dyDescent="0.25">
      <c r="A33" s="65">
        <f>A32+8</f>
        <v>43221</v>
      </c>
      <c r="B33" s="77" t="s">
        <v>16</v>
      </c>
    </row>
    <row r="34" spans="1:2" x14ac:dyDescent="0.25">
      <c r="A34" s="65">
        <f>A33+8</f>
        <v>43229</v>
      </c>
      <c r="B34" s="77" t="s">
        <v>16</v>
      </c>
    </row>
    <row r="35" spans="1:2" x14ac:dyDescent="0.25">
      <c r="A35" s="65">
        <f>A34+8</f>
        <v>43237</v>
      </c>
      <c r="B35" s="77" t="s">
        <v>16</v>
      </c>
    </row>
    <row r="36" spans="1:2" x14ac:dyDescent="0.25">
      <c r="A36" s="65">
        <f>A35+8</f>
        <v>43245</v>
      </c>
      <c r="B36" s="77" t="s">
        <v>16</v>
      </c>
    </row>
    <row r="37" spans="1:2" x14ac:dyDescent="0.25">
      <c r="A37" s="65">
        <f>A36+3</f>
        <v>43248</v>
      </c>
      <c r="B37" s="77" t="s">
        <v>16</v>
      </c>
    </row>
    <row r="38" spans="1:2" x14ac:dyDescent="0.25">
      <c r="A38" s="65">
        <f>A37+8</f>
        <v>43256</v>
      </c>
      <c r="B38" s="77" t="s">
        <v>16</v>
      </c>
    </row>
    <row r="39" spans="1:2" x14ac:dyDescent="0.25">
      <c r="A39" s="65">
        <f>A38+8</f>
        <v>43264</v>
      </c>
      <c r="B39" s="77" t="s">
        <v>16</v>
      </c>
    </row>
    <row r="40" spans="1:2" x14ac:dyDescent="0.25">
      <c r="A40" s="65">
        <f>A39+8</f>
        <v>43272</v>
      </c>
      <c r="B40" s="77" t="s">
        <v>16</v>
      </c>
    </row>
    <row r="41" spans="1:2" x14ac:dyDescent="0.25">
      <c r="A41" s="65">
        <f>A40+8</f>
        <v>43280</v>
      </c>
      <c r="B41" s="77" t="s">
        <v>16</v>
      </c>
    </row>
    <row r="42" spans="1:2" x14ac:dyDescent="0.25">
      <c r="A42" s="65">
        <f>A41+3</f>
        <v>43283</v>
      </c>
      <c r="B42" s="77" t="s">
        <v>16</v>
      </c>
    </row>
    <row r="43" spans="1:2" x14ac:dyDescent="0.25">
      <c r="A43" s="65">
        <f>A42+8</f>
        <v>43291</v>
      </c>
      <c r="B43" s="77" t="s">
        <v>16</v>
      </c>
    </row>
    <row r="44" spans="1:2" x14ac:dyDescent="0.25">
      <c r="A44" s="65">
        <f>A43+8</f>
        <v>43299</v>
      </c>
      <c r="B44" s="77" t="s">
        <v>16</v>
      </c>
    </row>
    <row r="45" spans="1:2" x14ac:dyDescent="0.25">
      <c r="A45" s="65">
        <f>A44+8</f>
        <v>43307</v>
      </c>
      <c r="B45" s="77" t="s">
        <v>16</v>
      </c>
    </row>
    <row r="46" spans="1:2" x14ac:dyDescent="0.25">
      <c r="A46" s="65">
        <f>A45+8</f>
        <v>43315</v>
      </c>
      <c r="B46" s="77" t="s">
        <v>16</v>
      </c>
    </row>
    <row r="47" spans="1:2" x14ac:dyDescent="0.25">
      <c r="A47" s="65">
        <f>A46+3</f>
        <v>43318</v>
      </c>
      <c r="B47" s="77" t="s">
        <v>16</v>
      </c>
    </row>
    <row r="48" spans="1:2" x14ac:dyDescent="0.25">
      <c r="A48" s="65">
        <f>A47+8</f>
        <v>43326</v>
      </c>
      <c r="B48" s="77" t="s">
        <v>16</v>
      </c>
    </row>
    <row r="49" spans="1:2" x14ac:dyDescent="0.25">
      <c r="A49" s="65">
        <f>A48+8</f>
        <v>43334</v>
      </c>
      <c r="B49" s="77" t="s">
        <v>16</v>
      </c>
    </row>
    <row r="50" spans="1:2" x14ac:dyDescent="0.25">
      <c r="A50" s="65">
        <f>A49+8</f>
        <v>43342</v>
      </c>
      <c r="B50" s="77" t="s">
        <v>16</v>
      </c>
    </row>
    <row r="51" spans="1:2" x14ac:dyDescent="0.25">
      <c r="A51" s="65">
        <f>A50+8</f>
        <v>43350</v>
      </c>
      <c r="B51" s="77" t="s">
        <v>16</v>
      </c>
    </row>
    <row r="52" spans="1:2" x14ac:dyDescent="0.25">
      <c r="A52" s="65">
        <f>A51+3</f>
        <v>43353</v>
      </c>
      <c r="B52" s="77" t="s">
        <v>16</v>
      </c>
    </row>
    <row r="53" spans="1:2" x14ac:dyDescent="0.25">
      <c r="A53" s="65">
        <f>A52+8</f>
        <v>43361</v>
      </c>
      <c r="B53" s="77" t="s">
        <v>16</v>
      </c>
    </row>
    <row r="54" spans="1:2" x14ac:dyDescent="0.25">
      <c r="A54" s="65">
        <f>A53+8</f>
        <v>43369</v>
      </c>
      <c r="B54" s="77" t="s">
        <v>16</v>
      </c>
    </row>
    <row r="55" spans="1:2" x14ac:dyDescent="0.25">
      <c r="A55" s="65">
        <f>A54+8</f>
        <v>43377</v>
      </c>
      <c r="B55" s="77" t="s">
        <v>16</v>
      </c>
    </row>
    <row r="56" spans="1:2" x14ac:dyDescent="0.25">
      <c r="A56" s="65">
        <f>A55+8</f>
        <v>43385</v>
      </c>
      <c r="B56" s="77" t="s">
        <v>16</v>
      </c>
    </row>
    <row r="57" spans="1:2" x14ac:dyDescent="0.25">
      <c r="A57" s="65">
        <f>A56+3</f>
        <v>43388</v>
      </c>
      <c r="B57" s="77" t="s">
        <v>16</v>
      </c>
    </row>
    <row r="58" spans="1:2" x14ac:dyDescent="0.25">
      <c r="A58" s="65">
        <f>A57+8</f>
        <v>43396</v>
      </c>
      <c r="B58" s="77" t="s">
        <v>16</v>
      </c>
    </row>
    <row r="59" spans="1:2" x14ac:dyDescent="0.25">
      <c r="A59" s="65">
        <f>A58+8</f>
        <v>43404</v>
      </c>
      <c r="B59" s="77" t="s">
        <v>16</v>
      </c>
    </row>
    <row r="60" spans="1:2" x14ac:dyDescent="0.25">
      <c r="A60" s="65">
        <f>A59+8</f>
        <v>43412</v>
      </c>
      <c r="B60" s="77" t="s">
        <v>16</v>
      </c>
    </row>
    <row r="61" spans="1:2" x14ac:dyDescent="0.25">
      <c r="A61" s="65">
        <f>A60+8</f>
        <v>43420</v>
      </c>
      <c r="B61" s="77" t="s">
        <v>16</v>
      </c>
    </row>
    <row r="62" spans="1:2" x14ac:dyDescent="0.25">
      <c r="A62" s="65">
        <f>A61+3</f>
        <v>43423</v>
      </c>
      <c r="B62" s="77" t="s">
        <v>16</v>
      </c>
    </row>
    <row r="63" spans="1:2" x14ac:dyDescent="0.25">
      <c r="A63" s="65">
        <f>A62+8</f>
        <v>43431</v>
      </c>
      <c r="B63" s="77" t="s">
        <v>16</v>
      </c>
    </row>
    <row r="64" spans="1:2" x14ac:dyDescent="0.25">
      <c r="A64" s="65">
        <f>A63+8</f>
        <v>43439</v>
      </c>
      <c r="B64" s="77" t="s">
        <v>16</v>
      </c>
    </row>
    <row r="65" spans="1:2" x14ac:dyDescent="0.25">
      <c r="A65" s="65">
        <f>A64+8</f>
        <v>43447</v>
      </c>
      <c r="B65" s="77" t="s">
        <v>16</v>
      </c>
    </row>
    <row r="66" spans="1:2" x14ac:dyDescent="0.25">
      <c r="A66" s="65">
        <f>A65+8</f>
        <v>43455</v>
      </c>
      <c r="B66" s="77" t="s">
        <v>16</v>
      </c>
    </row>
    <row r="67" spans="1:2" x14ac:dyDescent="0.25">
      <c r="A67" s="65">
        <f>A66+3</f>
        <v>43458</v>
      </c>
      <c r="B67" s="77" t="s">
        <v>16</v>
      </c>
    </row>
    <row r="68" spans="1:2" x14ac:dyDescent="0.25">
      <c r="A68" s="65">
        <f>A67+8</f>
        <v>43466</v>
      </c>
      <c r="B68" s="77" t="s">
        <v>16</v>
      </c>
    </row>
    <row r="69" spans="1:2" x14ac:dyDescent="0.25">
      <c r="A69" s="65">
        <f>A68+8</f>
        <v>43474</v>
      </c>
      <c r="B69" s="77" t="s">
        <v>16</v>
      </c>
    </row>
    <row r="70" spans="1:2" x14ac:dyDescent="0.25">
      <c r="A70" s="65">
        <f>A69+8</f>
        <v>43482</v>
      </c>
      <c r="B70" s="77" t="s">
        <v>16</v>
      </c>
    </row>
    <row r="71" spans="1:2" x14ac:dyDescent="0.25">
      <c r="A71" s="65">
        <f>A70+8</f>
        <v>43490</v>
      </c>
      <c r="B71" s="77" t="s">
        <v>16</v>
      </c>
    </row>
    <row r="72" spans="1:2" x14ac:dyDescent="0.25">
      <c r="A72" s="65">
        <f>A71+3</f>
        <v>43493</v>
      </c>
      <c r="B72" s="77" t="s">
        <v>16</v>
      </c>
    </row>
    <row r="73" spans="1:2" x14ac:dyDescent="0.25">
      <c r="A73" s="65">
        <f>A72+8</f>
        <v>43501</v>
      </c>
      <c r="B73" s="77" t="s">
        <v>16</v>
      </c>
    </row>
    <row r="74" spans="1:2" x14ac:dyDescent="0.25">
      <c r="A74" s="65">
        <f>A73+8</f>
        <v>43509</v>
      </c>
      <c r="B74" s="77" t="s">
        <v>16</v>
      </c>
    </row>
    <row r="75" spans="1:2" x14ac:dyDescent="0.25">
      <c r="A75" s="65">
        <f>A74+8</f>
        <v>43517</v>
      </c>
      <c r="B75" s="77" t="s">
        <v>16</v>
      </c>
    </row>
    <row r="76" spans="1:2" x14ac:dyDescent="0.25">
      <c r="A76" s="65">
        <f>A75+8</f>
        <v>43525</v>
      </c>
      <c r="B76" s="77" t="s">
        <v>16</v>
      </c>
    </row>
    <row r="77" spans="1:2" x14ac:dyDescent="0.25">
      <c r="A77" s="65">
        <f>A76+3</f>
        <v>43528</v>
      </c>
      <c r="B77" s="77" t="s">
        <v>16</v>
      </c>
    </row>
    <row r="78" spans="1:2" x14ac:dyDescent="0.25">
      <c r="A78" s="65">
        <f>A77+8</f>
        <v>43536</v>
      </c>
      <c r="B78" s="77" t="s">
        <v>16</v>
      </c>
    </row>
    <row r="79" spans="1:2" x14ac:dyDescent="0.25">
      <c r="A79" s="65">
        <f>A78+8</f>
        <v>43544</v>
      </c>
      <c r="B79" s="77" t="s">
        <v>16</v>
      </c>
    </row>
    <row r="80" spans="1:2" x14ac:dyDescent="0.25">
      <c r="A80" s="65">
        <f>A79+8</f>
        <v>43552</v>
      </c>
      <c r="B80" s="77" t="s">
        <v>16</v>
      </c>
    </row>
    <row r="81" spans="1:2" x14ac:dyDescent="0.25">
      <c r="A81" s="65">
        <f>A80+8</f>
        <v>43560</v>
      </c>
      <c r="B81" s="77" t="s">
        <v>16</v>
      </c>
    </row>
    <row r="82" spans="1:2" x14ac:dyDescent="0.25">
      <c r="A82" s="65">
        <f>A81+3</f>
        <v>43563</v>
      </c>
      <c r="B82" s="77" t="s">
        <v>16</v>
      </c>
    </row>
    <row r="83" spans="1:2" x14ac:dyDescent="0.25">
      <c r="A83" s="65">
        <f>A82+8</f>
        <v>43571</v>
      </c>
      <c r="B83" s="77" t="s">
        <v>16</v>
      </c>
    </row>
    <row r="84" spans="1:2" x14ac:dyDescent="0.25">
      <c r="A84" s="65">
        <f>A83+8</f>
        <v>43579</v>
      </c>
      <c r="B84" s="77" t="s">
        <v>16</v>
      </c>
    </row>
    <row r="85" spans="1:2" x14ac:dyDescent="0.25">
      <c r="A85" s="65">
        <f>A84+8</f>
        <v>43587</v>
      </c>
      <c r="B85" s="77" t="s">
        <v>16</v>
      </c>
    </row>
    <row r="86" spans="1:2" x14ac:dyDescent="0.25">
      <c r="A86" s="65">
        <f>A85+8</f>
        <v>43595</v>
      </c>
      <c r="B86" s="77" t="s">
        <v>16</v>
      </c>
    </row>
    <row r="87" spans="1:2" x14ac:dyDescent="0.25">
      <c r="A87" s="65">
        <f>A86+3</f>
        <v>43598</v>
      </c>
      <c r="B87" s="77" t="s">
        <v>16</v>
      </c>
    </row>
    <row r="88" spans="1:2" x14ac:dyDescent="0.25">
      <c r="A88" s="65">
        <f>A87+8</f>
        <v>43606</v>
      </c>
      <c r="B88" s="77" t="s">
        <v>16</v>
      </c>
    </row>
    <row r="89" spans="1:2" x14ac:dyDescent="0.25">
      <c r="A89" s="65">
        <f>A88+8</f>
        <v>43614</v>
      </c>
      <c r="B89" s="77" t="s">
        <v>16</v>
      </c>
    </row>
    <row r="90" spans="1:2" x14ac:dyDescent="0.25">
      <c r="A90" s="65">
        <f>A89+8</f>
        <v>43622</v>
      </c>
      <c r="B90" s="77" t="s">
        <v>16</v>
      </c>
    </row>
    <row r="91" spans="1:2" x14ac:dyDescent="0.25">
      <c r="A91" s="65">
        <f>A90+8</f>
        <v>43630</v>
      </c>
      <c r="B91" s="77" t="s">
        <v>16</v>
      </c>
    </row>
    <row r="92" spans="1:2" x14ac:dyDescent="0.25">
      <c r="A92" s="65">
        <f>A91+3</f>
        <v>43633</v>
      </c>
      <c r="B92" s="77" t="s">
        <v>16</v>
      </c>
    </row>
    <row r="93" spans="1:2" x14ac:dyDescent="0.25">
      <c r="A93" s="65">
        <f>A92+8</f>
        <v>43641</v>
      </c>
      <c r="B93" s="77" t="s">
        <v>16</v>
      </c>
    </row>
    <row r="94" spans="1:2" x14ac:dyDescent="0.25">
      <c r="A94" s="65">
        <f>A93+8</f>
        <v>43649</v>
      </c>
      <c r="B94" s="77" t="s">
        <v>16</v>
      </c>
    </row>
    <row r="95" spans="1:2" x14ac:dyDescent="0.25">
      <c r="A95" s="65">
        <f>A94+8</f>
        <v>43657</v>
      </c>
      <c r="B95" s="77" t="s">
        <v>16</v>
      </c>
    </row>
    <row r="96" spans="1:2" x14ac:dyDescent="0.25">
      <c r="A96" s="65">
        <f>A95+8</f>
        <v>43665</v>
      </c>
      <c r="B96" s="77" t="s">
        <v>16</v>
      </c>
    </row>
    <row r="97" spans="1:2" x14ac:dyDescent="0.25">
      <c r="A97" s="65">
        <f>A96+3</f>
        <v>43668</v>
      </c>
      <c r="B97" s="77" t="s">
        <v>16</v>
      </c>
    </row>
    <row r="98" spans="1:2" x14ac:dyDescent="0.25">
      <c r="A98" s="65">
        <f>A97+8</f>
        <v>43676</v>
      </c>
      <c r="B98" s="77" t="s">
        <v>16</v>
      </c>
    </row>
    <row r="99" spans="1:2" x14ac:dyDescent="0.25">
      <c r="A99" s="65">
        <f>A98+8</f>
        <v>43684</v>
      </c>
      <c r="B99" s="77" t="s">
        <v>16</v>
      </c>
    </row>
    <row r="100" spans="1:2" x14ac:dyDescent="0.25">
      <c r="A100" s="65">
        <f>A99+8</f>
        <v>43692</v>
      </c>
      <c r="B100" s="77" t="s">
        <v>16</v>
      </c>
    </row>
    <row r="101" spans="1:2" x14ac:dyDescent="0.25">
      <c r="A101" s="65">
        <f>A100+8</f>
        <v>43700</v>
      </c>
      <c r="B101" s="77" t="s">
        <v>16</v>
      </c>
    </row>
    <row r="102" spans="1:2" x14ac:dyDescent="0.25">
      <c r="A102" s="65">
        <f>A101+3</f>
        <v>43703</v>
      </c>
      <c r="B102" s="77" t="s">
        <v>16</v>
      </c>
    </row>
    <row r="103" spans="1:2" x14ac:dyDescent="0.25">
      <c r="A103" s="65">
        <f>A102+8</f>
        <v>43711</v>
      </c>
      <c r="B103" s="77" t="s">
        <v>16</v>
      </c>
    </row>
    <row r="104" spans="1:2" x14ac:dyDescent="0.25">
      <c r="A104" s="65">
        <f>A103+8</f>
        <v>43719</v>
      </c>
      <c r="B104" s="77" t="s">
        <v>16</v>
      </c>
    </row>
    <row r="105" spans="1:2" x14ac:dyDescent="0.25">
      <c r="A105" s="65">
        <f>A104+8</f>
        <v>43727</v>
      </c>
      <c r="B105" s="77" t="s">
        <v>16</v>
      </c>
    </row>
    <row r="106" spans="1:2" x14ac:dyDescent="0.25">
      <c r="A106" s="65">
        <f>A105+8</f>
        <v>43735</v>
      </c>
      <c r="B106" s="77" t="s">
        <v>16</v>
      </c>
    </row>
    <row r="107" spans="1:2" x14ac:dyDescent="0.25">
      <c r="A107" s="65">
        <f>A106+3</f>
        <v>43738</v>
      </c>
      <c r="B107" s="77" t="s">
        <v>16</v>
      </c>
    </row>
    <row r="108" spans="1:2" x14ac:dyDescent="0.25">
      <c r="A108" s="65">
        <f>A107+8</f>
        <v>43746</v>
      </c>
      <c r="B108" s="77" t="s">
        <v>16</v>
      </c>
    </row>
    <row r="109" spans="1:2" x14ac:dyDescent="0.25">
      <c r="A109" s="65">
        <f>A108+8</f>
        <v>43754</v>
      </c>
      <c r="B109" s="77" t="s">
        <v>16</v>
      </c>
    </row>
    <row r="110" spans="1:2" x14ac:dyDescent="0.25">
      <c r="A110" s="65">
        <f>A109+8</f>
        <v>43762</v>
      </c>
      <c r="B110" s="77" t="s">
        <v>16</v>
      </c>
    </row>
    <row r="111" spans="1:2" x14ac:dyDescent="0.25">
      <c r="A111" s="65">
        <f>A110+8</f>
        <v>43770</v>
      </c>
      <c r="B111" s="77" t="s">
        <v>16</v>
      </c>
    </row>
    <row r="112" spans="1:2" x14ac:dyDescent="0.25">
      <c r="A112" s="65">
        <f>A111+3</f>
        <v>43773</v>
      </c>
      <c r="B112" s="77" t="s">
        <v>16</v>
      </c>
    </row>
    <row r="113" spans="1:2" x14ac:dyDescent="0.25">
      <c r="A113" s="65">
        <f>A112+8</f>
        <v>43781</v>
      </c>
      <c r="B113" s="77" t="s">
        <v>16</v>
      </c>
    </row>
    <row r="114" spans="1:2" x14ac:dyDescent="0.25">
      <c r="A114" s="65">
        <f>A113+8</f>
        <v>43789</v>
      </c>
      <c r="B114" s="77" t="s">
        <v>16</v>
      </c>
    </row>
    <row r="115" spans="1:2" x14ac:dyDescent="0.25">
      <c r="A115" s="65">
        <f>A114+8</f>
        <v>43797</v>
      </c>
      <c r="B115" s="77" t="s">
        <v>16</v>
      </c>
    </row>
    <row r="116" spans="1:2" x14ac:dyDescent="0.25">
      <c r="A116" s="65">
        <f>A115+8</f>
        <v>43805</v>
      </c>
      <c r="B116" s="77" t="s">
        <v>16</v>
      </c>
    </row>
    <row r="117" spans="1:2" x14ac:dyDescent="0.25">
      <c r="A117" s="65">
        <f>A116+3</f>
        <v>43808</v>
      </c>
      <c r="B117" s="77" t="s">
        <v>16</v>
      </c>
    </row>
    <row r="118" spans="1:2" x14ac:dyDescent="0.25">
      <c r="A118" s="65">
        <f>A117+8</f>
        <v>43816</v>
      </c>
      <c r="B118" s="77" t="s">
        <v>16</v>
      </c>
    </row>
    <row r="119" spans="1:2" x14ac:dyDescent="0.25">
      <c r="A119" s="65">
        <f>A118+8</f>
        <v>43824</v>
      </c>
      <c r="B119" s="77" t="s">
        <v>16</v>
      </c>
    </row>
    <row r="120" spans="1:2" x14ac:dyDescent="0.25">
      <c r="A120" s="65">
        <f>A119+8</f>
        <v>43832</v>
      </c>
      <c r="B120" s="77" t="s">
        <v>16</v>
      </c>
    </row>
    <row r="121" spans="1:2" x14ac:dyDescent="0.25">
      <c r="A121" s="65">
        <f>A120+8</f>
        <v>43840</v>
      </c>
      <c r="B121" s="77" t="s">
        <v>16</v>
      </c>
    </row>
    <row r="122" spans="1:2" x14ac:dyDescent="0.25">
      <c r="A122" s="65">
        <f t="shared" ref="A122" si="0">A121+3</f>
        <v>43843</v>
      </c>
      <c r="B122" s="77" t="s">
        <v>16</v>
      </c>
    </row>
    <row r="123" spans="1:2" x14ac:dyDescent="0.25">
      <c r="A123" s="65">
        <f t="shared" ref="A123:A126" si="1">A122+8</f>
        <v>43851</v>
      </c>
      <c r="B123" s="77" t="s">
        <v>16</v>
      </c>
    </row>
    <row r="124" spans="1:2" x14ac:dyDescent="0.25">
      <c r="A124" s="65">
        <f t="shared" si="1"/>
        <v>43859</v>
      </c>
      <c r="B124" s="77" t="s">
        <v>16</v>
      </c>
    </row>
    <row r="125" spans="1:2" x14ac:dyDescent="0.25">
      <c r="A125" s="65">
        <f t="shared" si="1"/>
        <v>43867</v>
      </c>
      <c r="B125" s="77" t="s">
        <v>16</v>
      </c>
    </row>
    <row r="126" spans="1:2" x14ac:dyDescent="0.25">
      <c r="A126" s="65">
        <f t="shared" si="1"/>
        <v>43875</v>
      </c>
      <c r="B126" s="77" t="s">
        <v>16</v>
      </c>
    </row>
    <row r="127" spans="1:2" x14ac:dyDescent="0.25">
      <c r="A127" s="65">
        <f t="shared" ref="A127" si="2">A126+3</f>
        <v>43878</v>
      </c>
      <c r="B127" s="77" t="s">
        <v>16</v>
      </c>
    </row>
    <row r="128" spans="1:2" x14ac:dyDescent="0.25">
      <c r="A128" s="65">
        <f t="shared" ref="A128:A131" si="3">A127+8</f>
        <v>43886</v>
      </c>
      <c r="B128" s="77" t="s">
        <v>16</v>
      </c>
    </row>
    <row r="129" spans="1:2" x14ac:dyDescent="0.25">
      <c r="A129" s="65">
        <f t="shared" si="3"/>
        <v>43894</v>
      </c>
      <c r="B129" s="77" t="s">
        <v>16</v>
      </c>
    </row>
    <row r="130" spans="1:2" x14ac:dyDescent="0.25">
      <c r="A130" s="65">
        <f t="shared" si="3"/>
        <v>43902</v>
      </c>
      <c r="B130" s="77" t="s">
        <v>16</v>
      </c>
    </row>
    <row r="131" spans="1:2" x14ac:dyDescent="0.25">
      <c r="A131" s="65">
        <f t="shared" si="3"/>
        <v>43910</v>
      </c>
      <c r="B131" s="77" t="s">
        <v>16</v>
      </c>
    </row>
    <row r="132" spans="1:2" x14ac:dyDescent="0.25">
      <c r="A132" s="65">
        <f t="shared" ref="A132" si="4">A131+3</f>
        <v>43913</v>
      </c>
      <c r="B132" s="77" t="s">
        <v>16</v>
      </c>
    </row>
    <row r="133" spans="1:2" x14ac:dyDescent="0.25">
      <c r="A133" s="65">
        <f t="shared" ref="A133:A136" si="5">A132+8</f>
        <v>43921</v>
      </c>
      <c r="B133" s="77" t="s">
        <v>16</v>
      </c>
    </row>
    <row r="134" spans="1:2" x14ac:dyDescent="0.25">
      <c r="A134" s="65">
        <f t="shared" si="5"/>
        <v>43929</v>
      </c>
      <c r="B134" s="77" t="s">
        <v>16</v>
      </c>
    </row>
    <row r="135" spans="1:2" x14ac:dyDescent="0.25">
      <c r="A135" s="65">
        <f t="shared" si="5"/>
        <v>43937</v>
      </c>
      <c r="B135" s="77" t="s">
        <v>16</v>
      </c>
    </row>
    <row r="136" spans="1:2" x14ac:dyDescent="0.25">
      <c r="A136" s="65">
        <f t="shared" si="5"/>
        <v>43945</v>
      </c>
      <c r="B136" s="77" t="s">
        <v>16</v>
      </c>
    </row>
    <row r="137" spans="1:2" x14ac:dyDescent="0.25">
      <c r="A137" s="65">
        <f t="shared" ref="A137" si="6">A136+3</f>
        <v>43948</v>
      </c>
      <c r="B137" s="77" t="s">
        <v>16</v>
      </c>
    </row>
    <row r="138" spans="1:2" x14ac:dyDescent="0.25">
      <c r="A138" s="65">
        <f t="shared" ref="A138:A141" si="7">A137+8</f>
        <v>43956</v>
      </c>
      <c r="B138" s="77" t="s">
        <v>16</v>
      </c>
    </row>
    <row r="139" spans="1:2" x14ac:dyDescent="0.25">
      <c r="A139" s="65">
        <f t="shared" si="7"/>
        <v>43964</v>
      </c>
      <c r="B139" s="77" t="s">
        <v>16</v>
      </c>
    </row>
    <row r="140" spans="1:2" x14ac:dyDescent="0.25">
      <c r="A140" s="65">
        <f t="shared" si="7"/>
        <v>43972</v>
      </c>
      <c r="B140" s="77" t="s">
        <v>16</v>
      </c>
    </row>
    <row r="141" spans="1:2" x14ac:dyDescent="0.25">
      <c r="A141" s="65">
        <f t="shared" si="7"/>
        <v>43980</v>
      </c>
      <c r="B141" s="77" t="s">
        <v>16</v>
      </c>
    </row>
    <row r="142" spans="1:2" x14ac:dyDescent="0.25">
      <c r="A142" s="65">
        <f t="shared" ref="A142" si="8">A141+3</f>
        <v>43983</v>
      </c>
      <c r="B142" s="77" t="s">
        <v>16</v>
      </c>
    </row>
    <row r="143" spans="1:2" x14ac:dyDescent="0.25">
      <c r="A143" s="65">
        <f t="shared" ref="A143:A146" si="9">A142+8</f>
        <v>43991</v>
      </c>
      <c r="B143" s="77" t="s">
        <v>16</v>
      </c>
    </row>
    <row r="144" spans="1:2" x14ac:dyDescent="0.25">
      <c r="A144" s="65">
        <f t="shared" si="9"/>
        <v>43999</v>
      </c>
      <c r="B144" s="77" t="s">
        <v>16</v>
      </c>
    </row>
    <row r="145" spans="1:2" x14ac:dyDescent="0.25">
      <c r="A145" s="65">
        <f t="shared" si="9"/>
        <v>44007</v>
      </c>
      <c r="B145" s="77" t="s">
        <v>16</v>
      </c>
    </row>
    <row r="146" spans="1:2" x14ac:dyDescent="0.25">
      <c r="A146" s="65">
        <f t="shared" si="9"/>
        <v>44015</v>
      </c>
      <c r="B146" s="77" t="s">
        <v>16</v>
      </c>
    </row>
    <row r="147" spans="1:2" x14ac:dyDescent="0.25">
      <c r="A147" s="65">
        <f t="shared" ref="A147" si="10">A146+3</f>
        <v>44018</v>
      </c>
      <c r="B147" s="77" t="s">
        <v>16</v>
      </c>
    </row>
    <row r="148" spans="1:2" x14ac:dyDescent="0.25">
      <c r="A148" s="65">
        <f t="shared" ref="A148:A151" si="11">A147+8</f>
        <v>44026</v>
      </c>
      <c r="B148" s="77" t="s">
        <v>16</v>
      </c>
    </row>
    <row r="149" spans="1:2" x14ac:dyDescent="0.25">
      <c r="A149" s="65">
        <f t="shared" si="11"/>
        <v>44034</v>
      </c>
      <c r="B149" s="77" t="s">
        <v>16</v>
      </c>
    </row>
    <row r="150" spans="1:2" x14ac:dyDescent="0.25">
      <c r="A150" s="65">
        <f t="shared" si="11"/>
        <v>44042</v>
      </c>
      <c r="B150" s="77" t="s">
        <v>16</v>
      </c>
    </row>
    <row r="151" spans="1:2" x14ac:dyDescent="0.25">
      <c r="A151" s="65">
        <f t="shared" si="11"/>
        <v>44050</v>
      </c>
      <c r="B151" s="77" t="s">
        <v>16</v>
      </c>
    </row>
    <row r="152" spans="1:2" x14ac:dyDescent="0.25">
      <c r="A152" s="65">
        <f t="shared" ref="A152" si="12">A151+3</f>
        <v>44053</v>
      </c>
      <c r="B152" s="77" t="s">
        <v>16</v>
      </c>
    </row>
    <row r="153" spans="1:2" x14ac:dyDescent="0.25">
      <c r="A153" s="65">
        <f t="shared" ref="A153:A156" si="13">A152+8</f>
        <v>44061</v>
      </c>
      <c r="B153" s="77" t="s">
        <v>16</v>
      </c>
    </row>
    <row r="154" spans="1:2" x14ac:dyDescent="0.25">
      <c r="A154" s="65">
        <f t="shared" si="13"/>
        <v>44069</v>
      </c>
      <c r="B154" s="77" t="s">
        <v>16</v>
      </c>
    </row>
    <row r="155" spans="1:2" x14ac:dyDescent="0.25">
      <c r="A155" s="65">
        <f t="shared" si="13"/>
        <v>44077</v>
      </c>
      <c r="B155" s="77" t="s">
        <v>16</v>
      </c>
    </row>
    <row r="156" spans="1:2" x14ac:dyDescent="0.25">
      <c r="A156" s="65">
        <f t="shared" si="13"/>
        <v>44085</v>
      </c>
      <c r="B156" s="77" t="s">
        <v>16</v>
      </c>
    </row>
    <row r="157" spans="1:2" x14ac:dyDescent="0.25">
      <c r="A157" s="65">
        <f t="shared" ref="A157" si="14">A156+3</f>
        <v>44088</v>
      </c>
      <c r="B157" s="77" t="s">
        <v>16</v>
      </c>
    </row>
    <row r="158" spans="1:2" x14ac:dyDescent="0.25">
      <c r="A158" s="65">
        <f t="shared" ref="A158:A161" si="15">A157+8</f>
        <v>44096</v>
      </c>
      <c r="B158" s="77" t="s">
        <v>16</v>
      </c>
    </row>
    <row r="159" spans="1:2" x14ac:dyDescent="0.25">
      <c r="A159" s="65">
        <f t="shared" si="15"/>
        <v>44104</v>
      </c>
      <c r="B159" s="77" t="s">
        <v>16</v>
      </c>
    </row>
    <row r="160" spans="1:2" x14ac:dyDescent="0.25">
      <c r="A160" s="65">
        <f t="shared" si="15"/>
        <v>44112</v>
      </c>
      <c r="B160" s="77" t="s">
        <v>16</v>
      </c>
    </row>
    <row r="161" spans="1:2" x14ac:dyDescent="0.25">
      <c r="A161" s="65">
        <f t="shared" si="15"/>
        <v>44120</v>
      </c>
      <c r="B161" s="77" t="s">
        <v>16</v>
      </c>
    </row>
    <row r="162" spans="1:2" x14ac:dyDescent="0.25">
      <c r="A162" s="65">
        <f t="shared" ref="A162" si="16">A161+3</f>
        <v>44123</v>
      </c>
      <c r="B162" s="77" t="s">
        <v>16</v>
      </c>
    </row>
    <row r="163" spans="1:2" x14ac:dyDescent="0.25">
      <c r="A163" s="65">
        <f t="shared" ref="A163:A166" si="17">A162+8</f>
        <v>44131</v>
      </c>
      <c r="B163" s="77" t="s">
        <v>16</v>
      </c>
    </row>
    <row r="164" spans="1:2" x14ac:dyDescent="0.25">
      <c r="A164" s="65">
        <f t="shared" si="17"/>
        <v>44139</v>
      </c>
      <c r="B164" s="77" t="s">
        <v>16</v>
      </c>
    </row>
    <row r="165" spans="1:2" x14ac:dyDescent="0.25">
      <c r="A165" s="65">
        <f t="shared" si="17"/>
        <v>44147</v>
      </c>
      <c r="B165" s="77" t="s">
        <v>16</v>
      </c>
    </row>
    <row r="166" spans="1:2" x14ac:dyDescent="0.25">
      <c r="A166" s="65">
        <f t="shared" si="17"/>
        <v>44155</v>
      </c>
      <c r="B166" s="77" t="s">
        <v>16</v>
      </c>
    </row>
    <row r="167" spans="1:2" x14ac:dyDescent="0.25">
      <c r="A167" s="65">
        <f t="shared" ref="A167" si="18">A166+3</f>
        <v>44158</v>
      </c>
      <c r="B167" s="77" t="s">
        <v>16</v>
      </c>
    </row>
    <row r="168" spans="1:2" x14ac:dyDescent="0.25">
      <c r="A168" s="65">
        <f t="shared" ref="A168:A171" si="19">A167+8</f>
        <v>44166</v>
      </c>
      <c r="B168" s="77" t="s">
        <v>16</v>
      </c>
    </row>
    <row r="169" spans="1:2" x14ac:dyDescent="0.25">
      <c r="A169" s="65">
        <f t="shared" si="19"/>
        <v>44174</v>
      </c>
      <c r="B169" s="77" t="s">
        <v>16</v>
      </c>
    </row>
    <row r="170" spans="1:2" x14ac:dyDescent="0.25">
      <c r="A170" s="65">
        <f t="shared" si="19"/>
        <v>44182</v>
      </c>
      <c r="B170" s="77" t="s">
        <v>16</v>
      </c>
    </row>
    <row r="171" spans="1:2" x14ac:dyDescent="0.25">
      <c r="A171" s="65">
        <f t="shared" si="19"/>
        <v>44190</v>
      </c>
      <c r="B171" s="77" t="s">
        <v>16</v>
      </c>
    </row>
    <row r="172" spans="1:2" x14ac:dyDescent="0.25">
      <c r="A172" s="65">
        <f t="shared" ref="A172" si="20">A171+3</f>
        <v>44193</v>
      </c>
      <c r="B172" s="77" t="s">
        <v>16</v>
      </c>
    </row>
    <row r="173" spans="1:2" x14ac:dyDescent="0.25">
      <c r="A173" s="65">
        <f t="shared" ref="A173:A176" si="21">A172+8</f>
        <v>44201</v>
      </c>
      <c r="B173" s="77" t="s">
        <v>16</v>
      </c>
    </row>
    <row r="174" spans="1:2" x14ac:dyDescent="0.25">
      <c r="A174" s="65">
        <f t="shared" si="21"/>
        <v>44209</v>
      </c>
      <c r="B174" s="77" t="s">
        <v>16</v>
      </c>
    </row>
    <row r="175" spans="1:2" x14ac:dyDescent="0.25">
      <c r="A175" s="65">
        <f t="shared" si="21"/>
        <v>44217</v>
      </c>
      <c r="B175" s="77" t="s">
        <v>16</v>
      </c>
    </row>
    <row r="176" spans="1:2" x14ac:dyDescent="0.25">
      <c r="A176" s="65">
        <f t="shared" si="21"/>
        <v>44225</v>
      </c>
      <c r="B176" s="77" t="s">
        <v>16</v>
      </c>
    </row>
    <row r="177" spans="1:2" x14ac:dyDescent="0.25">
      <c r="A177" s="65">
        <f t="shared" ref="A177" si="22">A176+3</f>
        <v>44228</v>
      </c>
      <c r="B177" s="77" t="s">
        <v>16</v>
      </c>
    </row>
    <row r="178" spans="1:2" x14ac:dyDescent="0.25">
      <c r="A178" s="65">
        <f t="shared" ref="A178:A181" si="23">A177+8</f>
        <v>44236</v>
      </c>
      <c r="B178" s="77" t="s">
        <v>16</v>
      </c>
    </row>
    <row r="179" spans="1:2" x14ac:dyDescent="0.25">
      <c r="A179" s="65">
        <f t="shared" si="23"/>
        <v>44244</v>
      </c>
      <c r="B179" s="77" t="s">
        <v>16</v>
      </c>
    </row>
    <row r="180" spans="1:2" x14ac:dyDescent="0.25">
      <c r="A180" s="65">
        <f t="shared" si="23"/>
        <v>44252</v>
      </c>
      <c r="B180" s="77" t="s">
        <v>16</v>
      </c>
    </row>
    <row r="181" spans="1:2" x14ac:dyDescent="0.25">
      <c r="A181" s="65">
        <f t="shared" si="23"/>
        <v>44260</v>
      </c>
      <c r="B181" s="77" t="s">
        <v>16</v>
      </c>
    </row>
    <row r="182" spans="1:2" x14ac:dyDescent="0.25">
      <c r="A182" s="65">
        <f t="shared" ref="A182" si="24">A181+3</f>
        <v>44263</v>
      </c>
      <c r="B182" s="77" t="s">
        <v>16</v>
      </c>
    </row>
    <row r="183" spans="1:2" x14ac:dyDescent="0.25">
      <c r="A183" s="65">
        <f t="shared" ref="A183:A186" si="25">A182+8</f>
        <v>44271</v>
      </c>
      <c r="B183" s="77" t="s">
        <v>16</v>
      </c>
    </row>
    <row r="184" spans="1:2" x14ac:dyDescent="0.25">
      <c r="A184" s="65">
        <f t="shared" si="25"/>
        <v>44279</v>
      </c>
      <c r="B184" s="77" t="s">
        <v>16</v>
      </c>
    </row>
    <row r="185" spans="1:2" x14ac:dyDescent="0.25">
      <c r="A185" s="65">
        <f t="shared" si="25"/>
        <v>44287</v>
      </c>
      <c r="B185" s="77" t="s">
        <v>16</v>
      </c>
    </row>
    <row r="186" spans="1:2" x14ac:dyDescent="0.25">
      <c r="A186" s="65">
        <f t="shared" si="25"/>
        <v>44295</v>
      </c>
      <c r="B186" s="77" t="s">
        <v>16</v>
      </c>
    </row>
    <row r="187" spans="1:2" x14ac:dyDescent="0.25">
      <c r="A187" s="65">
        <f t="shared" ref="A187" si="26">A186+3</f>
        <v>44298</v>
      </c>
      <c r="B187" s="77" t="s">
        <v>16</v>
      </c>
    </row>
    <row r="188" spans="1:2" x14ac:dyDescent="0.25">
      <c r="A188" s="65">
        <f t="shared" ref="A188:A191" si="27">A187+8</f>
        <v>44306</v>
      </c>
      <c r="B188" s="77" t="s">
        <v>16</v>
      </c>
    </row>
    <row r="189" spans="1:2" x14ac:dyDescent="0.25">
      <c r="A189" s="65">
        <f t="shared" si="27"/>
        <v>44314</v>
      </c>
      <c r="B189" s="77" t="s">
        <v>16</v>
      </c>
    </row>
    <row r="190" spans="1:2" x14ac:dyDescent="0.25">
      <c r="A190" s="65">
        <f t="shared" si="27"/>
        <v>44322</v>
      </c>
      <c r="B190" s="77" t="s">
        <v>16</v>
      </c>
    </row>
    <row r="191" spans="1:2" x14ac:dyDescent="0.25">
      <c r="A191" s="65">
        <f t="shared" si="27"/>
        <v>44330</v>
      </c>
      <c r="B191" s="77" t="s">
        <v>16</v>
      </c>
    </row>
    <row r="192" spans="1:2" x14ac:dyDescent="0.25">
      <c r="A192" s="65">
        <f t="shared" ref="A192" si="28">A191+3</f>
        <v>44333</v>
      </c>
      <c r="B192" s="77" t="s">
        <v>16</v>
      </c>
    </row>
    <row r="193" spans="1:2" x14ac:dyDescent="0.25">
      <c r="A193" s="65">
        <f t="shared" ref="A193:A196" si="29">A192+8</f>
        <v>44341</v>
      </c>
      <c r="B193" s="77" t="s">
        <v>16</v>
      </c>
    </row>
    <row r="194" spans="1:2" x14ac:dyDescent="0.25">
      <c r="A194" s="65">
        <f t="shared" si="29"/>
        <v>44349</v>
      </c>
      <c r="B194" s="77" t="s">
        <v>16</v>
      </c>
    </row>
    <row r="195" spans="1:2" x14ac:dyDescent="0.25">
      <c r="A195" s="65">
        <f t="shared" si="29"/>
        <v>44357</v>
      </c>
      <c r="B195" s="77" t="s">
        <v>16</v>
      </c>
    </row>
    <row r="196" spans="1:2" x14ac:dyDescent="0.25">
      <c r="A196" s="65">
        <f t="shared" si="29"/>
        <v>44365</v>
      </c>
      <c r="B196" s="77" t="s">
        <v>16</v>
      </c>
    </row>
    <row r="197" spans="1:2" x14ac:dyDescent="0.25">
      <c r="A197" s="65">
        <f t="shared" ref="A197" si="30">A196+3</f>
        <v>44368</v>
      </c>
      <c r="B197" s="77" t="s">
        <v>16</v>
      </c>
    </row>
    <row r="198" spans="1:2" x14ac:dyDescent="0.25">
      <c r="A198" s="65">
        <f t="shared" ref="A198:A201" si="31">A197+8</f>
        <v>44376</v>
      </c>
      <c r="B198" s="77" t="s">
        <v>16</v>
      </c>
    </row>
    <row r="199" spans="1:2" x14ac:dyDescent="0.25">
      <c r="A199" s="65">
        <f t="shared" si="31"/>
        <v>44384</v>
      </c>
      <c r="B199" s="77" t="s">
        <v>16</v>
      </c>
    </row>
    <row r="200" spans="1:2" x14ac:dyDescent="0.25">
      <c r="A200" s="65">
        <f t="shared" si="31"/>
        <v>44392</v>
      </c>
      <c r="B200" s="77" t="s">
        <v>16</v>
      </c>
    </row>
    <row r="201" spans="1:2" x14ac:dyDescent="0.25">
      <c r="A201" s="65">
        <f t="shared" si="31"/>
        <v>44400</v>
      </c>
      <c r="B201" s="77" t="s">
        <v>16</v>
      </c>
    </row>
    <row r="202" spans="1:2" x14ac:dyDescent="0.25">
      <c r="A202" s="65">
        <f t="shared" ref="A202" si="32">A201+3</f>
        <v>44403</v>
      </c>
      <c r="B202" s="77" t="s">
        <v>16</v>
      </c>
    </row>
    <row r="203" spans="1:2" x14ac:dyDescent="0.25">
      <c r="A203" s="65">
        <f t="shared" ref="A203:A206" si="33">A202+8</f>
        <v>44411</v>
      </c>
      <c r="B203" s="77" t="s">
        <v>16</v>
      </c>
    </row>
    <row r="204" spans="1:2" x14ac:dyDescent="0.25">
      <c r="A204" s="65">
        <f t="shared" si="33"/>
        <v>44419</v>
      </c>
      <c r="B204" s="77" t="s">
        <v>16</v>
      </c>
    </row>
    <row r="205" spans="1:2" x14ac:dyDescent="0.25">
      <c r="A205" s="65">
        <f t="shared" si="33"/>
        <v>44427</v>
      </c>
      <c r="B205" s="77" t="s">
        <v>16</v>
      </c>
    </row>
    <row r="206" spans="1:2" x14ac:dyDescent="0.25">
      <c r="A206" s="65">
        <f t="shared" si="33"/>
        <v>44435</v>
      </c>
      <c r="B206" s="77" t="s">
        <v>16</v>
      </c>
    </row>
    <row r="207" spans="1:2" x14ac:dyDescent="0.25">
      <c r="A207" s="65">
        <f t="shared" ref="A207" si="34">A206+3</f>
        <v>44438</v>
      </c>
      <c r="B207" s="77" t="s">
        <v>16</v>
      </c>
    </row>
    <row r="208" spans="1:2" x14ac:dyDescent="0.25">
      <c r="A208" s="65">
        <f t="shared" ref="A208:A211" si="35">A207+8</f>
        <v>44446</v>
      </c>
      <c r="B208" s="77" t="s">
        <v>16</v>
      </c>
    </row>
    <row r="209" spans="1:2" x14ac:dyDescent="0.25">
      <c r="A209" s="65">
        <f t="shared" si="35"/>
        <v>44454</v>
      </c>
      <c r="B209" s="77" t="s">
        <v>16</v>
      </c>
    </row>
    <row r="210" spans="1:2" x14ac:dyDescent="0.25">
      <c r="A210" s="65">
        <f t="shared" si="35"/>
        <v>44462</v>
      </c>
      <c r="B210" s="77" t="s">
        <v>16</v>
      </c>
    </row>
    <row r="211" spans="1:2" x14ac:dyDescent="0.25">
      <c r="A211" s="65">
        <f t="shared" si="35"/>
        <v>44470</v>
      </c>
      <c r="B211" s="77" t="s">
        <v>16</v>
      </c>
    </row>
    <row r="212" spans="1:2" x14ac:dyDescent="0.25">
      <c r="A212" s="65">
        <f t="shared" ref="A212" si="36">A211+3</f>
        <v>44473</v>
      </c>
      <c r="B212" s="77" t="s">
        <v>16</v>
      </c>
    </row>
    <row r="213" spans="1:2" x14ac:dyDescent="0.25">
      <c r="A213" s="65">
        <f t="shared" ref="A213:A216" si="37">A212+8</f>
        <v>44481</v>
      </c>
      <c r="B213" s="77" t="s">
        <v>16</v>
      </c>
    </row>
    <row r="214" spans="1:2" x14ac:dyDescent="0.25">
      <c r="A214" s="65">
        <f t="shared" si="37"/>
        <v>44489</v>
      </c>
      <c r="B214" s="77" t="s">
        <v>16</v>
      </c>
    </row>
    <row r="215" spans="1:2" x14ac:dyDescent="0.25">
      <c r="A215" s="65">
        <f t="shared" si="37"/>
        <v>44497</v>
      </c>
      <c r="B215" s="77" t="s">
        <v>16</v>
      </c>
    </row>
    <row r="216" spans="1:2" x14ac:dyDescent="0.25">
      <c r="A216" s="65">
        <f t="shared" si="37"/>
        <v>44505</v>
      </c>
      <c r="B216" s="77" t="s">
        <v>16</v>
      </c>
    </row>
    <row r="217" spans="1:2" x14ac:dyDescent="0.25">
      <c r="A217" s="65">
        <f t="shared" ref="A217" si="38">A216+3</f>
        <v>44508</v>
      </c>
      <c r="B217" s="77" t="s">
        <v>16</v>
      </c>
    </row>
    <row r="218" spans="1:2" x14ac:dyDescent="0.25">
      <c r="A218" s="65">
        <f t="shared" ref="A218:A221" si="39">A217+8</f>
        <v>44516</v>
      </c>
      <c r="B218" s="77" t="s">
        <v>16</v>
      </c>
    </row>
    <row r="219" spans="1:2" x14ac:dyDescent="0.25">
      <c r="A219" s="65">
        <f t="shared" si="39"/>
        <v>44524</v>
      </c>
      <c r="B219" s="77" t="s">
        <v>16</v>
      </c>
    </row>
    <row r="220" spans="1:2" x14ac:dyDescent="0.25">
      <c r="A220" s="65">
        <f t="shared" si="39"/>
        <v>44532</v>
      </c>
      <c r="B220" s="77" t="s">
        <v>16</v>
      </c>
    </row>
    <row r="221" spans="1:2" x14ac:dyDescent="0.25">
      <c r="A221" s="65">
        <f t="shared" si="39"/>
        <v>44540</v>
      </c>
      <c r="B221" s="77" t="s">
        <v>16</v>
      </c>
    </row>
    <row r="222" spans="1:2" x14ac:dyDescent="0.25">
      <c r="A222" s="65">
        <f t="shared" ref="A222" si="40">A221+3</f>
        <v>44543</v>
      </c>
      <c r="B222" s="77" t="s">
        <v>16</v>
      </c>
    </row>
    <row r="223" spans="1:2" x14ac:dyDescent="0.25">
      <c r="A223" s="65">
        <f t="shared" ref="A223:A226" si="41">A222+8</f>
        <v>44551</v>
      </c>
      <c r="B223" s="77" t="s">
        <v>16</v>
      </c>
    </row>
    <row r="224" spans="1:2" x14ac:dyDescent="0.25">
      <c r="A224" s="65">
        <f t="shared" si="41"/>
        <v>44559</v>
      </c>
      <c r="B224" s="77" t="s">
        <v>16</v>
      </c>
    </row>
    <row r="225" spans="1:2" x14ac:dyDescent="0.25">
      <c r="A225" s="65">
        <f t="shared" si="41"/>
        <v>44567</v>
      </c>
      <c r="B225" s="77" t="s">
        <v>16</v>
      </c>
    </row>
    <row r="226" spans="1:2" x14ac:dyDescent="0.25">
      <c r="A226" s="65">
        <f t="shared" si="41"/>
        <v>44575</v>
      </c>
      <c r="B226" s="77" t="s">
        <v>16</v>
      </c>
    </row>
    <row r="227" spans="1:2" x14ac:dyDescent="0.25">
      <c r="A227" s="65">
        <f t="shared" ref="A227" si="42">A226+3</f>
        <v>44578</v>
      </c>
      <c r="B227" s="77" t="s">
        <v>16</v>
      </c>
    </row>
    <row r="228" spans="1:2" x14ac:dyDescent="0.25">
      <c r="A228" s="65">
        <f t="shared" ref="A228:A231" si="43">A227+8</f>
        <v>44586</v>
      </c>
      <c r="B228" s="77" t="s">
        <v>16</v>
      </c>
    </row>
    <row r="229" spans="1:2" x14ac:dyDescent="0.25">
      <c r="A229" s="65">
        <f t="shared" si="43"/>
        <v>44594</v>
      </c>
      <c r="B229" s="77" t="s">
        <v>16</v>
      </c>
    </row>
    <row r="230" spans="1:2" x14ac:dyDescent="0.25">
      <c r="A230" s="65">
        <f t="shared" si="43"/>
        <v>44602</v>
      </c>
      <c r="B230" s="77" t="s">
        <v>16</v>
      </c>
    </row>
    <row r="231" spans="1:2" x14ac:dyDescent="0.25">
      <c r="A231" s="65">
        <f t="shared" si="43"/>
        <v>44610</v>
      </c>
      <c r="B231" s="77" t="s">
        <v>16</v>
      </c>
    </row>
    <row r="232" spans="1:2" x14ac:dyDescent="0.25">
      <c r="A232" s="65">
        <f t="shared" ref="A232:A233" si="44">A231+3</f>
        <v>44613</v>
      </c>
      <c r="B232" s="77" t="s">
        <v>16</v>
      </c>
    </row>
    <row r="233" spans="1:2" x14ac:dyDescent="0.25">
      <c r="A233" s="65">
        <f t="shared" si="44"/>
        <v>44616</v>
      </c>
      <c r="B233" s="77" t="s">
        <v>16</v>
      </c>
    </row>
    <row r="234" spans="1:2" x14ac:dyDescent="0.25">
      <c r="A234" s="65">
        <f t="shared" ref="A234" si="45">A233+8</f>
        <v>44624</v>
      </c>
      <c r="B234" s="77" t="s">
        <v>16</v>
      </c>
    </row>
    <row r="235" spans="1:2" x14ac:dyDescent="0.25">
      <c r="A235" s="65"/>
      <c r="B235" s="77"/>
    </row>
    <row r="236" spans="1:2" x14ac:dyDescent="0.25">
      <c r="A236" s="65"/>
      <c r="B236" s="77"/>
    </row>
    <row r="237" spans="1:2" x14ac:dyDescent="0.25">
      <c r="A237" s="65"/>
      <c r="B237" s="77"/>
    </row>
    <row r="238" spans="1:2" x14ac:dyDescent="0.25">
      <c r="A238" s="65"/>
      <c r="B238" s="77"/>
    </row>
    <row r="239" spans="1:2" x14ac:dyDescent="0.25">
      <c r="A239" s="65"/>
      <c r="B239" s="77"/>
    </row>
    <row r="240" spans="1:2" x14ac:dyDescent="0.25">
      <c r="A240" s="65"/>
      <c r="B240" s="77"/>
    </row>
    <row r="241" spans="1:2" x14ac:dyDescent="0.25">
      <c r="A241" s="65"/>
      <c r="B241" s="77"/>
    </row>
    <row r="242" spans="1:2" x14ac:dyDescent="0.25">
      <c r="A242" s="65"/>
      <c r="B242" s="77"/>
    </row>
    <row r="243" spans="1:2" x14ac:dyDescent="0.25">
      <c r="A243" s="65"/>
      <c r="B243" s="77"/>
    </row>
    <row r="244" spans="1:2" x14ac:dyDescent="0.25">
      <c r="A244" s="65"/>
      <c r="B244" s="77"/>
    </row>
    <row r="245" spans="1:2" x14ac:dyDescent="0.25">
      <c r="A245" s="65"/>
      <c r="B245" s="77"/>
    </row>
    <row r="246" spans="1:2" x14ac:dyDescent="0.25">
      <c r="A246" s="65"/>
      <c r="B246" s="77"/>
    </row>
    <row r="247" spans="1:2" x14ac:dyDescent="0.25">
      <c r="A247" s="65"/>
      <c r="B247" s="77"/>
    </row>
    <row r="248" spans="1:2" x14ac:dyDescent="0.25">
      <c r="A248" s="65"/>
      <c r="B248" s="77"/>
    </row>
    <row r="249" spans="1:2" x14ac:dyDescent="0.25">
      <c r="A249" s="65"/>
      <c r="B249" s="77"/>
    </row>
    <row r="250" spans="1:2" x14ac:dyDescent="0.25">
      <c r="A250" s="65"/>
      <c r="B250" s="77"/>
    </row>
    <row r="251" spans="1:2" x14ac:dyDescent="0.25">
      <c r="A251" s="65"/>
      <c r="B251" s="77"/>
    </row>
    <row r="252" spans="1:2" x14ac:dyDescent="0.25">
      <c r="A252" s="65"/>
      <c r="B252" s="77"/>
    </row>
    <row r="253" spans="1:2" x14ac:dyDescent="0.25">
      <c r="A253" s="65"/>
      <c r="B253" s="77"/>
    </row>
    <row r="254" spans="1:2" x14ac:dyDescent="0.25">
      <c r="A254" s="65"/>
      <c r="B254" s="77"/>
    </row>
    <row r="255" spans="1:2" x14ac:dyDescent="0.25">
      <c r="A255" s="65"/>
      <c r="B255" s="77"/>
    </row>
    <row r="256" spans="1:2" x14ac:dyDescent="0.25">
      <c r="A256" s="65"/>
      <c r="B256" s="77"/>
    </row>
    <row r="257" spans="1:2" x14ac:dyDescent="0.25">
      <c r="A257" s="65"/>
      <c r="B257" s="77"/>
    </row>
    <row r="258" spans="1:2" x14ac:dyDescent="0.25">
      <c r="A258" s="65"/>
      <c r="B258" s="77"/>
    </row>
    <row r="259" spans="1:2" x14ac:dyDescent="0.25">
      <c r="A259" s="65"/>
      <c r="B259" s="77"/>
    </row>
    <row r="260" spans="1:2" x14ac:dyDescent="0.25">
      <c r="A260" s="65"/>
      <c r="B260" s="77"/>
    </row>
    <row r="261" spans="1:2" x14ac:dyDescent="0.25">
      <c r="A261" s="65"/>
      <c r="B261" s="77"/>
    </row>
    <row r="262" spans="1:2" x14ac:dyDescent="0.25">
      <c r="A262" s="65"/>
      <c r="B262" s="77"/>
    </row>
    <row r="263" spans="1:2" x14ac:dyDescent="0.25">
      <c r="A263" s="65"/>
      <c r="B263" s="77"/>
    </row>
    <row r="264" spans="1:2" x14ac:dyDescent="0.25">
      <c r="A264" s="65"/>
      <c r="B264" s="77"/>
    </row>
    <row r="265" spans="1:2" x14ac:dyDescent="0.25">
      <c r="A265" s="65"/>
      <c r="B265" s="77"/>
    </row>
    <row r="266" spans="1:2" x14ac:dyDescent="0.25">
      <c r="A266" s="65"/>
      <c r="B266" s="77"/>
    </row>
    <row r="267" spans="1:2" x14ac:dyDescent="0.25">
      <c r="A267" s="65"/>
      <c r="B267" s="77"/>
    </row>
    <row r="268" spans="1:2" x14ac:dyDescent="0.25">
      <c r="A268" s="65"/>
      <c r="B268" s="77"/>
    </row>
    <row r="269" spans="1:2" x14ac:dyDescent="0.25">
      <c r="A269" s="65"/>
      <c r="B269" s="77"/>
    </row>
    <row r="270" spans="1:2" x14ac:dyDescent="0.25">
      <c r="A270" s="65"/>
      <c r="B270" s="77"/>
    </row>
    <row r="271" spans="1:2" x14ac:dyDescent="0.25">
      <c r="A271" s="65"/>
      <c r="B271" s="77"/>
    </row>
    <row r="272" spans="1:2" x14ac:dyDescent="0.25">
      <c r="A272" s="65"/>
      <c r="B272" s="77"/>
    </row>
    <row r="273" spans="1:2" x14ac:dyDescent="0.25">
      <c r="A273" s="65"/>
      <c r="B273" s="77"/>
    </row>
    <row r="274" spans="1:2" x14ac:dyDescent="0.25">
      <c r="A274" s="65"/>
      <c r="B274" s="77"/>
    </row>
    <row r="275" spans="1:2" x14ac:dyDescent="0.25">
      <c r="A275" s="65"/>
      <c r="B275" s="77"/>
    </row>
    <row r="276" spans="1:2" x14ac:dyDescent="0.25">
      <c r="A276" s="65"/>
      <c r="B276" s="77"/>
    </row>
    <row r="277" spans="1:2" x14ac:dyDescent="0.25">
      <c r="A277" s="65"/>
      <c r="B277" s="77"/>
    </row>
    <row r="278" spans="1:2" x14ac:dyDescent="0.25">
      <c r="A278" s="65"/>
      <c r="B278" s="77"/>
    </row>
    <row r="279" spans="1:2" x14ac:dyDescent="0.25">
      <c r="A279" s="65"/>
      <c r="B279" s="77"/>
    </row>
    <row r="280" spans="1:2" x14ac:dyDescent="0.25">
      <c r="A280" s="65"/>
      <c r="B280" s="77"/>
    </row>
    <row r="281" spans="1:2" x14ac:dyDescent="0.25">
      <c r="A281" s="65"/>
      <c r="B281" s="77"/>
    </row>
    <row r="282" spans="1:2" x14ac:dyDescent="0.25">
      <c r="A282" s="65"/>
      <c r="B282" s="77"/>
    </row>
    <row r="283" spans="1:2" x14ac:dyDescent="0.25">
      <c r="A283" s="65"/>
      <c r="B283" s="77"/>
    </row>
    <row r="284" spans="1:2" x14ac:dyDescent="0.25">
      <c r="A284" s="65"/>
      <c r="B284" s="77"/>
    </row>
    <row r="285" spans="1:2" x14ac:dyDescent="0.25">
      <c r="A285" s="65"/>
      <c r="B285" s="77"/>
    </row>
    <row r="286" spans="1:2" x14ac:dyDescent="0.25">
      <c r="A286" s="65"/>
      <c r="B286" s="77"/>
    </row>
    <row r="287" spans="1:2" x14ac:dyDescent="0.25">
      <c r="A287" s="65"/>
      <c r="B287" s="77"/>
    </row>
    <row r="288" spans="1:2" x14ac:dyDescent="0.25">
      <c r="A288" s="65"/>
      <c r="B288" s="77"/>
    </row>
    <row r="289" spans="1:2" x14ac:dyDescent="0.25">
      <c r="A289" s="65"/>
      <c r="B289" s="77"/>
    </row>
    <row r="290" spans="1:2" x14ac:dyDescent="0.25">
      <c r="A290" s="65"/>
      <c r="B290" s="77"/>
    </row>
    <row r="291" spans="1:2" x14ac:dyDescent="0.25">
      <c r="A291" s="65"/>
      <c r="B291" s="77"/>
    </row>
    <row r="292" spans="1:2" x14ac:dyDescent="0.25">
      <c r="A292" s="65"/>
      <c r="B292" s="77"/>
    </row>
    <row r="293" spans="1:2" x14ac:dyDescent="0.25">
      <c r="A293" s="65"/>
      <c r="B293" s="77"/>
    </row>
    <row r="294" spans="1:2" x14ac:dyDescent="0.25">
      <c r="A294" s="65"/>
      <c r="B294" s="77"/>
    </row>
    <row r="295" spans="1:2" x14ac:dyDescent="0.25">
      <c r="A295" s="65"/>
      <c r="B295" s="77"/>
    </row>
    <row r="296" spans="1:2" x14ac:dyDescent="0.25">
      <c r="A296" s="65"/>
      <c r="B296" s="77"/>
    </row>
    <row r="297" spans="1:2" x14ac:dyDescent="0.25">
      <c r="A297" s="65"/>
      <c r="B297" s="77"/>
    </row>
    <row r="298" spans="1:2" x14ac:dyDescent="0.25">
      <c r="A298" s="65"/>
      <c r="B298" s="77"/>
    </row>
    <row r="299" spans="1:2" x14ac:dyDescent="0.25">
      <c r="A299" s="65"/>
      <c r="B299" s="77"/>
    </row>
    <row r="300" spans="1:2" x14ac:dyDescent="0.25">
      <c r="A300" s="65"/>
      <c r="B300" s="77"/>
    </row>
    <row r="301" spans="1:2" x14ac:dyDescent="0.25">
      <c r="A301" s="65"/>
      <c r="B301" s="77"/>
    </row>
    <row r="302" spans="1:2" x14ac:dyDescent="0.25">
      <c r="A302" s="65"/>
      <c r="B302" s="77"/>
    </row>
    <row r="303" spans="1:2" x14ac:dyDescent="0.25">
      <c r="A303" s="65"/>
      <c r="B303" s="77"/>
    </row>
    <row r="304" spans="1:2" x14ac:dyDescent="0.25">
      <c r="A304" s="65"/>
      <c r="B304" s="77"/>
    </row>
    <row r="305" spans="1:2" x14ac:dyDescent="0.25">
      <c r="A305" s="65"/>
      <c r="B305" s="77"/>
    </row>
    <row r="306" spans="1:2" x14ac:dyDescent="0.25">
      <c r="A306" s="65"/>
      <c r="B306" s="77"/>
    </row>
    <row r="307" spans="1:2" x14ac:dyDescent="0.25">
      <c r="A307" s="65"/>
      <c r="B307" s="77"/>
    </row>
    <row r="308" spans="1:2" x14ac:dyDescent="0.25">
      <c r="A308" s="65"/>
      <c r="B308" s="77"/>
    </row>
    <row r="309" spans="1:2" x14ac:dyDescent="0.25">
      <c r="A309" s="65"/>
      <c r="B309" s="77"/>
    </row>
    <row r="310" spans="1:2" x14ac:dyDescent="0.25">
      <c r="A310" s="65"/>
      <c r="B310" s="77"/>
    </row>
    <row r="311" spans="1:2" x14ac:dyDescent="0.25">
      <c r="A311" s="65"/>
      <c r="B311" s="77"/>
    </row>
    <row r="312" spans="1:2" x14ac:dyDescent="0.25">
      <c r="A312" s="65"/>
      <c r="B312" s="77"/>
    </row>
    <row r="313" spans="1:2" x14ac:dyDescent="0.25">
      <c r="A313" s="65"/>
      <c r="B313" s="77"/>
    </row>
    <row r="314" spans="1:2" x14ac:dyDescent="0.25">
      <c r="A314" s="65"/>
      <c r="B314" s="77"/>
    </row>
    <row r="315" spans="1:2" x14ac:dyDescent="0.25">
      <c r="A315" s="65"/>
      <c r="B315" s="77"/>
    </row>
    <row r="316" spans="1:2" x14ac:dyDescent="0.25">
      <c r="A316" s="65"/>
      <c r="B316" s="77"/>
    </row>
    <row r="317" spans="1:2" x14ac:dyDescent="0.25">
      <c r="A317" s="65"/>
      <c r="B317" s="77"/>
    </row>
    <row r="318" spans="1:2" x14ac:dyDescent="0.25">
      <c r="A318" s="65"/>
      <c r="B318" s="77"/>
    </row>
    <row r="319" spans="1:2" x14ac:dyDescent="0.25">
      <c r="A319" s="65"/>
      <c r="B319" s="77"/>
    </row>
    <row r="320" spans="1:2" x14ac:dyDescent="0.25">
      <c r="A320" s="65"/>
      <c r="B320" s="77"/>
    </row>
    <row r="321" spans="1:2" x14ac:dyDescent="0.25">
      <c r="A321" s="65"/>
      <c r="B321" s="77"/>
    </row>
    <row r="322" spans="1:2" x14ac:dyDescent="0.25">
      <c r="A322" s="65"/>
      <c r="B322" s="77"/>
    </row>
    <row r="323" spans="1:2" x14ac:dyDescent="0.25">
      <c r="A323" s="65"/>
      <c r="B323" s="77"/>
    </row>
    <row r="324" spans="1:2" x14ac:dyDescent="0.25">
      <c r="A324" s="65"/>
      <c r="B324" s="77"/>
    </row>
    <row r="325" spans="1:2" x14ac:dyDescent="0.25">
      <c r="A325" s="65"/>
      <c r="B325" s="77"/>
    </row>
    <row r="326" spans="1:2" x14ac:dyDescent="0.25">
      <c r="A326" s="65"/>
      <c r="B326" s="77"/>
    </row>
    <row r="327" spans="1:2" x14ac:dyDescent="0.25">
      <c r="A327" s="65"/>
      <c r="B327" s="77"/>
    </row>
    <row r="328" spans="1:2" x14ac:dyDescent="0.25">
      <c r="A328" s="65"/>
      <c r="B328" s="77"/>
    </row>
    <row r="329" spans="1:2" x14ac:dyDescent="0.25">
      <c r="A329" s="65"/>
      <c r="B329" s="77"/>
    </row>
    <row r="330" spans="1:2" x14ac:dyDescent="0.25">
      <c r="A330" s="65"/>
      <c r="B330" s="77"/>
    </row>
    <row r="331" spans="1:2" x14ac:dyDescent="0.25">
      <c r="A331" s="65"/>
      <c r="B331" s="77"/>
    </row>
    <row r="332" spans="1:2" x14ac:dyDescent="0.25">
      <c r="A332" s="65"/>
      <c r="B332" s="77"/>
    </row>
    <row r="333" spans="1:2" x14ac:dyDescent="0.25">
      <c r="A333" s="65"/>
      <c r="B333" s="77"/>
    </row>
    <row r="334" spans="1:2" x14ac:dyDescent="0.25">
      <c r="A334" s="65"/>
      <c r="B334" s="77"/>
    </row>
    <row r="335" spans="1:2" x14ac:dyDescent="0.25">
      <c r="A335" s="65"/>
      <c r="B335" s="77"/>
    </row>
    <row r="336" spans="1:2" x14ac:dyDescent="0.25">
      <c r="A336" s="65"/>
      <c r="B336" s="77"/>
    </row>
    <row r="337" spans="1:2" x14ac:dyDescent="0.25">
      <c r="A337" s="65"/>
      <c r="B337" s="77"/>
    </row>
    <row r="338" spans="1:2" x14ac:dyDescent="0.25">
      <c r="A338" s="65"/>
      <c r="B338" s="77"/>
    </row>
    <row r="339" spans="1:2" x14ac:dyDescent="0.25">
      <c r="A339" s="65"/>
      <c r="B339" s="77"/>
    </row>
    <row r="340" spans="1:2" x14ac:dyDescent="0.25">
      <c r="A340" s="65"/>
      <c r="B340" s="77"/>
    </row>
    <row r="341" spans="1:2" x14ac:dyDescent="0.25">
      <c r="A341" s="65"/>
      <c r="B341" s="77"/>
    </row>
    <row r="342" spans="1:2" x14ac:dyDescent="0.25">
      <c r="A342" s="65"/>
      <c r="B342" s="77"/>
    </row>
    <row r="343" spans="1:2" x14ac:dyDescent="0.25">
      <c r="A343" s="65"/>
      <c r="B343" s="77"/>
    </row>
    <row r="344" spans="1:2" x14ac:dyDescent="0.25">
      <c r="A344" s="65"/>
      <c r="B344" s="77"/>
    </row>
    <row r="345" spans="1:2" x14ac:dyDescent="0.25">
      <c r="A345" s="65"/>
      <c r="B345" s="77"/>
    </row>
    <row r="346" spans="1:2" x14ac:dyDescent="0.25">
      <c r="A346" s="65"/>
      <c r="B346" s="77"/>
    </row>
    <row r="347" spans="1:2" x14ac:dyDescent="0.25">
      <c r="A347" s="65"/>
      <c r="B347" s="77"/>
    </row>
    <row r="348" spans="1:2" x14ac:dyDescent="0.25">
      <c r="A348" s="65"/>
      <c r="B348" s="77"/>
    </row>
    <row r="349" spans="1:2" x14ac:dyDescent="0.25">
      <c r="A349" s="65"/>
      <c r="B349" s="77"/>
    </row>
    <row r="350" spans="1:2" x14ac:dyDescent="0.25">
      <c r="A350" s="65"/>
      <c r="B350" s="77"/>
    </row>
    <row r="351" spans="1:2" x14ac:dyDescent="0.25">
      <c r="A351" s="65"/>
      <c r="B351" s="77"/>
    </row>
    <row r="352" spans="1:2" x14ac:dyDescent="0.25">
      <c r="A352" s="65"/>
      <c r="B352" s="77"/>
    </row>
    <row r="353" spans="1:2" x14ac:dyDescent="0.25">
      <c r="A353" s="65"/>
      <c r="B353" s="77"/>
    </row>
    <row r="354" spans="1:2" x14ac:dyDescent="0.25">
      <c r="A354" s="65"/>
      <c r="B354" s="77"/>
    </row>
    <row r="355" spans="1:2" x14ac:dyDescent="0.25">
      <c r="A355" s="65"/>
      <c r="B355" s="77"/>
    </row>
    <row r="356" spans="1:2" x14ac:dyDescent="0.25">
      <c r="A356" s="65"/>
      <c r="B356" s="77"/>
    </row>
    <row r="357" spans="1:2" x14ac:dyDescent="0.25">
      <c r="A357" s="65"/>
      <c r="B357" s="77"/>
    </row>
    <row r="358" spans="1:2" x14ac:dyDescent="0.25">
      <c r="A358" s="65"/>
      <c r="B358" s="77"/>
    </row>
    <row r="359" spans="1:2" x14ac:dyDescent="0.25">
      <c r="A359" s="65"/>
      <c r="B359" s="77"/>
    </row>
    <row r="360" spans="1:2" x14ac:dyDescent="0.25">
      <c r="A360" s="65"/>
      <c r="B360" s="77"/>
    </row>
    <row r="361" spans="1:2" x14ac:dyDescent="0.25">
      <c r="A361" s="65"/>
      <c r="B361" s="77"/>
    </row>
    <row r="362" spans="1:2" x14ac:dyDescent="0.25">
      <c r="A362" s="65"/>
      <c r="B362" s="77"/>
    </row>
    <row r="363" spans="1:2" x14ac:dyDescent="0.25">
      <c r="A363" s="65"/>
      <c r="B363" s="77"/>
    </row>
    <row r="364" spans="1:2" x14ac:dyDescent="0.25">
      <c r="A364" s="65"/>
      <c r="B364" s="77"/>
    </row>
    <row r="365" spans="1:2" x14ac:dyDescent="0.25">
      <c r="A365" s="65"/>
      <c r="B365" s="77"/>
    </row>
    <row r="366" spans="1:2" x14ac:dyDescent="0.25">
      <c r="A366" s="65"/>
      <c r="B366" s="77"/>
    </row>
    <row r="367" spans="1:2" x14ac:dyDescent="0.25">
      <c r="A367" s="65"/>
      <c r="B367" s="77"/>
    </row>
    <row r="368" spans="1:2" x14ac:dyDescent="0.25">
      <c r="A368" s="65"/>
      <c r="B368" s="77"/>
    </row>
    <row r="369" spans="1:2" x14ac:dyDescent="0.25">
      <c r="A369" s="65"/>
      <c r="B369" s="77"/>
    </row>
    <row r="370" spans="1:2" x14ac:dyDescent="0.25">
      <c r="A370" s="65"/>
      <c r="B370" s="77"/>
    </row>
    <row r="371" spans="1:2" x14ac:dyDescent="0.25">
      <c r="A371" s="65"/>
      <c r="B371" s="77"/>
    </row>
    <row r="372" spans="1:2" x14ac:dyDescent="0.25">
      <c r="A372" s="65"/>
      <c r="B372" s="77"/>
    </row>
    <row r="373" spans="1:2" x14ac:dyDescent="0.25">
      <c r="A373" s="65"/>
      <c r="B373" s="77"/>
    </row>
    <row r="374" spans="1:2" x14ac:dyDescent="0.25">
      <c r="A374" s="65"/>
      <c r="B374" s="77"/>
    </row>
    <row r="375" spans="1:2" x14ac:dyDescent="0.25">
      <c r="A375" s="65"/>
      <c r="B375" s="77"/>
    </row>
    <row r="376" spans="1:2" x14ac:dyDescent="0.25">
      <c r="A376" s="65"/>
      <c r="B376" s="77"/>
    </row>
    <row r="377" spans="1:2" x14ac:dyDescent="0.25">
      <c r="A377" s="65"/>
      <c r="B377" s="77"/>
    </row>
    <row r="378" spans="1:2" x14ac:dyDescent="0.25">
      <c r="A378" s="65"/>
      <c r="B378" s="77"/>
    </row>
    <row r="379" spans="1:2" x14ac:dyDescent="0.25">
      <c r="A379" s="65"/>
      <c r="B379" s="77"/>
    </row>
    <row r="380" spans="1:2" x14ac:dyDescent="0.25">
      <c r="A380" s="65"/>
      <c r="B380" s="77"/>
    </row>
    <row r="381" spans="1:2" x14ac:dyDescent="0.25">
      <c r="A381" s="65"/>
      <c r="B381" s="77"/>
    </row>
    <row r="382" spans="1:2" x14ac:dyDescent="0.25">
      <c r="A382" s="65"/>
      <c r="B382" s="77"/>
    </row>
    <row r="383" spans="1:2" x14ac:dyDescent="0.25">
      <c r="A383" s="65"/>
      <c r="B383" s="77"/>
    </row>
    <row r="384" spans="1:2" x14ac:dyDescent="0.25">
      <c r="A384" s="65"/>
      <c r="B384" s="77"/>
    </row>
    <row r="385" spans="1:2" x14ac:dyDescent="0.25">
      <c r="A385" s="65"/>
      <c r="B385" s="77"/>
    </row>
    <row r="386" spans="1:2" x14ac:dyDescent="0.25">
      <c r="A386" s="65"/>
      <c r="B386" s="77"/>
    </row>
    <row r="387" spans="1:2" x14ac:dyDescent="0.25">
      <c r="A387" s="65"/>
      <c r="B387" s="77"/>
    </row>
    <row r="388" spans="1:2" x14ac:dyDescent="0.25">
      <c r="A388" s="65"/>
      <c r="B388" s="77"/>
    </row>
    <row r="389" spans="1:2" x14ac:dyDescent="0.25">
      <c r="A389" s="65"/>
      <c r="B389" s="77"/>
    </row>
    <row r="390" spans="1:2" x14ac:dyDescent="0.25">
      <c r="A390" s="65"/>
      <c r="B390" s="77"/>
    </row>
    <row r="391" spans="1:2" x14ac:dyDescent="0.25">
      <c r="A391" s="65"/>
      <c r="B391" s="77"/>
    </row>
    <row r="392" spans="1:2" x14ac:dyDescent="0.25">
      <c r="A392" s="65"/>
      <c r="B392" s="77"/>
    </row>
    <row r="393" spans="1:2" x14ac:dyDescent="0.25">
      <c r="A393" s="65"/>
      <c r="B393" s="77"/>
    </row>
    <row r="394" spans="1:2" x14ac:dyDescent="0.25">
      <c r="A394" s="65"/>
      <c r="B394" s="77"/>
    </row>
    <row r="395" spans="1:2" x14ac:dyDescent="0.25">
      <c r="A395" s="65"/>
      <c r="B395" s="77"/>
    </row>
    <row r="396" spans="1:2" x14ac:dyDescent="0.25">
      <c r="A396" s="65"/>
      <c r="B396" s="77"/>
    </row>
    <row r="397" spans="1:2" x14ac:dyDescent="0.25">
      <c r="A397" s="65"/>
      <c r="B397" s="77"/>
    </row>
    <row r="398" spans="1:2" x14ac:dyDescent="0.25">
      <c r="A398" s="65"/>
      <c r="B398" s="77"/>
    </row>
    <row r="399" spans="1:2" x14ac:dyDescent="0.25">
      <c r="A399" s="65"/>
      <c r="B399" s="77"/>
    </row>
    <row r="400" spans="1:2" x14ac:dyDescent="0.25">
      <c r="A400" s="65"/>
      <c r="B400" s="77"/>
    </row>
    <row r="401" spans="1:2" x14ac:dyDescent="0.25">
      <c r="A401" s="65"/>
      <c r="B401" s="77"/>
    </row>
    <row r="402" spans="1:2" x14ac:dyDescent="0.25">
      <c r="A402" s="65"/>
      <c r="B402" s="77"/>
    </row>
    <row r="403" spans="1:2" x14ac:dyDescent="0.25">
      <c r="A403" s="65"/>
      <c r="B403" s="77"/>
    </row>
    <row r="404" spans="1:2" x14ac:dyDescent="0.25">
      <c r="A404" s="65"/>
      <c r="B404" s="77"/>
    </row>
    <row r="405" spans="1:2" x14ac:dyDescent="0.25">
      <c r="A405" s="65"/>
      <c r="B405" s="77"/>
    </row>
    <row r="406" spans="1:2" x14ac:dyDescent="0.25">
      <c r="A406" s="65"/>
      <c r="B406" s="66"/>
    </row>
    <row r="407" spans="1:2" x14ac:dyDescent="0.25">
      <c r="A407" s="65"/>
      <c r="B407" s="66"/>
    </row>
    <row r="408" spans="1:2" x14ac:dyDescent="0.25">
      <c r="A408" s="65"/>
      <c r="B408" s="66"/>
    </row>
    <row r="409" spans="1:2" x14ac:dyDescent="0.25">
      <c r="A409" s="65"/>
      <c r="B409" s="66"/>
    </row>
    <row r="410" spans="1:2" x14ac:dyDescent="0.25">
      <c r="A410" s="65"/>
      <c r="B410" s="66"/>
    </row>
    <row r="411" spans="1:2" x14ac:dyDescent="0.25">
      <c r="A411" s="65"/>
      <c r="B411" s="66"/>
    </row>
    <row r="412" spans="1:2" x14ac:dyDescent="0.25">
      <c r="A412" s="65"/>
      <c r="B412" s="66"/>
    </row>
    <row r="413" spans="1:2" x14ac:dyDescent="0.25">
      <c r="A413" s="65"/>
      <c r="B413" s="66"/>
    </row>
    <row r="414" spans="1:2" x14ac:dyDescent="0.25">
      <c r="A414" s="65"/>
      <c r="B414" s="66"/>
    </row>
    <row r="415" spans="1:2" x14ac:dyDescent="0.25">
      <c r="A415" s="65"/>
      <c r="B415" s="66"/>
    </row>
    <row r="416" spans="1:2" x14ac:dyDescent="0.25">
      <c r="A416" s="65"/>
      <c r="B416" s="66"/>
    </row>
    <row r="417" spans="1:2" x14ac:dyDescent="0.25">
      <c r="A417" s="65"/>
      <c r="B417" s="66"/>
    </row>
    <row r="418" spans="1:2" x14ac:dyDescent="0.25">
      <c r="A418" s="65"/>
      <c r="B418" s="66"/>
    </row>
    <row r="419" spans="1:2" x14ac:dyDescent="0.25">
      <c r="A419" s="65"/>
      <c r="B419" s="66"/>
    </row>
    <row r="420" spans="1:2" x14ac:dyDescent="0.25">
      <c r="A420" s="65"/>
      <c r="B420" s="66"/>
    </row>
    <row r="421" spans="1:2" x14ac:dyDescent="0.25">
      <c r="A421" s="65"/>
      <c r="B421" s="66"/>
    </row>
    <row r="422" spans="1:2" x14ac:dyDescent="0.25">
      <c r="A422" s="65"/>
      <c r="B422" s="66"/>
    </row>
    <row r="423" spans="1:2" x14ac:dyDescent="0.25">
      <c r="A423" s="65"/>
      <c r="B423" s="66"/>
    </row>
    <row r="424" spans="1:2" x14ac:dyDescent="0.25">
      <c r="A424" s="65"/>
      <c r="B424" s="66"/>
    </row>
    <row r="425" spans="1:2" x14ac:dyDescent="0.25">
      <c r="A425" s="65"/>
      <c r="B425" s="66"/>
    </row>
    <row r="426" spans="1:2" x14ac:dyDescent="0.25">
      <c r="A426" s="65"/>
      <c r="B426" s="66"/>
    </row>
    <row r="427" spans="1:2" x14ac:dyDescent="0.25">
      <c r="A427" s="65"/>
      <c r="B427" s="66"/>
    </row>
    <row r="428" spans="1:2" x14ac:dyDescent="0.25">
      <c r="A428" s="65"/>
      <c r="B428" s="66"/>
    </row>
    <row r="429" spans="1:2" x14ac:dyDescent="0.25">
      <c r="A429" s="65"/>
      <c r="B429" s="66"/>
    </row>
    <row r="430" spans="1:2" x14ac:dyDescent="0.25">
      <c r="A430" s="65"/>
      <c r="B430" s="66"/>
    </row>
    <row r="431" spans="1:2" x14ac:dyDescent="0.25">
      <c r="A431" s="65"/>
      <c r="B431" s="66"/>
    </row>
    <row r="432" spans="1:2" x14ac:dyDescent="0.25">
      <c r="A432" s="65"/>
      <c r="B432" s="66"/>
    </row>
    <row r="433" spans="1:2" x14ac:dyDescent="0.25">
      <c r="A433" s="65"/>
      <c r="B433" s="66"/>
    </row>
    <row r="434" spans="1:2" x14ac:dyDescent="0.25">
      <c r="A434" s="65"/>
      <c r="B434" s="66"/>
    </row>
    <row r="435" spans="1:2" x14ac:dyDescent="0.25">
      <c r="A435" s="65"/>
      <c r="B435" s="66"/>
    </row>
    <row r="436" spans="1:2" x14ac:dyDescent="0.25">
      <c r="A436" s="65"/>
      <c r="B436" s="66"/>
    </row>
    <row r="437" spans="1:2" x14ac:dyDescent="0.25">
      <c r="A437" s="65"/>
      <c r="B437" s="66"/>
    </row>
    <row r="438" spans="1:2" x14ac:dyDescent="0.25">
      <c r="A438" s="65"/>
      <c r="B438" s="66"/>
    </row>
    <row r="439" spans="1:2" x14ac:dyDescent="0.25">
      <c r="A439" s="65"/>
      <c r="B439" s="66"/>
    </row>
    <row r="440" spans="1:2" x14ac:dyDescent="0.25">
      <c r="A440" s="65"/>
      <c r="B440" s="66"/>
    </row>
    <row r="441" spans="1:2" x14ac:dyDescent="0.25">
      <c r="A441" s="65"/>
      <c r="B441" s="66"/>
    </row>
    <row r="442" spans="1:2" x14ac:dyDescent="0.25">
      <c r="A442" s="65"/>
      <c r="B442" s="66"/>
    </row>
    <row r="443" spans="1:2" x14ac:dyDescent="0.25">
      <c r="A443" s="65"/>
      <c r="B443" s="66"/>
    </row>
    <row r="444" spans="1:2" x14ac:dyDescent="0.25">
      <c r="A444" s="65"/>
      <c r="B444" s="66"/>
    </row>
    <row r="445" spans="1:2" x14ac:dyDescent="0.25">
      <c r="A445" s="65"/>
      <c r="B445" s="66"/>
    </row>
    <row r="446" spans="1:2" x14ac:dyDescent="0.25">
      <c r="A446" s="65"/>
      <c r="B446" s="66"/>
    </row>
    <row r="447" spans="1:2" x14ac:dyDescent="0.25">
      <c r="A447" s="65"/>
      <c r="B447" s="66"/>
    </row>
    <row r="448" spans="1:2" x14ac:dyDescent="0.25">
      <c r="A448" s="65"/>
      <c r="B448" s="66"/>
    </row>
    <row r="449" spans="1:2" x14ac:dyDescent="0.25">
      <c r="A449" s="65"/>
      <c r="B449" s="66"/>
    </row>
    <row r="450" spans="1:2" x14ac:dyDescent="0.25">
      <c r="A450" s="65"/>
      <c r="B450" s="66"/>
    </row>
    <row r="451" spans="1:2" x14ac:dyDescent="0.25">
      <c r="A451" s="65"/>
      <c r="B451" s="66"/>
    </row>
    <row r="452" spans="1:2" x14ac:dyDescent="0.25">
      <c r="A452" s="65"/>
      <c r="B452" s="66"/>
    </row>
    <row r="453" spans="1:2" x14ac:dyDescent="0.25">
      <c r="A453" s="65"/>
      <c r="B453" s="66"/>
    </row>
    <row r="454" spans="1:2" x14ac:dyDescent="0.25">
      <c r="A454" s="65"/>
      <c r="B454" s="66"/>
    </row>
    <row r="455" spans="1:2" x14ac:dyDescent="0.25">
      <c r="A455" s="65"/>
      <c r="B455" s="66"/>
    </row>
    <row r="456" spans="1:2" x14ac:dyDescent="0.25">
      <c r="A456" s="65"/>
      <c r="B456" s="66"/>
    </row>
    <row r="457" spans="1:2" x14ac:dyDescent="0.25">
      <c r="A457" s="65"/>
      <c r="B457" s="66"/>
    </row>
    <row r="458" spans="1:2" x14ac:dyDescent="0.25">
      <c r="A458" s="65"/>
      <c r="B458" s="66"/>
    </row>
    <row r="459" spans="1:2" x14ac:dyDescent="0.25">
      <c r="A459" s="65"/>
      <c r="B459" s="66"/>
    </row>
    <row r="460" spans="1:2" x14ac:dyDescent="0.25">
      <c r="A460" s="65"/>
      <c r="B460" s="66"/>
    </row>
    <row r="461" spans="1:2" x14ac:dyDescent="0.25">
      <c r="A461" s="65"/>
      <c r="B461" s="66"/>
    </row>
    <row r="462" spans="1:2" x14ac:dyDescent="0.25">
      <c r="A462" s="65"/>
      <c r="B462" s="66"/>
    </row>
    <row r="463" spans="1:2" x14ac:dyDescent="0.25">
      <c r="A463" s="65"/>
      <c r="B463" s="66"/>
    </row>
    <row r="464" spans="1:2" x14ac:dyDescent="0.25">
      <c r="A464" s="65"/>
      <c r="B464" s="66"/>
    </row>
    <row r="465" spans="1:2" x14ac:dyDescent="0.25">
      <c r="A465" s="65"/>
      <c r="B465" s="66"/>
    </row>
    <row r="466" spans="1:2" x14ac:dyDescent="0.25">
      <c r="A466" s="65"/>
      <c r="B466" s="66"/>
    </row>
    <row r="467" spans="1:2" x14ac:dyDescent="0.25">
      <c r="A467" s="65"/>
      <c r="B467" s="66"/>
    </row>
    <row r="468" spans="1:2" x14ac:dyDescent="0.25">
      <c r="A468" s="65"/>
      <c r="B468" s="66"/>
    </row>
    <row r="469" spans="1:2" x14ac:dyDescent="0.25">
      <c r="A469" s="65"/>
      <c r="B469" s="66"/>
    </row>
    <row r="470" spans="1:2" x14ac:dyDescent="0.25">
      <c r="A470" s="65"/>
      <c r="B470" s="66"/>
    </row>
    <row r="471" spans="1:2" x14ac:dyDescent="0.25">
      <c r="A471" s="65"/>
      <c r="B471" s="66"/>
    </row>
    <row r="472" spans="1:2" x14ac:dyDescent="0.25">
      <c r="A472" s="65"/>
      <c r="B472" s="66"/>
    </row>
    <row r="473" spans="1:2" x14ac:dyDescent="0.25">
      <c r="A473" s="65"/>
      <c r="B473" s="66"/>
    </row>
    <row r="474" spans="1:2" x14ac:dyDescent="0.25">
      <c r="A474" s="65"/>
      <c r="B474" s="66"/>
    </row>
    <row r="475" spans="1:2" x14ac:dyDescent="0.25">
      <c r="A475" s="65"/>
      <c r="B475" s="66"/>
    </row>
    <row r="476" spans="1:2" x14ac:dyDescent="0.25">
      <c r="A476" s="65"/>
      <c r="B476" s="66"/>
    </row>
    <row r="477" spans="1:2" x14ac:dyDescent="0.25">
      <c r="A477" s="65"/>
      <c r="B477" s="66"/>
    </row>
    <row r="478" spans="1:2" x14ac:dyDescent="0.25">
      <c r="A478" s="65"/>
      <c r="B478" s="66"/>
    </row>
    <row r="479" spans="1:2" x14ac:dyDescent="0.25">
      <c r="A479" s="65"/>
      <c r="B479" s="66"/>
    </row>
    <row r="480" spans="1:2" x14ac:dyDescent="0.25">
      <c r="A480" s="65"/>
      <c r="B480" s="66"/>
    </row>
    <row r="481" spans="1:2" x14ac:dyDescent="0.25">
      <c r="A481" s="65"/>
      <c r="B481" s="66"/>
    </row>
    <row r="482" spans="1:2" x14ac:dyDescent="0.25">
      <c r="A482" s="65"/>
      <c r="B482" s="66"/>
    </row>
    <row r="483" spans="1:2" x14ac:dyDescent="0.25">
      <c r="A483" s="65"/>
      <c r="B483" s="66"/>
    </row>
    <row r="484" spans="1:2" x14ac:dyDescent="0.25">
      <c r="A484" s="65"/>
      <c r="B484" s="66"/>
    </row>
    <row r="485" spans="1:2" x14ac:dyDescent="0.25">
      <c r="A485" s="65"/>
      <c r="B485" s="66"/>
    </row>
    <row r="486" spans="1:2" x14ac:dyDescent="0.25">
      <c r="A486" s="65"/>
      <c r="B486" s="66"/>
    </row>
    <row r="487" spans="1:2" x14ac:dyDescent="0.25">
      <c r="A487" s="65"/>
      <c r="B487" s="66"/>
    </row>
    <row r="488" spans="1:2" x14ac:dyDescent="0.25">
      <c r="A488" s="65"/>
      <c r="B488" s="66"/>
    </row>
    <row r="489" spans="1:2" x14ac:dyDescent="0.25">
      <c r="A489" s="65"/>
      <c r="B489" s="66"/>
    </row>
    <row r="490" spans="1:2" x14ac:dyDescent="0.25">
      <c r="A490" s="65"/>
      <c r="B490" s="66"/>
    </row>
    <row r="491" spans="1:2" x14ac:dyDescent="0.25">
      <c r="A491" s="65"/>
      <c r="B491" s="66"/>
    </row>
    <row r="492" spans="1:2" x14ac:dyDescent="0.25">
      <c r="A492" s="65"/>
      <c r="B492" s="66"/>
    </row>
    <row r="493" spans="1:2" x14ac:dyDescent="0.25">
      <c r="A493" s="65"/>
      <c r="B493" s="66"/>
    </row>
    <row r="494" spans="1:2" x14ac:dyDescent="0.25">
      <c r="A494" s="65"/>
      <c r="B494" s="66"/>
    </row>
    <row r="495" spans="1:2" x14ac:dyDescent="0.25">
      <c r="A495" s="65"/>
      <c r="B495" s="66"/>
    </row>
    <row r="496" spans="1:2" x14ac:dyDescent="0.25">
      <c r="A496" s="65"/>
      <c r="B496" s="66"/>
    </row>
    <row r="497" spans="1:2" x14ac:dyDescent="0.25">
      <c r="A497" s="65"/>
      <c r="B497" s="66"/>
    </row>
    <row r="498" spans="1:2" x14ac:dyDescent="0.25">
      <c r="A498" s="65"/>
      <c r="B498" s="66"/>
    </row>
    <row r="499" spans="1:2" x14ac:dyDescent="0.25">
      <c r="A499" s="65"/>
      <c r="B499" s="66"/>
    </row>
    <row r="500" spans="1:2" x14ac:dyDescent="0.25">
      <c r="A500" s="65"/>
      <c r="B500" s="66"/>
    </row>
    <row r="501" spans="1:2" x14ac:dyDescent="0.25">
      <c r="A501" s="65"/>
      <c r="B501" s="66"/>
    </row>
    <row r="502" spans="1:2" x14ac:dyDescent="0.25">
      <c r="A502" s="65"/>
      <c r="B502" s="66"/>
    </row>
    <row r="503" spans="1:2" x14ac:dyDescent="0.25">
      <c r="A503" s="65"/>
      <c r="B503" s="66"/>
    </row>
    <row r="504" spans="1:2" x14ac:dyDescent="0.25">
      <c r="A504" s="65"/>
      <c r="B504" s="66"/>
    </row>
    <row r="505" spans="1:2" x14ac:dyDescent="0.25">
      <c r="A505" s="65"/>
      <c r="B505" s="66"/>
    </row>
    <row r="506" spans="1:2" x14ac:dyDescent="0.25">
      <c r="A506" s="65"/>
      <c r="B506" s="66"/>
    </row>
    <row r="507" spans="1:2" x14ac:dyDescent="0.25">
      <c r="A507" s="65"/>
      <c r="B507" s="66"/>
    </row>
    <row r="508" spans="1:2" x14ac:dyDescent="0.25">
      <c r="A508" s="65"/>
      <c r="B508" s="66"/>
    </row>
    <row r="509" spans="1:2" x14ac:dyDescent="0.25">
      <c r="A509" s="65"/>
      <c r="B509" s="66"/>
    </row>
    <row r="510" spans="1:2" x14ac:dyDescent="0.25">
      <c r="A510" s="65"/>
      <c r="B510" s="66"/>
    </row>
    <row r="511" spans="1:2" x14ac:dyDescent="0.25">
      <c r="A511" s="65"/>
      <c r="B511" s="66"/>
    </row>
    <row r="512" spans="1:2" x14ac:dyDescent="0.25">
      <c r="A512" s="65"/>
      <c r="B512" s="66"/>
    </row>
    <row r="513" spans="1:2" x14ac:dyDescent="0.25">
      <c r="A513" s="65"/>
      <c r="B513" s="66"/>
    </row>
    <row r="514" spans="1:2" x14ac:dyDescent="0.25">
      <c r="A514" s="65"/>
      <c r="B514" s="66"/>
    </row>
    <row r="515" spans="1:2" x14ac:dyDescent="0.25">
      <c r="A515" s="65"/>
      <c r="B515" s="66"/>
    </row>
    <row r="516" spans="1:2" x14ac:dyDescent="0.25">
      <c r="A516" s="65"/>
      <c r="B516" s="66"/>
    </row>
    <row r="517" spans="1:2" x14ac:dyDescent="0.25">
      <c r="A517" s="65"/>
      <c r="B517" s="66"/>
    </row>
    <row r="518" spans="1:2" x14ac:dyDescent="0.25">
      <c r="A518" s="65"/>
      <c r="B518" s="66"/>
    </row>
    <row r="519" spans="1:2" x14ac:dyDescent="0.25">
      <c r="A519" s="65"/>
      <c r="B519" s="66"/>
    </row>
    <row r="520" spans="1:2" x14ac:dyDescent="0.25">
      <c r="A520" s="65"/>
      <c r="B520" s="66"/>
    </row>
    <row r="521" spans="1:2" x14ac:dyDescent="0.25">
      <c r="A521" s="65"/>
      <c r="B521" s="66"/>
    </row>
    <row r="522" spans="1:2" x14ac:dyDescent="0.25">
      <c r="A522" s="65"/>
      <c r="B522" s="66"/>
    </row>
    <row r="523" spans="1:2" x14ac:dyDescent="0.25">
      <c r="A523" s="65"/>
      <c r="B523" s="66"/>
    </row>
    <row r="524" spans="1:2" x14ac:dyDescent="0.25">
      <c r="A524" s="65"/>
      <c r="B524" s="66"/>
    </row>
    <row r="525" spans="1:2" x14ac:dyDescent="0.25">
      <c r="A525" s="65"/>
      <c r="B525" s="66"/>
    </row>
    <row r="526" spans="1:2" x14ac:dyDescent="0.25">
      <c r="A526" s="65"/>
      <c r="B526" s="66"/>
    </row>
    <row r="527" spans="1:2" x14ac:dyDescent="0.25">
      <c r="A527" s="65"/>
      <c r="B527" s="66"/>
    </row>
    <row r="528" spans="1:2" x14ac:dyDescent="0.25">
      <c r="A528" s="65"/>
      <c r="B528" s="66"/>
    </row>
    <row r="529" spans="1:2" x14ac:dyDescent="0.25">
      <c r="A529" s="65"/>
      <c r="B529" s="66"/>
    </row>
    <row r="530" spans="1:2" x14ac:dyDescent="0.25">
      <c r="A530" s="65"/>
      <c r="B530" s="66"/>
    </row>
    <row r="531" spans="1:2" x14ac:dyDescent="0.25">
      <c r="A531" s="65"/>
      <c r="B531" s="66"/>
    </row>
    <row r="532" spans="1:2" x14ac:dyDescent="0.25">
      <c r="A532" s="65"/>
      <c r="B532" s="66"/>
    </row>
    <row r="533" spans="1:2" x14ac:dyDescent="0.25">
      <c r="A533" s="65"/>
      <c r="B533" s="66"/>
    </row>
    <row r="534" spans="1:2" x14ac:dyDescent="0.25">
      <c r="A534" s="65"/>
      <c r="B534" s="66"/>
    </row>
    <row r="535" spans="1:2" x14ac:dyDescent="0.25">
      <c r="A535" s="65"/>
      <c r="B535" s="66"/>
    </row>
    <row r="536" spans="1:2" x14ac:dyDescent="0.25">
      <c r="A536" s="65"/>
      <c r="B536" s="66"/>
    </row>
    <row r="537" spans="1:2" x14ac:dyDescent="0.25">
      <c r="A537" s="65"/>
      <c r="B537" s="66"/>
    </row>
    <row r="538" spans="1:2" x14ac:dyDescent="0.25">
      <c r="A538" s="65"/>
      <c r="B538" s="66"/>
    </row>
    <row r="539" spans="1:2" x14ac:dyDescent="0.25">
      <c r="A539" s="65"/>
      <c r="B539" s="66"/>
    </row>
    <row r="540" spans="1:2" x14ac:dyDescent="0.25">
      <c r="A540" s="65"/>
      <c r="B540" s="66"/>
    </row>
    <row r="541" spans="1:2" x14ac:dyDescent="0.25">
      <c r="A541" s="65"/>
      <c r="B541" s="66"/>
    </row>
    <row r="542" spans="1:2" x14ac:dyDescent="0.25">
      <c r="A542" s="65"/>
      <c r="B542" s="66"/>
    </row>
    <row r="543" spans="1:2" x14ac:dyDescent="0.25">
      <c r="A543" s="65"/>
      <c r="B543" s="66"/>
    </row>
    <row r="544" spans="1:2" x14ac:dyDescent="0.25">
      <c r="A544" s="65"/>
      <c r="B544" s="66"/>
    </row>
    <row r="545" spans="1:2" x14ac:dyDescent="0.25">
      <c r="A545" s="65"/>
      <c r="B545" s="66"/>
    </row>
    <row r="546" spans="1:2" x14ac:dyDescent="0.25">
      <c r="A546" s="65"/>
      <c r="B546" s="66"/>
    </row>
    <row r="547" spans="1:2" x14ac:dyDescent="0.25">
      <c r="A547" s="65"/>
      <c r="B547" s="66"/>
    </row>
    <row r="548" spans="1:2" x14ac:dyDescent="0.25">
      <c r="A548" s="65"/>
      <c r="B548" s="66"/>
    </row>
    <row r="549" spans="1:2" x14ac:dyDescent="0.25">
      <c r="A549" s="65"/>
      <c r="B549" s="66"/>
    </row>
    <row r="550" spans="1:2" x14ac:dyDescent="0.25">
      <c r="A550" s="65"/>
      <c r="B550" s="66"/>
    </row>
    <row r="551" spans="1:2" x14ac:dyDescent="0.25">
      <c r="A551" s="65"/>
      <c r="B551" s="66"/>
    </row>
    <row r="552" spans="1:2" x14ac:dyDescent="0.25">
      <c r="A552" s="65"/>
      <c r="B552" s="66"/>
    </row>
    <row r="553" spans="1:2" x14ac:dyDescent="0.25">
      <c r="A553" s="65"/>
      <c r="B553" s="66"/>
    </row>
    <row r="554" spans="1:2" x14ac:dyDescent="0.25">
      <c r="A554" s="65"/>
      <c r="B554" s="66"/>
    </row>
    <row r="555" spans="1:2" x14ac:dyDescent="0.25">
      <c r="A555" s="65"/>
      <c r="B555" s="66"/>
    </row>
    <row r="556" spans="1:2" x14ac:dyDescent="0.25">
      <c r="A556" s="65"/>
      <c r="B556" s="66"/>
    </row>
    <row r="557" spans="1:2" x14ac:dyDescent="0.25">
      <c r="A557" s="65"/>
      <c r="B557" s="66"/>
    </row>
    <row r="558" spans="1:2" x14ac:dyDescent="0.25">
      <c r="A558" s="65"/>
      <c r="B558" s="66"/>
    </row>
    <row r="559" spans="1:2" x14ac:dyDescent="0.25">
      <c r="A559" s="65"/>
      <c r="B559" s="66"/>
    </row>
    <row r="560" spans="1:2" x14ac:dyDescent="0.25">
      <c r="A560" s="65"/>
      <c r="B560" s="66"/>
    </row>
    <row r="561" spans="1:2" x14ac:dyDescent="0.25">
      <c r="A561" s="65"/>
      <c r="B561" s="66"/>
    </row>
    <row r="562" spans="1:2" x14ac:dyDescent="0.25">
      <c r="A562" s="65"/>
      <c r="B562" s="66"/>
    </row>
    <row r="563" spans="1:2" x14ac:dyDescent="0.25">
      <c r="A563" s="65"/>
      <c r="B563" s="66"/>
    </row>
    <row r="564" spans="1:2" x14ac:dyDescent="0.25">
      <c r="A564" s="65"/>
      <c r="B564" s="66"/>
    </row>
    <row r="565" spans="1:2" x14ac:dyDescent="0.25">
      <c r="A565" s="65"/>
      <c r="B565" s="66"/>
    </row>
    <row r="566" spans="1:2" x14ac:dyDescent="0.25">
      <c r="A566" s="65"/>
      <c r="B566" s="66"/>
    </row>
    <row r="567" spans="1:2" x14ac:dyDescent="0.25">
      <c r="A567" s="65"/>
      <c r="B567" s="66"/>
    </row>
    <row r="568" spans="1:2" x14ac:dyDescent="0.25">
      <c r="A568" s="65"/>
      <c r="B568" s="66"/>
    </row>
    <row r="569" spans="1:2" x14ac:dyDescent="0.25">
      <c r="A569" s="65"/>
      <c r="B569" s="66"/>
    </row>
    <row r="570" spans="1:2" x14ac:dyDescent="0.25">
      <c r="A570" s="65"/>
      <c r="B570" s="66"/>
    </row>
    <row r="571" spans="1:2" x14ac:dyDescent="0.25">
      <c r="A571" s="65"/>
      <c r="B571" s="66"/>
    </row>
    <row r="572" spans="1:2" x14ac:dyDescent="0.25">
      <c r="A572" s="65"/>
      <c r="B572" s="66"/>
    </row>
    <row r="573" spans="1:2" x14ac:dyDescent="0.25">
      <c r="A573" s="65"/>
      <c r="B573" s="66"/>
    </row>
    <row r="574" spans="1:2" x14ac:dyDescent="0.25">
      <c r="A574" s="65"/>
      <c r="B574" s="66"/>
    </row>
    <row r="575" spans="1:2" x14ac:dyDescent="0.25">
      <c r="A575" s="65"/>
      <c r="B575" s="66"/>
    </row>
    <row r="576" spans="1:2" x14ac:dyDescent="0.25">
      <c r="A576" s="65"/>
      <c r="B576" s="66"/>
    </row>
    <row r="577" spans="1:2" x14ac:dyDescent="0.25">
      <c r="A577" s="65"/>
      <c r="B577" s="66"/>
    </row>
    <row r="578" spans="1:2" x14ac:dyDescent="0.25">
      <c r="A578" s="65"/>
      <c r="B578" s="66"/>
    </row>
    <row r="579" spans="1:2" x14ac:dyDescent="0.25">
      <c r="A579" s="65"/>
      <c r="B579" s="66"/>
    </row>
    <row r="580" spans="1:2" x14ac:dyDescent="0.25">
      <c r="A580" s="65"/>
      <c r="B580" s="66"/>
    </row>
    <row r="581" spans="1:2" x14ac:dyDescent="0.25">
      <c r="A581" s="65"/>
      <c r="B581" s="66"/>
    </row>
    <row r="582" spans="1:2" x14ac:dyDescent="0.25">
      <c r="A582" s="65"/>
      <c r="B582" s="66"/>
    </row>
    <row r="583" spans="1:2" x14ac:dyDescent="0.25">
      <c r="A583" s="65"/>
      <c r="B583" s="66"/>
    </row>
    <row r="584" spans="1:2" x14ac:dyDescent="0.25">
      <c r="A584" s="65"/>
      <c r="B584" s="66"/>
    </row>
    <row r="585" spans="1:2" x14ac:dyDescent="0.25">
      <c r="A585" s="65"/>
      <c r="B585" s="66"/>
    </row>
    <row r="586" spans="1:2" x14ac:dyDescent="0.25">
      <c r="A586" s="65"/>
      <c r="B586" s="66"/>
    </row>
    <row r="587" spans="1:2" x14ac:dyDescent="0.25">
      <c r="A587" s="65"/>
      <c r="B587" s="66"/>
    </row>
    <row r="588" spans="1:2" x14ac:dyDescent="0.25">
      <c r="A588" s="65"/>
      <c r="B588" s="66"/>
    </row>
    <row r="589" spans="1:2" x14ac:dyDescent="0.25">
      <c r="A589" s="65"/>
      <c r="B589" s="66"/>
    </row>
    <row r="590" spans="1:2" x14ac:dyDescent="0.25">
      <c r="A590" s="65"/>
      <c r="B590" s="66"/>
    </row>
    <row r="591" spans="1:2" x14ac:dyDescent="0.25">
      <c r="A591" s="65"/>
      <c r="B591" s="66"/>
    </row>
    <row r="592" spans="1:2" x14ac:dyDescent="0.25">
      <c r="A592" s="65"/>
      <c r="B592" s="66"/>
    </row>
    <row r="593" spans="1:2" x14ac:dyDescent="0.25">
      <c r="A593" s="65"/>
      <c r="B593" s="66"/>
    </row>
    <row r="594" spans="1:2" x14ac:dyDescent="0.25">
      <c r="A594" s="65"/>
      <c r="B594" s="66"/>
    </row>
    <row r="595" spans="1:2" x14ac:dyDescent="0.25">
      <c r="A595" s="65"/>
      <c r="B595" s="66"/>
    </row>
    <row r="596" spans="1:2" x14ac:dyDescent="0.25">
      <c r="A596" s="65"/>
      <c r="B596" s="66"/>
    </row>
    <row r="597" spans="1:2" x14ac:dyDescent="0.25">
      <c r="A597" s="65"/>
      <c r="B597" s="66"/>
    </row>
    <row r="598" spans="1:2" x14ac:dyDescent="0.25">
      <c r="A598" s="65"/>
      <c r="B598" s="66"/>
    </row>
    <row r="599" spans="1:2" x14ac:dyDescent="0.25">
      <c r="A599" s="65"/>
      <c r="B599" s="66"/>
    </row>
    <row r="600" spans="1:2" x14ac:dyDescent="0.25">
      <c r="A600" s="65"/>
      <c r="B600" s="66"/>
    </row>
    <row r="601" spans="1:2" x14ac:dyDescent="0.25">
      <c r="A601" s="65"/>
      <c r="B601" s="66"/>
    </row>
    <row r="602" spans="1:2" x14ac:dyDescent="0.25">
      <c r="A602" s="65"/>
      <c r="B602" s="66"/>
    </row>
    <row r="603" spans="1:2" x14ac:dyDescent="0.25">
      <c r="A603" s="65"/>
      <c r="B603" s="66"/>
    </row>
    <row r="604" spans="1:2" x14ac:dyDescent="0.25">
      <c r="A604" s="65"/>
      <c r="B604" s="66"/>
    </row>
    <row r="605" spans="1:2" x14ac:dyDescent="0.25">
      <c r="A605" s="65"/>
      <c r="B605" s="66"/>
    </row>
    <row r="606" spans="1:2" x14ac:dyDescent="0.25">
      <c r="A606" s="65"/>
      <c r="B606" s="66"/>
    </row>
    <row r="607" spans="1:2" x14ac:dyDescent="0.25">
      <c r="A607" s="65"/>
      <c r="B607" s="66"/>
    </row>
    <row r="608" spans="1:2" x14ac:dyDescent="0.25">
      <c r="A608" s="65"/>
      <c r="B608" s="66"/>
    </row>
    <row r="609" spans="1:2" x14ac:dyDescent="0.25">
      <c r="A609" s="65"/>
      <c r="B609" s="66"/>
    </row>
    <row r="610" spans="1:2" x14ac:dyDescent="0.25">
      <c r="A610" s="65"/>
      <c r="B610" s="66"/>
    </row>
    <row r="611" spans="1:2" x14ac:dyDescent="0.25">
      <c r="A611" s="65"/>
      <c r="B611" s="66"/>
    </row>
    <row r="612" spans="1:2" x14ac:dyDescent="0.25">
      <c r="A612" s="65"/>
      <c r="B612" s="66"/>
    </row>
    <row r="613" spans="1:2" x14ac:dyDescent="0.25">
      <c r="A613" s="65"/>
      <c r="B613" s="66"/>
    </row>
    <row r="614" spans="1:2" x14ac:dyDescent="0.25">
      <c r="A614" s="65"/>
      <c r="B614" s="66"/>
    </row>
    <row r="615" spans="1:2" x14ac:dyDescent="0.25">
      <c r="A615" s="65"/>
      <c r="B615" s="66"/>
    </row>
    <row r="616" spans="1:2" x14ac:dyDescent="0.25">
      <c r="A616" s="65"/>
      <c r="B616" s="66"/>
    </row>
    <row r="617" spans="1:2" x14ac:dyDescent="0.25">
      <c r="A617" s="65"/>
      <c r="B617" s="66"/>
    </row>
    <row r="618" spans="1:2" x14ac:dyDescent="0.25">
      <c r="A618" s="65"/>
      <c r="B618" s="66"/>
    </row>
    <row r="619" spans="1:2" x14ac:dyDescent="0.25">
      <c r="A619" s="65"/>
      <c r="B619" s="66"/>
    </row>
    <row r="620" spans="1:2" x14ac:dyDescent="0.25">
      <c r="A620" s="65"/>
      <c r="B620" s="66"/>
    </row>
    <row r="621" spans="1:2" x14ac:dyDescent="0.25">
      <c r="A621" s="65"/>
      <c r="B621" s="66"/>
    </row>
    <row r="622" spans="1:2" x14ac:dyDescent="0.25">
      <c r="A622" s="65"/>
      <c r="B622" s="66"/>
    </row>
    <row r="623" spans="1:2" x14ac:dyDescent="0.25">
      <c r="A623" s="65"/>
      <c r="B623" s="66"/>
    </row>
    <row r="624" spans="1:2" x14ac:dyDescent="0.25">
      <c r="A624" s="65"/>
      <c r="B624" s="66"/>
    </row>
    <row r="625" spans="1:2" x14ac:dyDescent="0.25">
      <c r="A625" s="65"/>
      <c r="B625" s="66"/>
    </row>
    <row r="626" spans="1:2" x14ac:dyDescent="0.25">
      <c r="A626" s="65"/>
      <c r="B626" s="66"/>
    </row>
    <row r="627" spans="1:2" x14ac:dyDescent="0.25">
      <c r="A627" s="65"/>
      <c r="B627" s="66"/>
    </row>
    <row r="628" spans="1:2" x14ac:dyDescent="0.25">
      <c r="A628" s="65"/>
      <c r="B628" s="66"/>
    </row>
    <row r="629" spans="1:2" x14ac:dyDescent="0.25">
      <c r="A629" s="65"/>
      <c r="B629" s="66"/>
    </row>
    <row r="630" spans="1:2" x14ac:dyDescent="0.25">
      <c r="A630" s="65"/>
      <c r="B630" s="66"/>
    </row>
    <row r="631" spans="1:2" x14ac:dyDescent="0.25">
      <c r="A631" s="65"/>
      <c r="B631" s="66"/>
    </row>
    <row r="632" spans="1:2" x14ac:dyDescent="0.25">
      <c r="A632" s="65"/>
      <c r="B632" s="66"/>
    </row>
    <row r="633" spans="1:2" x14ac:dyDescent="0.25">
      <c r="A633" s="65"/>
      <c r="B633" s="66"/>
    </row>
    <row r="634" spans="1:2" x14ac:dyDescent="0.25">
      <c r="A634" s="65"/>
      <c r="B634" s="66"/>
    </row>
    <row r="635" spans="1:2" x14ac:dyDescent="0.25">
      <c r="A635" s="65"/>
      <c r="B635" s="66"/>
    </row>
    <row r="636" spans="1:2" x14ac:dyDescent="0.25">
      <c r="A636" s="65"/>
      <c r="B636" s="66"/>
    </row>
    <row r="637" spans="1:2" x14ac:dyDescent="0.25">
      <c r="A637" s="65"/>
      <c r="B637" s="66"/>
    </row>
    <row r="638" spans="1:2" x14ac:dyDescent="0.25">
      <c r="A638" s="65"/>
      <c r="B638" s="66"/>
    </row>
    <row r="639" spans="1:2" x14ac:dyDescent="0.25">
      <c r="A639" s="65"/>
      <c r="B639" s="66"/>
    </row>
    <row r="640" spans="1:2" x14ac:dyDescent="0.25">
      <c r="A640" s="65"/>
      <c r="B640" s="66"/>
    </row>
    <row r="641" spans="1:2" x14ac:dyDescent="0.25">
      <c r="A641" s="65"/>
      <c r="B641" s="66"/>
    </row>
    <row r="642" spans="1:2" x14ac:dyDescent="0.25">
      <c r="A642" s="65"/>
      <c r="B642" s="66"/>
    </row>
    <row r="643" spans="1:2" x14ac:dyDescent="0.25">
      <c r="A643" s="65"/>
      <c r="B643" s="66"/>
    </row>
    <row r="644" spans="1:2" x14ac:dyDescent="0.25">
      <c r="A644" s="65"/>
      <c r="B644" s="66"/>
    </row>
    <row r="645" spans="1:2" x14ac:dyDescent="0.25">
      <c r="A645" s="65"/>
      <c r="B645" s="66"/>
    </row>
    <row r="646" spans="1:2" x14ac:dyDescent="0.25">
      <c r="A646" s="65"/>
      <c r="B646" s="66"/>
    </row>
    <row r="647" spans="1:2" x14ac:dyDescent="0.25">
      <c r="A647" s="65"/>
      <c r="B647" s="66"/>
    </row>
    <row r="648" spans="1:2" x14ac:dyDescent="0.25">
      <c r="A648" s="65"/>
      <c r="B648" s="66"/>
    </row>
    <row r="649" spans="1:2" x14ac:dyDescent="0.25">
      <c r="A649" s="65"/>
      <c r="B649" s="66"/>
    </row>
    <row r="650" spans="1:2" x14ac:dyDescent="0.25">
      <c r="A650" s="65"/>
      <c r="B650" s="66"/>
    </row>
    <row r="651" spans="1:2" x14ac:dyDescent="0.25">
      <c r="A651" s="65"/>
      <c r="B651" s="66"/>
    </row>
    <row r="652" spans="1:2" x14ac:dyDescent="0.25">
      <c r="A652" s="65"/>
      <c r="B652" s="66"/>
    </row>
    <row r="653" spans="1:2" x14ac:dyDescent="0.25">
      <c r="A653" s="65"/>
      <c r="B653" s="66"/>
    </row>
    <row r="654" spans="1:2" x14ac:dyDescent="0.25">
      <c r="A654" s="65"/>
      <c r="B654" s="66"/>
    </row>
    <row r="655" spans="1:2" x14ac:dyDescent="0.25">
      <c r="A655" s="65"/>
      <c r="B655" s="66"/>
    </row>
    <row r="656" spans="1:2" x14ac:dyDescent="0.25">
      <c r="A656" s="65"/>
      <c r="B656" s="66"/>
    </row>
    <row r="657" spans="1:2" x14ac:dyDescent="0.25">
      <c r="A657" s="65"/>
      <c r="B657" s="66"/>
    </row>
    <row r="658" spans="1:2" x14ac:dyDescent="0.25">
      <c r="A658" s="65"/>
      <c r="B658" s="66"/>
    </row>
    <row r="659" spans="1:2" x14ac:dyDescent="0.25">
      <c r="A659" s="65"/>
      <c r="B659" s="66"/>
    </row>
    <row r="660" spans="1:2" x14ac:dyDescent="0.25">
      <c r="A660" s="65"/>
      <c r="B660" s="66"/>
    </row>
    <row r="661" spans="1:2" x14ac:dyDescent="0.25">
      <c r="A661" s="65"/>
      <c r="B661" s="66"/>
    </row>
    <row r="662" spans="1:2" x14ac:dyDescent="0.25">
      <c r="A662" s="65"/>
      <c r="B662" s="66"/>
    </row>
    <row r="663" spans="1:2" x14ac:dyDescent="0.25">
      <c r="A663" s="65"/>
      <c r="B663" s="66"/>
    </row>
    <row r="664" spans="1:2" x14ac:dyDescent="0.25">
      <c r="A664" s="65"/>
      <c r="B664" s="66"/>
    </row>
    <row r="665" spans="1:2" x14ac:dyDescent="0.25">
      <c r="A665" s="65"/>
      <c r="B665" s="66"/>
    </row>
    <row r="666" spans="1:2" x14ac:dyDescent="0.25">
      <c r="A666" s="65"/>
      <c r="B666" s="66"/>
    </row>
    <row r="667" spans="1:2" x14ac:dyDescent="0.25">
      <c r="A667" s="65"/>
      <c r="B667" s="66"/>
    </row>
    <row r="668" spans="1:2" x14ac:dyDescent="0.25">
      <c r="A668" s="65"/>
      <c r="B668" s="66"/>
    </row>
    <row r="669" spans="1:2" x14ac:dyDescent="0.25">
      <c r="A669" s="65"/>
      <c r="B669" s="66"/>
    </row>
    <row r="670" spans="1:2" x14ac:dyDescent="0.25">
      <c r="A670" s="65"/>
      <c r="B670" s="66"/>
    </row>
    <row r="671" spans="1:2" x14ac:dyDescent="0.25">
      <c r="A671" s="65"/>
      <c r="B671" s="66"/>
    </row>
    <row r="672" spans="1:2" x14ac:dyDescent="0.25">
      <c r="A672" s="65"/>
      <c r="B672" s="66"/>
    </row>
    <row r="673" spans="1:2" x14ac:dyDescent="0.25">
      <c r="A673" s="65"/>
      <c r="B673" s="66"/>
    </row>
    <row r="674" spans="1:2" x14ac:dyDescent="0.25">
      <c r="A674" s="65"/>
      <c r="B674" s="66"/>
    </row>
    <row r="675" spans="1:2" x14ac:dyDescent="0.25">
      <c r="A675" s="65"/>
      <c r="B675" s="66"/>
    </row>
    <row r="676" spans="1:2" x14ac:dyDescent="0.25">
      <c r="A676" s="65"/>
      <c r="B676" s="66"/>
    </row>
    <row r="677" spans="1:2" x14ac:dyDescent="0.25">
      <c r="A677" s="65"/>
      <c r="B677" s="66"/>
    </row>
    <row r="678" spans="1:2" x14ac:dyDescent="0.25">
      <c r="A678" s="65"/>
      <c r="B678" s="66"/>
    </row>
    <row r="679" spans="1:2" x14ac:dyDescent="0.25">
      <c r="A679" s="65"/>
      <c r="B679" s="66"/>
    </row>
    <row r="680" spans="1:2" x14ac:dyDescent="0.25">
      <c r="A680" s="65"/>
      <c r="B680" s="66"/>
    </row>
    <row r="681" spans="1:2" x14ac:dyDescent="0.25">
      <c r="A681" s="65"/>
      <c r="B681" s="66"/>
    </row>
    <row r="682" spans="1:2" x14ac:dyDescent="0.25">
      <c r="A682" s="65"/>
      <c r="B682" s="66"/>
    </row>
    <row r="683" spans="1:2" x14ac:dyDescent="0.25">
      <c r="A683" s="65"/>
      <c r="B683" s="66"/>
    </row>
    <row r="684" spans="1:2" x14ac:dyDescent="0.25">
      <c r="A684" s="65"/>
      <c r="B684" s="66"/>
    </row>
    <row r="685" spans="1:2" x14ac:dyDescent="0.25">
      <c r="A685" s="65"/>
      <c r="B685" s="66"/>
    </row>
    <row r="686" spans="1:2" x14ac:dyDescent="0.25">
      <c r="A686" s="65"/>
      <c r="B686" s="66"/>
    </row>
    <row r="687" spans="1:2" x14ac:dyDescent="0.25">
      <c r="A687" s="65"/>
      <c r="B687" s="66"/>
    </row>
    <row r="688" spans="1:2" x14ac:dyDescent="0.25">
      <c r="A688" s="65"/>
      <c r="B688" s="66"/>
    </row>
    <row r="689" spans="1:2" x14ac:dyDescent="0.25">
      <c r="A689" s="65"/>
      <c r="B689" s="66"/>
    </row>
    <row r="690" spans="1:2" x14ac:dyDescent="0.25">
      <c r="A690" s="65"/>
      <c r="B690" s="66"/>
    </row>
    <row r="691" spans="1:2" x14ac:dyDescent="0.25">
      <c r="A691" s="65"/>
      <c r="B691" s="66"/>
    </row>
    <row r="692" spans="1:2" x14ac:dyDescent="0.25">
      <c r="A692" s="65"/>
      <c r="B692" s="66"/>
    </row>
    <row r="693" spans="1:2" x14ac:dyDescent="0.25">
      <c r="A693" s="65"/>
      <c r="B693" s="66"/>
    </row>
    <row r="694" spans="1:2" x14ac:dyDescent="0.25">
      <c r="A694" s="65"/>
      <c r="B694" s="66"/>
    </row>
    <row r="695" spans="1:2" x14ac:dyDescent="0.25">
      <c r="A695" s="65"/>
      <c r="B695" s="66"/>
    </row>
    <row r="696" spans="1:2" x14ac:dyDescent="0.25">
      <c r="A696" s="65"/>
      <c r="B696" s="66"/>
    </row>
    <row r="697" spans="1:2" x14ac:dyDescent="0.25">
      <c r="A697" s="65"/>
      <c r="B697" s="66"/>
    </row>
    <row r="698" spans="1:2" x14ac:dyDescent="0.25">
      <c r="A698" s="65"/>
      <c r="B698" s="66"/>
    </row>
    <row r="699" spans="1:2" x14ac:dyDescent="0.25">
      <c r="A699" s="65"/>
      <c r="B699" s="66"/>
    </row>
    <row r="700" spans="1:2" x14ac:dyDescent="0.25">
      <c r="A700" s="65"/>
      <c r="B700" s="66"/>
    </row>
    <row r="701" spans="1:2" x14ac:dyDescent="0.25">
      <c r="A701" s="65"/>
      <c r="B701" s="66"/>
    </row>
    <row r="702" spans="1:2" x14ac:dyDescent="0.25">
      <c r="A702" s="65"/>
      <c r="B702" s="66"/>
    </row>
    <row r="703" spans="1:2" x14ac:dyDescent="0.25">
      <c r="A703" s="65"/>
      <c r="B703" s="66"/>
    </row>
    <row r="704" spans="1:2" x14ac:dyDescent="0.25">
      <c r="A704" s="65"/>
      <c r="B704" s="66"/>
    </row>
    <row r="705" spans="1:2" x14ac:dyDescent="0.25">
      <c r="A705" s="65"/>
      <c r="B705" s="66"/>
    </row>
    <row r="706" spans="1:2" x14ac:dyDescent="0.25">
      <c r="A706" s="65"/>
      <c r="B706" s="66"/>
    </row>
    <row r="707" spans="1:2" x14ac:dyDescent="0.25">
      <c r="A707" s="65"/>
      <c r="B707" s="66"/>
    </row>
    <row r="708" spans="1:2" x14ac:dyDescent="0.25">
      <c r="A708" s="65"/>
      <c r="B708" s="66"/>
    </row>
    <row r="709" spans="1:2" x14ac:dyDescent="0.25">
      <c r="A709" s="65"/>
      <c r="B709" s="66"/>
    </row>
    <row r="710" spans="1:2" x14ac:dyDescent="0.25">
      <c r="A710" s="65"/>
      <c r="B710" s="66"/>
    </row>
    <row r="711" spans="1:2" x14ac:dyDescent="0.25">
      <c r="A711" s="65"/>
      <c r="B711" s="66"/>
    </row>
    <row r="712" spans="1:2" x14ac:dyDescent="0.25">
      <c r="A712" s="65"/>
      <c r="B712" s="66"/>
    </row>
    <row r="713" spans="1:2" x14ac:dyDescent="0.25">
      <c r="A713" s="65"/>
      <c r="B713" s="66"/>
    </row>
    <row r="714" spans="1:2" x14ac:dyDescent="0.25">
      <c r="A714" s="65"/>
      <c r="B714" s="66"/>
    </row>
    <row r="715" spans="1:2" x14ac:dyDescent="0.25">
      <c r="A715" s="65"/>
      <c r="B715" s="66"/>
    </row>
    <row r="716" spans="1:2" x14ac:dyDescent="0.25">
      <c r="A716" s="65"/>
      <c r="B716" s="66"/>
    </row>
    <row r="717" spans="1:2" x14ac:dyDescent="0.25">
      <c r="A717" s="65"/>
      <c r="B717" s="66"/>
    </row>
    <row r="718" spans="1:2" x14ac:dyDescent="0.25">
      <c r="A718" s="65"/>
      <c r="B718" s="66"/>
    </row>
    <row r="719" spans="1:2" x14ac:dyDescent="0.25">
      <c r="A719" s="65"/>
      <c r="B719" s="66"/>
    </row>
    <row r="720" spans="1:2" x14ac:dyDescent="0.25">
      <c r="A720" s="65"/>
      <c r="B720" s="66"/>
    </row>
    <row r="721" spans="1:2" x14ac:dyDescent="0.25">
      <c r="A721" s="65"/>
      <c r="B721" s="66"/>
    </row>
    <row r="722" spans="1:2" x14ac:dyDescent="0.25">
      <c r="A722" s="65"/>
      <c r="B722" s="66"/>
    </row>
    <row r="723" spans="1:2" x14ac:dyDescent="0.25">
      <c r="A723" s="65"/>
      <c r="B723" s="66"/>
    </row>
    <row r="724" spans="1:2" x14ac:dyDescent="0.25">
      <c r="A724" s="65"/>
      <c r="B724" s="66"/>
    </row>
    <row r="725" spans="1:2" x14ac:dyDescent="0.25">
      <c r="A725" s="65"/>
      <c r="B725" s="66"/>
    </row>
    <row r="726" spans="1:2" x14ac:dyDescent="0.25">
      <c r="A726" s="65"/>
      <c r="B726" s="66"/>
    </row>
    <row r="727" spans="1:2" x14ac:dyDescent="0.25">
      <c r="A727" s="65"/>
      <c r="B727" s="66"/>
    </row>
    <row r="728" spans="1:2" x14ac:dyDescent="0.25">
      <c r="A728" s="65"/>
      <c r="B728" s="66"/>
    </row>
    <row r="729" spans="1:2" x14ac:dyDescent="0.25">
      <c r="A729" s="65"/>
      <c r="B729" s="66"/>
    </row>
    <row r="730" spans="1:2" x14ac:dyDescent="0.25">
      <c r="A730" s="65"/>
      <c r="B730" s="66"/>
    </row>
    <row r="731" spans="1:2" x14ac:dyDescent="0.25">
      <c r="A731" s="65"/>
      <c r="B731" s="66"/>
    </row>
    <row r="732" spans="1:2" x14ac:dyDescent="0.25">
      <c r="A732" s="65"/>
      <c r="B732" s="66"/>
    </row>
    <row r="733" spans="1:2" x14ac:dyDescent="0.25">
      <c r="A733" s="65"/>
      <c r="B733" s="66"/>
    </row>
    <row r="734" spans="1:2" x14ac:dyDescent="0.25">
      <c r="A734" s="65"/>
      <c r="B734" s="66"/>
    </row>
    <row r="735" spans="1:2" x14ac:dyDescent="0.25">
      <c r="A735" s="65"/>
      <c r="B735" s="66"/>
    </row>
    <row r="736" spans="1:2" x14ac:dyDescent="0.25">
      <c r="A736" s="65"/>
      <c r="B736" s="66"/>
    </row>
    <row r="737" spans="1:2" x14ac:dyDescent="0.25">
      <c r="A737" s="65"/>
      <c r="B737" s="66"/>
    </row>
    <row r="738" spans="1:2" x14ac:dyDescent="0.25">
      <c r="A738" s="65"/>
      <c r="B738" s="66"/>
    </row>
    <row r="739" spans="1:2" x14ac:dyDescent="0.25">
      <c r="A739" s="65"/>
      <c r="B739" s="66"/>
    </row>
    <row r="740" spans="1:2" x14ac:dyDescent="0.25">
      <c r="A740" s="65"/>
      <c r="B740" s="66"/>
    </row>
    <row r="741" spans="1:2" x14ac:dyDescent="0.25">
      <c r="A741" s="65"/>
      <c r="B741" s="66"/>
    </row>
    <row r="742" spans="1:2" x14ac:dyDescent="0.25">
      <c r="A742" s="65"/>
      <c r="B742" s="66"/>
    </row>
    <row r="743" spans="1:2" x14ac:dyDescent="0.25">
      <c r="A743" s="65"/>
      <c r="B743" s="66"/>
    </row>
    <row r="744" spans="1:2" x14ac:dyDescent="0.25">
      <c r="A744" s="65"/>
      <c r="B744" s="66"/>
    </row>
    <row r="745" spans="1:2" x14ac:dyDescent="0.25">
      <c r="A745" s="65"/>
      <c r="B745" s="66"/>
    </row>
    <row r="746" spans="1:2" x14ac:dyDescent="0.25">
      <c r="A746" s="65"/>
      <c r="B746" s="66"/>
    </row>
    <row r="747" spans="1:2" x14ac:dyDescent="0.25">
      <c r="A747" s="65"/>
      <c r="B747" s="66"/>
    </row>
    <row r="748" spans="1:2" x14ac:dyDescent="0.25">
      <c r="A748" s="65"/>
      <c r="B748" s="66"/>
    </row>
    <row r="749" spans="1:2" x14ac:dyDescent="0.25">
      <c r="A749" s="65"/>
      <c r="B749" s="66"/>
    </row>
    <row r="750" spans="1:2" x14ac:dyDescent="0.25">
      <c r="A750" s="65"/>
      <c r="B750" s="66"/>
    </row>
    <row r="751" spans="1:2" x14ac:dyDescent="0.25">
      <c r="A751" s="65"/>
      <c r="B751" s="66"/>
    </row>
    <row r="752" spans="1:2" x14ac:dyDescent="0.25">
      <c r="A752" s="65"/>
      <c r="B752" s="66"/>
    </row>
    <row r="753" spans="1:2" x14ac:dyDescent="0.25">
      <c r="A753" s="65"/>
      <c r="B753" s="66"/>
    </row>
    <row r="754" spans="1:2" x14ac:dyDescent="0.25">
      <c r="A754" s="65"/>
      <c r="B754" s="66"/>
    </row>
    <row r="755" spans="1:2" x14ac:dyDescent="0.25">
      <c r="A755" s="65"/>
      <c r="B755" s="66"/>
    </row>
    <row r="756" spans="1:2" x14ac:dyDescent="0.25">
      <c r="A756" s="65"/>
      <c r="B756" s="66"/>
    </row>
    <row r="757" spans="1:2" x14ac:dyDescent="0.25">
      <c r="A757" s="65"/>
      <c r="B757" s="66"/>
    </row>
    <row r="758" spans="1:2" x14ac:dyDescent="0.25">
      <c r="A758" s="65"/>
      <c r="B758" s="66"/>
    </row>
    <row r="759" spans="1:2" x14ac:dyDescent="0.25">
      <c r="A759" s="65"/>
      <c r="B759" s="66"/>
    </row>
    <row r="760" spans="1:2" x14ac:dyDescent="0.25">
      <c r="A760" s="65"/>
      <c r="B760" s="66"/>
    </row>
    <row r="761" spans="1:2" x14ac:dyDescent="0.25">
      <c r="A761" s="65"/>
      <c r="B761" s="66"/>
    </row>
    <row r="762" spans="1:2" x14ac:dyDescent="0.25">
      <c r="A762" s="65"/>
      <c r="B762" s="66"/>
    </row>
    <row r="763" spans="1:2" x14ac:dyDescent="0.25">
      <c r="A763" s="65"/>
      <c r="B763" s="66"/>
    </row>
    <row r="764" spans="1:2" x14ac:dyDescent="0.25">
      <c r="A764" s="65"/>
      <c r="B764" s="66"/>
    </row>
    <row r="765" spans="1:2" x14ac:dyDescent="0.25">
      <c r="A765" s="65"/>
      <c r="B765" s="66"/>
    </row>
    <row r="766" spans="1:2" x14ac:dyDescent="0.25">
      <c r="A766" s="65"/>
      <c r="B766" s="66"/>
    </row>
    <row r="767" spans="1:2" x14ac:dyDescent="0.25">
      <c r="A767" s="65"/>
      <c r="B767" s="66"/>
    </row>
    <row r="768" spans="1:2" x14ac:dyDescent="0.25">
      <c r="A768" s="65"/>
      <c r="B768" s="66"/>
    </row>
    <row r="769" spans="1:2" x14ac:dyDescent="0.25">
      <c r="A769" s="65"/>
      <c r="B769" s="66"/>
    </row>
    <row r="770" spans="1:2" x14ac:dyDescent="0.25">
      <c r="A770" s="65"/>
      <c r="B770" s="66"/>
    </row>
    <row r="771" spans="1:2" x14ac:dyDescent="0.25">
      <c r="A771" s="65"/>
      <c r="B771" s="66"/>
    </row>
    <row r="772" spans="1:2" x14ac:dyDescent="0.25">
      <c r="A772" s="65"/>
      <c r="B772" s="66"/>
    </row>
    <row r="773" spans="1:2" x14ac:dyDescent="0.25">
      <c r="A773" s="65"/>
      <c r="B773" s="66"/>
    </row>
    <row r="774" spans="1:2" x14ac:dyDescent="0.25">
      <c r="A774" s="65"/>
      <c r="B774" s="66"/>
    </row>
    <row r="775" spans="1:2" x14ac:dyDescent="0.25">
      <c r="A775" s="65"/>
      <c r="B775" s="66"/>
    </row>
    <row r="776" spans="1:2" x14ac:dyDescent="0.25">
      <c r="A776" s="65"/>
      <c r="B776" s="66"/>
    </row>
    <row r="777" spans="1:2" x14ac:dyDescent="0.25">
      <c r="A777" s="65"/>
      <c r="B777" s="66"/>
    </row>
    <row r="778" spans="1:2" x14ac:dyDescent="0.25">
      <c r="A778" s="65"/>
      <c r="B778" s="66"/>
    </row>
    <row r="779" spans="1:2" x14ac:dyDescent="0.25">
      <c r="A779" s="65"/>
      <c r="B779" s="66"/>
    </row>
    <row r="780" spans="1:2" x14ac:dyDescent="0.25">
      <c r="A780" s="65"/>
      <c r="B780" s="66"/>
    </row>
    <row r="781" spans="1:2" x14ac:dyDescent="0.25">
      <c r="A781" s="65"/>
      <c r="B781" s="66"/>
    </row>
    <row r="782" spans="1:2" x14ac:dyDescent="0.25">
      <c r="A782" s="65"/>
      <c r="B782" s="66"/>
    </row>
    <row r="783" spans="1:2" x14ac:dyDescent="0.25">
      <c r="A783" s="65"/>
      <c r="B783" s="66"/>
    </row>
    <row r="784" spans="1:2" x14ac:dyDescent="0.25">
      <c r="A784" s="65"/>
      <c r="B784" s="66"/>
    </row>
    <row r="785" spans="1:2" x14ac:dyDescent="0.25">
      <c r="A785" s="65"/>
      <c r="B785" s="66"/>
    </row>
    <row r="786" spans="1:2" x14ac:dyDescent="0.25">
      <c r="A786" s="65"/>
      <c r="B786" s="66"/>
    </row>
    <row r="787" spans="1:2" x14ac:dyDescent="0.25">
      <c r="A787" s="65"/>
      <c r="B787" s="66"/>
    </row>
    <row r="788" spans="1:2" x14ac:dyDescent="0.25">
      <c r="A788" s="65"/>
      <c r="B788" s="66"/>
    </row>
    <row r="789" spans="1:2" x14ac:dyDescent="0.25">
      <c r="A789" s="65"/>
      <c r="B789" s="66"/>
    </row>
    <row r="790" spans="1:2" x14ac:dyDescent="0.25">
      <c r="A790" s="65"/>
      <c r="B790" s="66"/>
    </row>
    <row r="791" spans="1:2" x14ac:dyDescent="0.25">
      <c r="A791" s="65"/>
      <c r="B791" s="66"/>
    </row>
    <row r="792" spans="1:2" x14ac:dyDescent="0.25">
      <c r="A792" s="65"/>
      <c r="B792" s="66"/>
    </row>
    <row r="793" spans="1:2" x14ac:dyDescent="0.25">
      <c r="A793" s="65"/>
      <c r="B793" s="66"/>
    </row>
    <row r="794" spans="1:2" x14ac:dyDescent="0.25">
      <c r="A794" s="65"/>
      <c r="B794" s="66"/>
    </row>
    <row r="795" spans="1:2" x14ac:dyDescent="0.25">
      <c r="A795" s="65"/>
      <c r="B795" s="66"/>
    </row>
    <row r="796" spans="1:2" x14ac:dyDescent="0.25">
      <c r="A796" s="65"/>
      <c r="B796" s="66"/>
    </row>
    <row r="797" spans="1:2" x14ac:dyDescent="0.25">
      <c r="A797" s="65"/>
      <c r="B797" s="66"/>
    </row>
    <row r="798" spans="1:2" x14ac:dyDescent="0.25">
      <c r="A798" s="65"/>
      <c r="B798" s="66"/>
    </row>
    <row r="799" spans="1:2" x14ac:dyDescent="0.25">
      <c r="A799" s="65"/>
      <c r="B799" s="66"/>
    </row>
    <row r="800" spans="1:2" x14ac:dyDescent="0.25">
      <c r="A800" s="65"/>
      <c r="B800" s="66"/>
    </row>
    <row r="801" spans="1:2" x14ac:dyDescent="0.25">
      <c r="A801" s="65"/>
      <c r="B801" s="66"/>
    </row>
    <row r="802" spans="1:2" x14ac:dyDescent="0.25">
      <c r="A802" s="65"/>
      <c r="B802" s="66"/>
    </row>
    <row r="803" spans="1:2" x14ac:dyDescent="0.25">
      <c r="A803" s="65"/>
      <c r="B803" s="66"/>
    </row>
    <row r="804" spans="1:2" x14ac:dyDescent="0.25">
      <c r="A804" s="65"/>
      <c r="B804" s="66"/>
    </row>
    <row r="805" spans="1:2" x14ac:dyDescent="0.25">
      <c r="A805" s="65"/>
      <c r="B805" s="66"/>
    </row>
    <row r="806" spans="1:2" x14ac:dyDescent="0.25">
      <c r="A806" s="65"/>
      <c r="B806" s="66"/>
    </row>
    <row r="807" spans="1:2" x14ac:dyDescent="0.25">
      <c r="A807" s="65"/>
      <c r="B807" s="66"/>
    </row>
    <row r="808" spans="1:2" x14ac:dyDescent="0.25">
      <c r="A808" s="65"/>
      <c r="B808" s="66"/>
    </row>
    <row r="809" spans="1:2" x14ac:dyDescent="0.25">
      <c r="A809" s="65"/>
      <c r="B809" s="66"/>
    </row>
    <row r="810" spans="1:2" x14ac:dyDescent="0.25">
      <c r="A810" s="65"/>
      <c r="B810" s="66"/>
    </row>
    <row r="811" spans="1:2" x14ac:dyDescent="0.25">
      <c r="A811" s="65"/>
      <c r="B811" s="66"/>
    </row>
    <row r="812" spans="1:2" x14ac:dyDescent="0.25">
      <c r="A812" s="65"/>
      <c r="B812" s="66"/>
    </row>
    <row r="813" spans="1:2" x14ac:dyDescent="0.25">
      <c r="A813" s="65"/>
      <c r="B813" s="66"/>
    </row>
    <row r="814" spans="1:2" x14ac:dyDescent="0.25">
      <c r="A814" s="65"/>
      <c r="B814" s="66"/>
    </row>
    <row r="815" spans="1:2" x14ac:dyDescent="0.25">
      <c r="A815" s="65"/>
      <c r="B815" s="66"/>
    </row>
    <row r="816" spans="1:2" x14ac:dyDescent="0.25">
      <c r="A816" s="65"/>
      <c r="B816" s="66"/>
    </row>
    <row r="817" spans="1:2" x14ac:dyDescent="0.25">
      <c r="A817" s="65"/>
      <c r="B817" s="66"/>
    </row>
    <row r="818" spans="1:2" x14ac:dyDescent="0.25">
      <c r="A818" s="65"/>
      <c r="B818" s="66"/>
    </row>
    <row r="819" spans="1:2" x14ac:dyDescent="0.25">
      <c r="A819" s="65"/>
      <c r="B819" s="66"/>
    </row>
    <row r="820" spans="1:2" x14ac:dyDescent="0.25">
      <c r="A820" s="65"/>
      <c r="B820" s="66"/>
    </row>
    <row r="821" spans="1:2" x14ac:dyDescent="0.25">
      <c r="A821" s="65"/>
      <c r="B821" s="66"/>
    </row>
    <row r="822" spans="1:2" x14ac:dyDescent="0.25">
      <c r="A822" s="65"/>
      <c r="B822" s="66"/>
    </row>
    <row r="823" spans="1:2" x14ac:dyDescent="0.25">
      <c r="A823" s="65"/>
      <c r="B823" s="66"/>
    </row>
    <row r="824" spans="1:2" x14ac:dyDescent="0.25">
      <c r="A824" s="65"/>
      <c r="B824" s="66"/>
    </row>
    <row r="825" spans="1:2" x14ac:dyDescent="0.25">
      <c r="A825" s="65"/>
      <c r="B825" s="66"/>
    </row>
    <row r="826" spans="1:2" x14ac:dyDescent="0.25">
      <c r="A826" s="65"/>
      <c r="B826" s="66"/>
    </row>
    <row r="827" spans="1:2" x14ac:dyDescent="0.25">
      <c r="A827" s="65"/>
      <c r="B827" s="66"/>
    </row>
    <row r="828" spans="1:2" x14ac:dyDescent="0.25">
      <c r="A828" s="65"/>
      <c r="B828" s="66"/>
    </row>
    <row r="829" spans="1:2" x14ac:dyDescent="0.25">
      <c r="A829" s="65"/>
      <c r="B829" s="66"/>
    </row>
    <row r="830" spans="1:2" x14ac:dyDescent="0.25">
      <c r="A830" s="65"/>
      <c r="B830" s="66"/>
    </row>
    <row r="831" spans="1:2" x14ac:dyDescent="0.25">
      <c r="A831" s="65"/>
      <c r="B831" s="66"/>
    </row>
    <row r="832" spans="1:2" x14ac:dyDescent="0.25">
      <c r="A832" s="65"/>
      <c r="B832" s="66"/>
    </row>
    <row r="833" spans="1:2" x14ac:dyDescent="0.25">
      <c r="A833" s="65"/>
      <c r="B833" s="66"/>
    </row>
    <row r="834" spans="1:2" x14ac:dyDescent="0.25">
      <c r="A834" s="65"/>
      <c r="B834" s="66"/>
    </row>
    <row r="835" spans="1:2" x14ac:dyDescent="0.25">
      <c r="A835" s="65"/>
      <c r="B835" s="66"/>
    </row>
    <row r="836" spans="1:2" x14ac:dyDescent="0.25">
      <c r="A836" s="65"/>
      <c r="B836" s="66"/>
    </row>
    <row r="837" spans="1:2" x14ac:dyDescent="0.25">
      <c r="A837" s="65"/>
      <c r="B837" s="66"/>
    </row>
    <row r="838" spans="1:2" x14ac:dyDescent="0.25">
      <c r="A838" s="65"/>
      <c r="B838" s="66"/>
    </row>
    <row r="839" spans="1:2" x14ac:dyDescent="0.25">
      <c r="A839" s="65"/>
      <c r="B839" s="66"/>
    </row>
    <row r="840" spans="1:2" x14ac:dyDescent="0.25">
      <c r="A840" s="65"/>
      <c r="B840" s="66"/>
    </row>
    <row r="841" spans="1:2" x14ac:dyDescent="0.25">
      <c r="A841" s="65"/>
      <c r="B841" s="66"/>
    </row>
    <row r="842" spans="1:2" x14ac:dyDescent="0.25">
      <c r="A842" s="65"/>
      <c r="B842" s="66"/>
    </row>
    <row r="843" spans="1:2" x14ac:dyDescent="0.25">
      <c r="A843" s="65"/>
      <c r="B843" s="66"/>
    </row>
    <row r="844" spans="1:2" x14ac:dyDescent="0.25">
      <c r="A844" s="65"/>
      <c r="B844" s="66"/>
    </row>
    <row r="845" spans="1:2" x14ac:dyDescent="0.25">
      <c r="A845" s="65"/>
      <c r="B845" s="66"/>
    </row>
    <row r="846" spans="1:2" x14ac:dyDescent="0.25">
      <c r="A846" s="65"/>
      <c r="B846" s="66"/>
    </row>
    <row r="847" spans="1:2" x14ac:dyDescent="0.25">
      <c r="A847" s="65"/>
      <c r="B847" s="66"/>
    </row>
    <row r="848" spans="1:2" x14ac:dyDescent="0.25">
      <c r="A848" s="65"/>
      <c r="B848" s="66"/>
    </row>
    <row r="849" spans="1:2" x14ac:dyDescent="0.25">
      <c r="A849" s="65"/>
      <c r="B849" s="66"/>
    </row>
    <row r="850" spans="1:2" x14ac:dyDescent="0.25">
      <c r="A850" s="65"/>
      <c r="B850" s="66"/>
    </row>
    <row r="851" spans="1:2" x14ac:dyDescent="0.25">
      <c r="A851" s="65"/>
      <c r="B851" s="66"/>
    </row>
    <row r="852" spans="1:2" x14ac:dyDescent="0.25">
      <c r="A852" s="65"/>
      <c r="B852" s="66"/>
    </row>
    <row r="853" spans="1:2" x14ac:dyDescent="0.25">
      <c r="A853" s="65"/>
      <c r="B853" s="66"/>
    </row>
    <row r="854" spans="1:2" x14ac:dyDescent="0.25">
      <c r="A854" s="65"/>
      <c r="B854" s="66"/>
    </row>
    <row r="855" spans="1:2" x14ac:dyDescent="0.25">
      <c r="A855" s="65"/>
      <c r="B855" s="66"/>
    </row>
    <row r="856" spans="1:2" x14ac:dyDescent="0.25">
      <c r="A856" s="65"/>
      <c r="B856" s="66"/>
    </row>
    <row r="857" spans="1:2" x14ac:dyDescent="0.25">
      <c r="A857" s="65"/>
      <c r="B857" s="66"/>
    </row>
    <row r="858" spans="1:2" x14ac:dyDescent="0.25">
      <c r="A858" s="65"/>
      <c r="B858" s="66"/>
    </row>
    <row r="859" spans="1:2" x14ac:dyDescent="0.25">
      <c r="A859" s="65"/>
      <c r="B859" s="66"/>
    </row>
    <row r="860" spans="1:2" x14ac:dyDescent="0.25">
      <c r="A860" s="65"/>
      <c r="B860" s="66"/>
    </row>
    <row r="861" spans="1:2" x14ac:dyDescent="0.25">
      <c r="A861" s="65"/>
      <c r="B861" s="66"/>
    </row>
    <row r="862" spans="1:2" x14ac:dyDescent="0.25">
      <c r="A862" s="65"/>
      <c r="B862" s="66"/>
    </row>
    <row r="863" spans="1:2" x14ac:dyDescent="0.25">
      <c r="A863" s="65"/>
      <c r="B863" s="66"/>
    </row>
    <row r="864" spans="1:2" x14ac:dyDescent="0.25">
      <c r="A864" s="65"/>
      <c r="B864" s="66"/>
    </row>
    <row r="865" spans="1:2" x14ac:dyDescent="0.25">
      <c r="A865" s="65"/>
      <c r="B865" s="66"/>
    </row>
    <row r="866" spans="1:2" x14ac:dyDescent="0.25">
      <c r="A866" s="65"/>
      <c r="B866" s="66"/>
    </row>
    <row r="867" spans="1:2" x14ac:dyDescent="0.25">
      <c r="A867" s="65"/>
      <c r="B867" s="66"/>
    </row>
    <row r="868" spans="1:2" x14ac:dyDescent="0.25">
      <c r="A868" s="65"/>
      <c r="B868" s="66"/>
    </row>
    <row r="869" spans="1:2" x14ac:dyDescent="0.25">
      <c r="A869" s="65"/>
      <c r="B869" s="66"/>
    </row>
    <row r="870" spans="1:2" x14ac:dyDescent="0.25">
      <c r="A870" s="65"/>
      <c r="B870" s="66"/>
    </row>
    <row r="871" spans="1:2" x14ac:dyDescent="0.25">
      <c r="A871" s="65"/>
      <c r="B871" s="66"/>
    </row>
    <row r="872" spans="1:2" x14ac:dyDescent="0.25">
      <c r="A872" s="65"/>
      <c r="B872" s="66"/>
    </row>
    <row r="873" spans="1:2" x14ac:dyDescent="0.25">
      <c r="A873" s="65"/>
      <c r="B873" s="66"/>
    </row>
    <row r="874" spans="1:2" x14ac:dyDescent="0.25">
      <c r="A874" s="65"/>
      <c r="B874" s="66"/>
    </row>
    <row r="875" spans="1:2" x14ac:dyDescent="0.25">
      <c r="A875" s="65"/>
      <c r="B875" s="66"/>
    </row>
    <row r="876" spans="1:2" x14ac:dyDescent="0.25">
      <c r="A876" s="65"/>
      <c r="B876" s="66"/>
    </row>
    <row r="877" spans="1:2" x14ac:dyDescent="0.25">
      <c r="A877" s="65"/>
      <c r="B877" s="66"/>
    </row>
    <row r="878" spans="1:2" x14ac:dyDescent="0.25">
      <c r="A878" s="65"/>
      <c r="B878" s="66"/>
    </row>
    <row r="879" spans="1:2" x14ac:dyDescent="0.25">
      <c r="A879" s="65"/>
      <c r="B879" s="66"/>
    </row>
    <row r="880" spans="1:2" x14ac:dyDescent="0.25">
      <c r="A880" s="65"/>
      <c r="B880" s="66"/>
    </row>
    <row r="881" spans="1:2" x14ac:dyDescent="0.25">
      <c r="A881" s="65"/>
      <c r="B881" s="66"/>
    </row>
    <row r="882" spans="1:2" x14ac:dyDescent="0.25">
      <c r="A882" s="65"/>
      <c r="B882" s="66"/>
    </row>
    <row r="883" spans="1:2" x14ac:dyDescent="0.25">
      <c r="A883" s="65"/>
      <c r="B883" s="66"/>
    </row>
    <row r="884" spans="1:2" x14ac:dyDescent="0.25">
      <c r="A884" s="65"/>
      <c r="B884" s="66"/>
    </row>
    <row r="885" spans="1:2" x14ac:dyDescent="0.25">
      <c r="A885" s="65"/>
      <c r="B885" s="66"/>
    </row>
    <row r="886" spans="1:2" x14ac:dyDescent="0.25">
      <c r="A886" s="65"/>
      <c r="B886" s="66"/>
    </row>
    <row r="887" spans="1:2" x14ac:dyDescent="0.25">
      <c r="A887" s="65"/>
      <c r="B887" s="66"/>
    </row>
    <row r="888" spans="1:2" x14ac:dyDescent="0.25">
      <c r="A888" s="65"/>
      <c r="B888" s="66"/>
    </row>
    <row r="889" spans="1:2" x14ac:dyDescent="0.25">
      <c r="A889" s="65"/>
      <c r="B889" s="66"/>
    </row>
    <row r="890" spans="1:2" x14ac:dyDescent="0.25">
      <c r="A890" s="65"/>
      <c r="B890" s="66"/>
    </row>
    <row r="891" spans="1:2" x14ac:dyDescent="0.25">
      <c r="A891" s="65"/>
      <c r="B891" s="66"/>
    </row>
    <row r="892" spans="1:2" x14ac:dyDescent="0.25">
      <c r="A892" s="65"/>
      <c r="B892" s="66"/>
    </row>
    <row r="893" spans="1:2" x14ac:dyDescent="0.25">
      <c r="A893" s="65"/>
      <c r="B893" s="66"/>
    </row>
    <row r="894" spans="1:2" x14ac:dyDescent="0.25">
      <c r="A894" s="65"/>
      <c r="B894" s="66"/>
    </row>
    <row r="895" spans="1:2" x14ac:dyDescent="0.25">
      <c r="A895" s="65"/>
      <c r="B895" s="66"/>
    </row>
    <row r="896" spans="1:2" x14ac:dyDescent="0.25">
      <c r="A896" s="65"/>
      <c r="B896" s="66"/>
    </row>
    <row r="897" spans="1:2" x14ac:dyDescent="0.25">
      <c r="A897" s="65"/>
      <c r="B897" s="66"/>
    </row>
    <row r="898" spans="1:2" x14ac:dyDescent="0.25">
      <c r="A898" s="65"/>
      <c r="B898" s="66"/>
    </row>
    <row r="899" spans="1:2" x14ac:dyDescent="0.25">
      <c r="A899" s="65"/>
      <c r="B899" s="66"/>
    </row>
    <row r="900" spans="1:2" x14ac:dyDescent="0.25">
      <c r="A900" s="65"/>
      <c r="B900" s="66"/>
    </row>
    <row r="901" spans="1:2" x14ac:dyDescent="0.25">
      <c r="A901" s="65"/>
      <c r="B901" s="66"/>
    </row>
    <row r="902" spans="1:2" x14ac:dyDescent="0.25">
      <c r="A902" s="65"/>
      <c r="B902" s="66"/>
    </row>
    <row r="903" spans="1:2" x14ac:dyDescent="0.25">
      <c r="A903" s="65"/>
      <c r="B903" s="66"/>
    </row>
    <row r="904" spans="1:2" x14ac:dyDescent="0.25">
      <c r="A904" s="65"/>
      <c r="B904" s="66"/>
    </row>
    <row r="905" spans="1:2" x14ac:dyDescent="0.25">
      <c r="A905" s="65"/>
      <c r="B905" s="66"/>
    </row>
    <row r="906" spans="1:2" x14ac:dyDescent="0.25">
      <c r="A906" s="65"/>
      <c r="B906" s="66"/>
    </row>
    <row r="907" spans="1:2" x14ac:dyDescent="0.25">
      <c r="A907" s="65"/>
      <c r="B907" s="66"/>
    </row>
    <row r="908" spans="1:2" x14ac:dyDescent="0.25">
      <c r="A908" s="65"/>
      <c r="B908" s="66"/>
    </row>
    <row r="909" spans="1:2" x14ac:dyDescent="0.25">
      <c r="A909" s="65"/>
      <c r="B909" s="66"/>
    </row>
    <row r="910" spans="1:2" x14ac:dyDescent="0.25">
      <c r="A910" s="65"/>
      <c r="B910" s="66"/>
    </row>
    <row r="911" spans="1:2" x14ac:dyDescent="0.25">
      <c r="A911" s="65"/>
      <c r="B911" s="66"/>
    </row>
    <row r="912" spans="1:2" x14ac:dyDescent="0.25">
      <c r="A912" s="65"/>
      <c r="B912" s="66"/>
    </row>
    <row r="913" spans="1:2" x14ac:dyDescent="0.25">
      <c r="A913" s="65"/>
      <c r="B913" s="66"/>
    </row>
    <row r="914" spans="1:2" x14ac:dyDescent="0.25">
      <c r="A914" s="65"/>
      <c r="B914" s="66"/>
    </row>
    <row r="915" spans="1:2" x14ac:dyDescent="0.25">
      <c r="A915" s="65"/>
      <c r="B915" s="66"/>
    </row>
    <row r="916" spans="1:2" x14ac:dyDescent="0.25">
      <c r="A916" s="65"/>
      <c r="B916" s="66"/>
    </row>
    <row r="917" spans="1:2" x14ac:dyDescent="0.25">
      <c r="A917" s="65"/>
      <c r="B917" s="66"/>
    </row>
    <row r="918" spans="1:2" x14ac:dyDescent="0.25">
      <c r="A918" s="65"/>
      <c r="B918" s="66"/>
    </row>
    <row r="919" spans="1:2" x14ac:dyDescent="0.25">
      <c r="A919" s="65"/>
      <c r="B919" s="66"/>
    </row>
    <row r="920" spans="1:2" x14ac:dyDescent="0.25">
      <c r="A920" s="65"/>
      <c r="B920" s="66"/>
    </row>
    <row r="921" spans="1:2" x14ac:dyDescent="0.25">
      <c r="A921" s="65"/>
      <c r="B921" s="66"/>
    </row>
    <row r="922" spans="1:2" x14ac:dyDescent="0.25">
      <c r="A922" s="65"/>
      <c r="B922" s="66"/>
    </row>
    <row r="923" spans="1:2" x14ac:dyDescent="0.25">
      <c r="A923" s="65"/>
      <c r="B923" s="66"/>
    </row>
    <row r="924" spans="1:2" x14ac:dyDescent="0.25">
      <c r="A924" s="65"/>
      <c r="B924" s="66"/>
    </row>
    <row r="925" spans="1:2" x14ac:dyDescent="0.25">
      <c r="A925" s="65"/>
      <c r="B925" s="66"/>
    </row>
    <row r="926" spans="1:2" x14ac:dyDescent="0.25">
      <c r="A926" s="65"/>
      <c r="B926" s="66"/>
    </row>
    <row r="927" spans="1:2" x14ac:dyDescent="0.25">
      <c r="A927" s="65"/>
      <c r="B927" s="66"/>
    </row>
    <row r="928" spans="1:2" x14ac:dyDescent="0.25">
      <c r="A928" s="65"/>
      <c r="B928" s="66"/>
    </row>
    <row r="929" spans="1:2" x14ac:dyDescent="0.25">
      <c r="A929" s="65"/>
      <c r="B929" s="66"/>
    </row>
    <row r="930" spans="1:2" x14ac:dyDescent="0.25">
      <c r="A930" s="65"/>
      <c r="B930" s="66"/>
    </row>
    <row r="931" spans="1:2" x14ac:dyDescent="0.25">
      <c r="A931" s="65"/>
      <c r="B931" s="66"/>
    </row>
    <row r="932" spans="1:2" x14ac:dyDescent="0.25">
      <c r="A932" s="65"/>
      <c r="B932" s="66"/>
    </row>
    <row r="933" spans="1:2" x14ac:dyDescent="0.25">
      <c r="A933" s="65"/>
      <c r="B933" s="66"/>
    </row>
    <row r="934" spans="1:2" x14ac:dyDescent="0.25">
      <c r="A934" s="65"/>
      <c r="B934" s="66"/>
    </row>
    <row r="935" spans="1:2" x14ac:dyDescent="0.25">
      <c r="A935" s="65"/>
      <c r="B935" s="66"/>
    </row>
    <row r="936" spans="1:2" x14ac:dyDescent="0.25">
      <c r="A936" s="65"/>
      <c r="B936" s="66"/>
    </row>
    <row r="937" spans="1:2" x14ac:dyDescent="0.25">
      <c r="A937" s="65"/>
      <c r="B937" s="66"/>
    </row>
    <row r="938" spans="1:2" x14ac:dyDescent="0.25">
      <c r="A938" s="65"/>
      <c r="B938" s="66"/>
    </row>
    <row r="939" spans="1:2" x14ac:dyDescent="0.25">
      <c r="A939" s="65"/>
      <c r="B939" s="66"/>
    </row>
    <row r="940" spans="1:2" x14ac:dyDescent="0.25">
      <c r="A940" s="65"/>
      <c r="B940" s="66"/>
    </row>
    <row r="941" spans="1:2" x14ac:dyDescent="0.25">
      <c r="A941" s="65"/>
      <c r="B941" s="66"/>
    </row>
    <row r="942" spans="1:2" x14ac:dyDescent="0.25">
      <c r="A942" s="65"/>
      <c r="B942" s="66"/>
    </row>
    <row r="943" spans="1:2" x14ac:dyDescent="0.25">
      <c r="A943" s="65"/>
      <c r="B943" s="66"/>
    </row>
    <row r="944" spans="1:2" x14ac:dyDescent="0.25">
      <c r="A944" s="65"/>
      <c r="B944" s="66"/>
    </row>
    <row r="945" spans="1:2" x14ac:dyDescent="0.25">
      <c r="A945" s="65"/>
      <c r="B945" s="66"/>
    </row>
    <row r="946" spans="1:2" x14ac:dyDescent="0.25">
      <c r="A946" s="65"/>
      <c r="B946" s="66"/>
    </row>
    <row r="947" spans="1:2" x14ac:dyDescent="0.25">
      <c r="A947" s="65"/>
      <c r="B947" s="66"/>
    </row>
    <row r="948" spans="1:2" x14ac:dyDescent="0.25">
      <c r="A948" s="65"/>
      <c r="B948" s="66"/>
    </row>
    <row r="949" spans="1:2" x14ac:dyDescent="0.25">
      <c r="A949" s="65"/>
      <c r="B949" s="66"/>
    </row>
    <row r="950" spans="1:2" x14ac:dyDescent="0.25">
      <c r="A950" s="65"/>
      <c r="B950" s="66"/>
    </row>
    <row r="951" spans="1:2" x14ac:dyDescent="0.25">
      <c r="A951" s="65"/>
      <c r="B951" s="66"/>
    </row>
    <row r="952" spans="1:2" x14ac:dyDescent="0.25">
      <c r="A952" s="65"/>
      <c r="B952" s="66"/>
    </row>
    <row r="953" spans="1:2" x14ac:dyDescent="0.25">
      <c r="A953" s="65"/>
      <c r="B953" s="66"/>
    </row>
    <row r="954" spans="1:2" x14ac:dyDescent="0.25">
      <c r="A954" s="65"/>
      <c r="B954" s="66"/>
    </row>
    <row r="955" spans="1:2" x14ac:dyDescent="0.25">
      <c r="A955" s="65"/>
      <c r="B955" s="66"/>
    </row>
    <row r="956" spans="1:2" x14ac:dyDescent="0.25">
      <c r="A956" s="65"/>
      <c r="B956" s="66"/>
    </row>
    <row r="957" spans="1:2" x14ac:dyDescent="0.25">
      <c r="A957" s="65"/>
      <c r="B957" s="66"/>
    </row>
    <row r="958" spans="1:2" x14ac:dyDescent="0.25">
      <c r="A958" s="65"/>
      <c r="B958" s="66"/>
    </row>
    <row r="959" spans="1:2" x14ac:dyDescent="0.25">
      <c r="A959" s="65"/>
      <c r="B959" s="66"/>
    </row>
    <row r="960" spans="1:2" x14ac:dyDescent="0.25">
      <c r="A960" s="65"/>
      <c r="B960" s="66"/>
    </row>
    <row r="961" spans="1:2" x14ac:dyDescent="0.25">
      <c r="A961" s="65"/>
      <c r="B961" s="66"/>
    </row>
    <row r="962" spans="1:2" x14ac:dyDescent="0.25">
      <c r="A962" s="65"/>
      <c r="B962" s="66"/>
    </row>
    <row r="963" spans="1:2" x14ac:dyDescent="0.25">
      <c r="A963" s="65"/>
      <c r="B963" s="66"/>
    </row>
    <row r="964" spans="1:2" x14ac:dyDescent="0.25">
      <c r="A964" s="65"/>
      <c r="B964" s="66"/>
    </row>
    <row r="965" spans="1:2" x14ac:dyDescent="0.25">
      <c r="A965" s="65"/>
      <c r="B965" s="66"/>
    </row>
    <row r="966" spans="1:2" x14ac:dyDescent="0.25">
      <c r="A966" s="65"/>
      <c r="B966" s="66"/>
    </row>
    <row r="967" spans="1:2" x14ac:dyDescent="0.25">
      <c r="A967" s="65"/>
      <c r="B967" s="66"/>
    </row>
    <row r="968" spans="1:2" x14ac:dyDescent="0.25">
      <c r="A968" s="65"/>
      <c r="B968" s="66"/>
    </row>
    <row r="969" spans="1:2" x14ac:dyDescent="0.25">
      <c r="A969" s="65"/>
      <c r="B969" s="66"/>
    </row>
    <row r="970" spans="1:2" x14ac:dyDescent="0.25">
      <c r="A970" s="65"/>
      <c r="B970" s="66"/>
    </row>
    <row r="971" spans="1:2" x14ac:dyDescent="0.25">
      <c r="A971" s="65"/>
      <c r="B971" s="66"/>
    </row>
    <row r="972" spans="1:2" x14ac:dyDescent="0.25">
      <c r="A972" s="65"/>
      <c r="B972" s="66"/>
    </row>
    <row r="973" spans="1:2" x14ac:dyDescent="0.25">
      <c r="A973" s="65"/>
      <c r="B973" s="66"/>
    </row>
    <row r="974" spans="1:2" x14ac:dyDescent="0.25">
      <c r="A974" s="65"/>
      <c r="B974" s="66"/>
    </row>
    <row r="975" spans="1:2" x14ac:dyDescent="0.25">
      <c r="A975" s="65"/>
      <c r="B975" s="66"/>
    </row>
    <row r="976" spans="1:2" x14ac:dyDescent="0.25">
      <c r="A976" s="65"/>
      <c r="B976" s="66"/>
    </row>
    <row r="977" spans="1:2" x14ac:dyDescent="0.25">
      <c r="A977" s="65"/>
      <c r="B977" s="66"/>
    </row>
    <row r="978" spans="1:2" x14ac:dyDescent="0.25">
      <c r="A978" s="65"/>
      <c r="B978" s="66"/>
    </row>
    <row r="979" spans="1:2" x14ac:dyDescent="0.25">
      <c r="A979" s="65"/>
      <c r="B979" s="66"/>
    </row>
    <row r="980" spans="1:2" x14ac:dyDescent="0.25">
      <c r="A980" s="65"/>
      <c r="B980" s="66"/>
    </row>
    <row r="981" spans="1:2" x14ac:dyDescent="0.25">
      <c r="A981" s="65"/>
      <c r="B981" s="66"/>
    </row>
    <row r="982" spans="1:2" x14ac:dyDescent="0.25">
      <c r="A982" s="65"/>
      <c r="B982" s="66"/>
    </row>
    <row r="983" spans="1:2" x14ac:dyDescent="0.25">
      <c r="A983" s="65"/>
      <c r="B983" s="66"/>
    </row>
    <row r="984" spans="1:2" x14ac:dyDescent="0.25">
      <c r="A984" s="65"/>
      <c r="B984" s="66"/>
    </row>
    <row r="985" spans="1:2" x14ac:dyDescent="0.25">
      <c r="A985" s="65"/>
      <c r="B985" s="66"/>
    </row>
    <row r="986" spans="1:2" x14ac:dyDescent="0.25">
      <c r="A986" s="65"/>
      <c r="B986" s="66"/>
    </row>
    <row r="987" spans="1:2" x14ac:dyDescent="0.25">
      <c r="A987" s="65"/>
      <c r="B987" s="66"/>
    </row>
    <row r="988" spans="1:2" x14ac:dyDescent="0.25">
      <c r="A988" s="65"/>
      <c r="B988" s="66"/>
    </row>
    <row r="989" spans="1:2" x14ac:dyDescent="0.25">
      <c r="A989" s="65"/>
      <c r="B989" s="66"/>
    </row>
    <row r="990" spans="1:2" x14ac:dyDescent="0.25">
      <c r="A990" s="65"/>
      <c r="B990" s="66"/>
    </row>
    <row r="991" spans="1:2" x14ac:dyDescent="0.25">
      <c r="A991" s="65"/>
      <c r="B991" s="66"/>
    </row>
    <row r="992" spans="1:2" x14ac:dyDescent="0.25">
      <c r="A992" s="65"/>
      <c r="B992" s="66"/>
    </row>
    <row r="993" spans="1:2" x14ac:dyDescent="0.25">
      <c r="A993" s="65"/>
      <c r="B993" s="66"/>
    </row>
    <row r="994" spans="1:2" x14ac:dyDescent="0.25">
      <c r="A994" s="65"/>
      <c r="B994" s="66"/>
    </row>
    <row r="995" spans="1:2" x14ac:dyDescent="0.25">
      <c r="A995" s="65"/>
      <c r="B995" s="66"/>
    </row>
    <row r="996" spans="1:2" x14ac:dyDescent="0.25">
      <c r="A996" s="65"/>
      <c r="B996" s="66"/>
    </row>
    <row r="997" spans="1:2" x14ac:dyDescent="0.25">
      <c r="A997" s="65"/>
      <c r="B997" s="66"/>
    </row>
    <row r="998" spans="1:2" x14ac:dyDescent="0.25">
      <c r="A998" s="65"/>
      <c r="B998" s="66"/>
    </row>
    <row r="999" spans="1:2" x14ac:dyDescent="0.25">
      <c r="A999" s="65"/>
      <c r="B999" s="66"/>
    </row>
    <row r="1000" spans="1:2" x14ac:dyDescent="0.25">
      <c r="A1000" s="65"/>
      <c r="B1000" s="66"/>
    </row>
    <row r="1001" spans="1:2" x14ac:dyDescent="0.25">
      <c r="A1001" s="65"/>
      <c r="B1001" s="66"/>
    </row>
    <row r="1002" spans="1:2" x14ac:dyDescent="0.25">
      <c r="A1002" s="65"/>
      <c r="B1002" s="66"/>
    </row>
    <row r="1003" spans="1:2" x14ac:dyDescent="0.25">
      <c r="A1003" s="65"/>
      <c r="B1003" s="66"/>
    </row>
    <row r="1004" spans="1:2" x14ac:dyDescent="0.25">
      <c r="A1004" s="65"/>
      <c r="B1004" s="66"/>
    </row>
    <row r="1005" spans="1:2" x14ac:dyDescent="0.25">
      <c r="A1005" s="65"/>
      <c r="B1005" s="66"/>
    </row>
    <row r="1006" spans="1:2" x14ac:dyDescent="0.25">
      <c r="A1006" s="65"/>
      <c r="B1006" s="66"/>
    </row>
    <row r="1007" spans="1:2" x14ac:dyDescent="0.25">
      <c r="A1007" s="65"/>
      <c r="B1007" s="66"/>
    </row>
    <row r="1008" spans="1:2" x14ac:dyDescent="0.25">
      <c r="A1008" s="65"/>
      <c r="B1008" s="66"/>
    </row>
    <row r="1009" spans="1:2" x14ac:dyDescent="0.25">
      <c r="A1009" s="65"/>
      <c r="B1009" s="66"/>
    </row>
    <row r="1010" spans="1:2" x14ac:dyDescent="0.25">
      <c r="A1010" s="65"/>
      <c r="B1010" s="66"/>
    </row>
    <row r="1011" spans="1:2" x14ac:dyDescent="0.25">
      <c r="A1011" s="65"/>
      <c r="B1011" s="66"/>
    </row>
    <row r="1012" spans="1:2" x14ac:dyDescent="0.25">
      <c r="A1012" s="65"/>
      <c r="B1012" s="66"/>
    </row>
    <row r="1013" spans="1:2" x14ac:dyDescent="0.25">
      <c r="A1013" s="65"/>
      <c r="B1013" s="66"/>
    </row>
    <row r="1014" spans="1:2" x14ac:dyDescent="0.25">
      <c r="A1014" s="65"/>
      <c r="B1014" s="66"/>
    </row>
    <row r="1015" spans="1:2" x14ac:dyDescent="0.25">
      <c r="A1015" s="65"/>
      <c r="B1015" s="66"/>
    </row>
    <row r="1016" spans="1:2" x14ac:dyDescent="0.25">
      <c r="A1016" s="65"/>
      <c r="B1016" s="66"/>
    </row>
    <row r="1017" spans="1:2" x14ac:dyDescent="0.25">
      <c r="A1017" s="65"/>
      <c r="B1017" s="66"/>
    </row>
    <row r="1018" spans="1:2" x14ac:dyDescent="0.25">
      <c r="A1018" s="65"/>
      <c r="B1018" s="66"/>
    </row>
    <row r="1019" spans="1:2" x14ac:dyDescent="0.25">
      <c r="A1019" s="65"/>
      <c r="B1019" s="66"/>
    </row>
    <row r="1020" spans="1:2" x14ac:dyDescent="0.25">
      <c r="A1020" s="65"/>
      <c r="B1020" s="66"/>
    </row>
    <row r="1021" spans="1:2" x14ac:dyDescent="0.25">
      <c r="A1021" s="65"/>
      <c r="B1021" s="66"/>
    </row>
    <row r="1022" spans="1:2" x14ac:dyDescent="0.25">
      <c r="A1022" s="65"/>
      <c r="B1022" s="66"/>
    </row>
    <row r="1023" spans="1:2" x14ac:dyDescent="0.25">
      <c r="A1023" s="65"/>
      <c r="B1023" s="66"/>
    </row>
    <row r="1024" spans="1:2" x14ac:dyDescent="0.25">
      <c r="A1024" s="65"/>
      <c r="B1024" s="66"/>
    </row>
    <row r="1025" spans="1:2" x14ac:dyDescent="0.25">
      <c r="A1025" s="65"/>
      <c r="B1025" s="66"/>
    </row>
    <row r="1026" spans="1:2" x14ac:dyDescent="0.25">
      <c r="A1026" s="65"/>
      <c r="B1026" s="66"/>
    </row>
    <row r="1027" spans="1:2" x14ac:dyDescent="0.25">
      <c r="A1027" s="65"/>
      <c r="B1027" s="66"/>
    </row>
    <row r="1028" spans="1:2" x14ac:dyDescent="0.25">
      <c r="A1028" s="65"/>
      <c r="B1028" s="66"/>
    </row>
    <row r="1029" spans="1:2" x14ac:dyDescent="0.25">
      <c r="A1029" s="65"/>
      <c r="B1029" s="66"/>
    </row>
    <row r="1030" spans="1:2" x14ac:dyDescent="0.25">
      <c r="A1030" s="65"/>
      <c r="B1030" s="66"/>
    </row>
    <row r="1031" spans="1:2" x14ac:dyDescent="0.25">
      <c r="A1031" s="65"/>
      <c r="B1031" s="66"/>
    </row>
    <row r="1032" spans="1:2" x14ac:dyDescent="0.25">
      <c r="A1032" s="65"/>
      <c r="B1032" s="66"/>
    </row>
    <row r="1033" spans="1:2" x14ac:dyDescent="0.25">
      <c r="A1033" s="65"/>
      <c r="B1033" s="66"/>
    </row>
    <row r="1034" spans="1:2" x14ac:dyDescent="0.25">
      <c r="A1034" s="65"/>
      <c r="B1034" s="66"/>
    </row>
    <row r="1035" spans="1:2" x14ac:dyDescent="0.25">
      <c r="A1035" s="65"/>
      <c r="B1035" s="66"/>
    </row>
    <row r="1036" spans="1:2" x14ac:dyDescent="0.25">
      <c r="A1036" s="65"/>
      <c r="B1036" s="66"/>
    </row>
    <row r="1037" spans="1:2" x14ac:dyDescent="0.25">
      <c r="A1037" s="65"/>
      <c r="B1037" s="66"/>
    </row>
    <row r="1038" spans="1:2" x14ac:dyDescent="0.25">
      <c r="A1038" s="65"/>
      <c r="B1038" s="66"/>
    </row>
    <row r="1039" spans="1:2" x14ac:dyDescent="0.25">
      <c r="A1039" s="65"/>
      <c r="B1039" s="66"/>
    </row>
    <row r="1040" spans="1:2" x14ac:dyDescent="0.25">
      <c r="A1040" s="65"/>
      <c r="B1040" s="66"/>
    </row>
    <row r="1041" spans="1:2" x14ac:dyDescent="0.25">
      <c r="A1041" s="65"/>
      <c r="B1041" s="66"/>
    </row>
    <row r="1042" spans="1:2" x14ac:dyDescent="0.25">
      <c r="A1042" s="65"/>
      <c r="B1042" s="66"/>
    </row>
    <row r="1043" spans="1:2" x14ac:dyDescent="0.25">
      <c r="A1043" s="65"/>
      <c r="B1043" s="66"/>
    </row>
    <row r="1044" spans="1:2" x14ac:dyDescent="0.25">
      <c r="A1044" s="65"/>
      <c r="B1044" s="66"/>
    </row>
    <row r="1045" spans="1:2" x14ac:dyDescent="0.25">
      <c r="A1045" s="65"/>
      <c r="B1045" s="66"/>
    </row>
    <row r="1046" spans="1:2" x14ac:dyDescent="0.25">
      <c r="A1046" s="65"/>
      <c r="B1046" s="66"/>
    </row>
    <row r="1047" spans="1:2" x14ac:dyDescent="0.25">
      <c r="A1047" s="65"/>
      <c r="B1047" s="66"/>
    </row>
    <row r="1048" spans="1:2" x14ac:dyDescent="0.25">
      <c r="A1048" s="65"/>
      <c r="B1048" s="66"/>
    </row>
    <row r="1049" spans="1:2" x14ac:dyDescent="0.25">
      <c r="A1049" s="65"/>
      <c r="B1049" s="66"/>
    </row>
    <row r="1050" spans="1:2" x14ac:dyDescent="0.25">
      <c r="A1050" s="65"/>
      <c r="B1050" s="66"/>
    </row>
    <row r="1051" spans="1:2" x14ac:dyDescent="0.25">
      <c r="A1051" s="65"/>
      <c r="B1051" s="66"/>
    </row>
    <row r="1052" spans="1:2" x14ac:dyDescent="0.25">
      <c r="A1052" s="65"/>
      <c r="B1052" s="66"/>
    </row>
    <row r="1053" spans="1:2" x14ac:dyDescent="0.25">
      <c r="A1053" s="65"/>
      <c r="B1053" s="66"/>
    </row>
    <row r="1054" spans="1:2" x14ac:dyDescent="0.25">
      <c r="A1054" s="65"/>
      <c r="B1054" s="66"/>
    </row>
    <row r="1055" spans="1:2" x14ac:dyDescent="0.25">
      <c r="A1055" s="65"/>
      <c r="B1055" s="66"/>
    </row>
    <row r="1056" spans="1:2" x14ac:dyDescent="0.25">
      <c r="A1056" s="65"/>
      <c r="B1056" s="66"/>
    </row>
    <row r="1057" spans="1:2" x14ac:dyDescent="0.25">
      <c r="A1057" s="65"/>
      <c r="B1057" s="66"/>
    </row>
    <row r="1058" spans="1:2" x14ac:dyDescent="0.25">
      <c r="A1058" s="65"/>
      <c r="B1058" s="66"/>
    </row>
    <row r="1059" spans="1:2" x14ac:dyDescent="0.25">
      <c r="A1059" s="65"/>
      <c r="B1059" s="66"/>
    </row>
    <row r="1060" spans="1:2" x14ac:dyDescent="0.25">
      <c r="A1060" s="65"/>
      <c r="B1060" s="66"/>
    </row>
    <row r="1061" spans="1:2" x14ac:dyDescent="0.25">
      <c r="A1061" s="65"/>
      <c r="B1061" s="66"/>
    </row>
    <row r="1062" spans="1:2" x14ac:dyDescent="0.25">
      <c r="A1062" s="65"/>
      <c r="B1062" s="66"/>
    </row>
    <row r="1063" spans="1:2" x14ac:dyDescent="0.25">
      <c r="A1063" s="65"/>
      <c r="B1063" s="66"/>
    </row>
    <row r="1064" spans="1:2" x14ac:dyDescent="0.25">
      <c r="A1064" s="65"/>
      <c r="B1064" s="66"/>
    </row>
    <row r="1065" spans="1:2" x14ac:dyDescent="0.25">
      <c r="A1065" s="65"/>
      <c r="B1065" s="66"/>
    </row>
    <row r="1066" spans="1:2" x14ac:dyDescent="0.25">
      <c r="A1066" s="65"/>
      <c r="B1066" s="66"/>
    </row>
    <row r="1067" spans="1:2" x14ac:dyDescent="0.25">
      <c r="A1067" s="65"/>
      <c r="B1067" s="66"/>
    </row>
    <row r="1068" spans="1:2" x14ac:dyDescent="0.25">
      <c r="A1068" s="65"/>
      <c r="B1068" s="66"/>
    </row>
    <row r="1069" spans="1:2" x14ac:dyDescent="0.25">
      <c r="A1069" s="65"/>
      <c r="B1069" s="66"/>
    </row>
    <row r="1070" spans="1:2" x14ac:dyDescent="0.25">
      <c r="A1070" s="65"/>
      <c r="B1070" s="66"/>
    </row>
    <row r="1071" spans="1:2" x14ac:dyDescent="0.25">
      <c r="A1071" s="65"/>
      <c r="B1071" s="66"/>
    </row>
    <row r="1072" spans="1:2" x14ac:dyDescent="0.25">
      <c r="A1072" s="65"/>
      <c r="B1072" s="66"/>
    </row>
    <row r="1073" spans="1:2" x14ac:dyDescent="0.25">
      <c r="A1073" s="65"/>
      <c r="B1073" s="66"/>
    </row>
    <row r="1074" spans="1:2" x14ac:dyDescent="0.25">
      <c r="A1074" s="65"/>
      <c r="B1074" s="66"/>
    </row>
    <row r="1075" spans="1:2" x14ac:dyDescent="0.25">
      <c r="A1075" s="65"/>
      <c r="B1075" s="66"/>
    </row>
    <row r="1076" spans="1:2" x14ac:dyDescent="0.25">
      <c r="A1076" s="65"/>
      <c r="B1076" s="66"/>
    </row>
    <row r="1077" spans="1:2" x14ac:dyDescent="0.25">
      <c r="A1077" s="65"/>
      <c r="B1077" s="66"/>
    </row>
    <row r="1078" spans="1:2" x14ac:dyDescent="0.25">
      <c r="A1078" s="65"/>
      <c r="B1078" s="66"/>
    </row>
    <row r="1079" spans="1:2" x14ac:dyDescent="0.25">
      <c r="A1079" s="65"/>
      <c r="B1079" s="66"/>
    </row>
    <row r="1080" spans="1:2" x14ac:dyDescent="0.25">
      <c r="A1080" s="65"/>
      <c r="B1080" s="66"/>
    </row>
    <row r="1081" spans="1:2" x14ac:dyDescent="0.25">
      <c r="A1081" s="65"/>
      <c r="B1081" s="66"/>
    </row>
    <row r="1082" spans="1:2" x14ac:dyDescent="0.25">
      <c r="A1082" s="65"/>
      <c r="B1082" s="66"/>
    </row>
    <row r="1083" spans="1:2" x14ac:dyDescent="0.25">
      <c r="A1083" s="65"/>
      <c r="B1083" s="66"/>
    </row>
    <row r="1084" spans="1:2" x14ac:dyDescent="0.25">
      <c r="A1084" s="65"/>
      <c r="B1084" s="66"/>
    </row>
    <row r="1085" spans="1:2" x14ac:dyDescent="0.25">
      <c r="A1085" s="65"/>
      <c r="B1085" s="66"/>
    </row>
    <row r="1086" spans="1:2" x14ac:dyDescent="0.25">
      <c r="A1086" s="65"/>
      <c r="B1086" s="66"/>
    </row>
    <row r="1087" spans="1:2" x14ac:dyDescent="0.25">
      <c r="A1087" s="65"/>
      <c r="B1087" s="66"/>
    </row>
    <row r="1088" spans="1:2" x14ac:dyDescent="0.25">
      <c r="A1088" s="65"/>
      <c r="B1088" s="66"/>
    </row>
    <row r="1089" spans="1:2" x14ac:dyDescent="0.25">
      <c r="A1089" s="65"/>
      <c r="B1089" s="66"/>
    </row>
    <row r="1090" spans="1:2" x14ac:dyDescent="0.25">
      <c r="A1090" s="65"/>
      <c r="B1090" s="66"/>
    </row>
    <row r="1091" spans="1:2" x14ac:dyDescent="0.25">
      <c r="A1091" s="65"/>
      <c r="B1091" s="66"/>
    </row>
    <row r="1092" spans="1:2" x14ac:dyDescent="0.25">
      <c r="A1092" s="65"/>
      <c r="B1092" s="66"/>
    </row>
    <row r="1093" spans="1:2" x14ac:dyDescent="0.25">
      <c r="A1093" s="65"/>
      <c r="B1093" s="66"/>
    </row>
    <row r="1094" spans="1:2" x14ac:dyDescent="0.25">
      <c r="A1094" s="65"/>
      <c r="B1094" s="66"/>
    </row>
    <row r="1095" spans="1:2" x14ac:dyDescent="0.25">
      <c r="A1095" s="65"/>
      <c r="B1095" s="66"/>
    </row>
    <row r="1096" spans="1:2" x14ac:dyDescent="0.25">
      <c r="A1096" s="65"/>
      <c r="B1096" s="66"/>
    </row>
    <row r="1097" spans="1:2" x14ac:dyDescent="0.25">
      <c r="A1097" s="65"/>
      <c r="B1097" s="66"/>
    </row>
    <row r="1098" spans="1:2" x14ac:dyDescent="0.25">
      <c r="A1098" s="65"/>
      <c r="B1098" s="66"/>
    </row>
    <row r="1099" spans="1:2" x14ac:dyDescent="0.25">
      <c r="A1099" s="65"/>
      <c r="B1099" s="66"/>
    </row>
    <row r="1100" spans="1:2" x14ac:dyDescent="0.25">
      <c r="A1100" s="65"/>
      <c r="B1100" s="66"/>
    </row>
    <row r="1101" spans="1:2" x14ac:dyDescent="0.25">
      <c r="A1101" s="65"/>
      <c r="B1101" s="66"/>
    </row>
    <row r="1102" spans="1:2" x14ac:dyDescent="0.25">
      <c r="A1102" s="65"/>
      <c r="B1102" s="66"/>
    </row>
    <row r="1103" spans="1:2" x14ac:dyDescent="0.25">
      <c r="A1103" s="65"/>
      <c r="B1103" s="66"/>
    </row>
    <row r="1104" spans="1:2" x14ac:dyDescent="0.25">
      <c r="A1104" s="65"/>
      <c r="B1104" s="66"/>
    </row>
    <row r="1105" spans="1:2" x14ac:dyDescent="0.25">
      <c r="A1105" s="65"/>
      <c r="B1105" s="66"/>
    </row>
    <row r="1106" spans="1:2" x14ac:dyDescent="0.25">
      <c r="A1106" s="65"/>
      <c r="B1106" s="66"/>
    </row>
    <row r="1107" spans="1:2" x14ac:dyDescent="0.25">
      <c r="A1107" s="65"/>
      <c r="B1107" s="66"/>
    </row>
    <row r="1108" spans="1:2" x14ac:dyDescent="0.25">
      <c r="A1108" s="65"/>
      <c r="B1108" s="66"/>
    </row>
    <row r="1109" spans="1:2" x14ac:dyDescent="0.25">
      <c r="A1109" s="65"/>
      <c r="B1109" s="66"/>
    </row>
    <row r="1110" spans="1:2" x14ac:dyDescent="0.25">
      <c r="A1110" s="65"/>
      <c r="B1110" s="66"/>
    </row>
    <row r="1111" spans="1:2" x14ac:dyDescent="0.25">
      <c r="A1111" s="65"/>
      <c r="B1111" s="66"/>
    </row>
    <row r="1112" spans="1:2" x14ac:dyDescent="0.25">
      <c r="A1112" s="65"/>
      <c r="B1112" s="66"/>
    </row>
    <row r="1113" spans="1:2" x14ac:dyDescent="0.25">
      <c r="A1113" s="65"/>
      <c r="B1113" s="66"/>
    </row>
    <row r="1114" spans="1:2" x14ac:dyDescent="0.25">
      <c r="A1114" s="65"/>
      <c r="B1114" s="66"/>
    </row>
    <row r="1115" spans="1:2" x14ac:dyDescent="0.25">
      <c r="A1115" s="65"/>
      <c r="B1115" s="66"/>
    </row>
    <row r="1116" spans="1:2" x14ac:dyDescent="0.25">
      <c r="A1116" s="67"/>
      <c r="B1116" s="66"/>
    </row>
    <row r="1117" spans="1:2" x14ac:dyDescent="0.25">
      <c r="A1117" s="67"/>
      <c r="B1117" s="66"/>
    </row>
    <row r="1118" spans="1:2" x14ac:dyDescent="0.25">
      <c r="A1118" s="67"/>
      <c r="B1118" s="66"/>
    </row>
    <row r="1119" spans="1:2" x14ac:dyDescent="0.25">
      <c r="A1119" s="67"/>
      <c r="B1119" s="66"/>
    </row>
    <row r="1120" spans="1:2" x14ac:dyDescent="0.25">
      <c r="A1120" s="67"/>
      <c r="B1120" s="66"/>
    </row>
    <row r="1121" spans="1:2" x14ac:dyDescent="0.25">
      <c r="A1121" s="67"/>
      <c r="B1121" s="66"/>
    </row>
    <row r="1122" spans="1:2" x14ac:dyDescent="0.25">
      <c r="A1122" s="67"/>
      <c r="B1122" s="66"/>
    </row>
    <row r="1123" spans="1:2" x14ac:dyDescent="0.25">
      <c r="A1123" s="67"/>
      <c r="B1123" s="66"/>
    </row>
    <row r="1124" spans="1:2" x14ac:dyDescent="0.25">
      <c r="A1124" s="67"/>
      <c r="B1124" s="66"/>
    </row>
    <row r="1125" spans="1:2" x14ac:dyDescent="0.25">
      <c r="A1125" s="67"/>
      <c r="B1125" s="66"/>
    </row>
    <row r="1126" spans="1:2" x14ac:dyDescent="0.25">
      <c r="A1126" s="67"/>
      <c r="B1126" s="66"/>
    </row>
    <row r="1127" spans="1:2" x14ac:dyDescent="0.25">
      <c r="A1127" s="67"/>
      <c r="B1127" s="66"/>
    </row>
    <row r="1128" spans="1:2" x14ac:dyDescent="0.25">
      <c r="A1128" s="67"/>
      <c r="B1128" s="66"/>
    </row>
    <row r="1129" spans="1:2" x14ac:dyDescent="0.25">
      <c r="A1129" s="67"/>
      <c r="B1129" s="66"/>
    </row>
    <row r="1130" spans="1:2" x14ac:dyDescent="0.25">
      <c r="A1130" s="67"/>
      <c r="B1130" s="66"/>
    </row>
    <row r="1131" spans="1:2" x14ac:dyDescent="0.25">
      <c r="A1131" s="67"/>
      <c r="B1131" s="66"/>
    </row>
    <row r="1132" spans="1:2" x14ac:dyDescent="0.25">
      <c r="A1132" s="67"/>
      <c r="B1132" s="66"/>
    </row>
    <row r="1133" spans="1:2" x14ac:dyDescent="0.25">
      <c r="A1133" s="67"/>
      <c r="B1133" s="66"/>
    </row>
    <row r="1134" spans="1:2" x14ac:dyDescent="0.25">
      <c r="A1134" s="67"/>
      <c r="B1134" s="66"/>
    </row>
    <row r="1135" spans="1:2" x14ac:dyDescent="0.25">
      <c r="A1135" s="67"/>
      <c r="B1135" s="66"/>
    </row>
    <row r="1136" spans="1:2" x14ac:dyDescent="0.25">
      <c r="A1136" s="67"/>
      <c r="B1136" s="66"/>
    </row>
    <row r="1137" spans="1:2" x14ac:dyDescent="0.25">
      <c r="A1137" s="67"/>
      <c r="B1137" s="66"/>
    </row>
    <row r="1138" spans="1:2" x14ac:dyDescent="0.25">
      <c r="A1138" s="67"/>
      <c r="B1138" s="66"/>
    </row>
    <row r="1139" spans="1:2" x14ac:dyDescent="0.25">
      <c r="A1139" s="67"/>
      <c r="B1139" s="66"/>
    </row>
    <row r="1140" spans="1:2" x14ac:dyDescent="0.25">
      <c r="A1140" s="67"/>
      <c r="B1140" s="66"/>
    </row>
    <row r="1141" spans="1:2" x14ac:dyDescent="0.25">
      <c r="A1141" s="67"/>
      <c r="B1141" s="66"/>
    </row>
    <row r="1142" spans="1:2" x14ac:dyDescent="0.25">
      <c r="A1142" s="67"/>
      <c r="B1142" s="66"/>
    </row>
    <row r="1143" spans="1:2" x14ac:dyDescent="0.25">
      <c r="A1143" s="67"/>
      <c r="B1143" s="66"/>
    </row>
    <row r="1144" spans="1:2" x14ac:dyDescent="0.25">
      <c r="A1144" s="67"/>
      <c r="B1144" s="66"/>
    </row>
    <row r="1145" spans="1:2" x14ac:dyDescent="0.25">
      <c r="A1145" s="67"/>
      <c r="B1145" s="66"/>
    </row>
    <row r="1146" spans="1:2" x14ac:dyDescent="0.25">
      <c r="A1146" s="67"/>
      <c r="B1146" s="66"/>
    </row>
    <row r="1147" spans="1:2" x14ac:dyDescent="0.25">
      <c r="A1147" s="67"/>
      <c r="B1147" s="66"/>
    </row>
    <row r="1148" spans="1:2" x14ac:dyDescent="0.25">
      <c r="A1148" s="67"/>
      <c r="B1148" s="66"/>
    </row>
    <row r="1149" spans="1:2" x14ac:dyDescent="0.25">
      <c r="A1149" s="67"/>
      <c r="B1149" s="66"/>
    </row>
    <row r="1150" spans="1:2" x14ac:dyDescent="0.25">
      <c r="A1150" s="67"/>
      <c r="B1150" s="66"/>
    </row>
    <row r="1151" spans="1:2" x14ac:dyDescent="0.25">
      <c r="A1151" s="67"/>
      <c r="B1151" s="66"/>
    </row>
    <row r="1152" spans="1:2" x14ac:dyDescent="0.25">
      <c r="A1152" s="67"/>
      <c r="B1152" s="66"/>
    </row>
    <row r="1153" spans="1:2" x14ac:dyDescent="0.25">
      <c r="A1153" s="67"/>
      <c r="B1153" s="66"/>
    </row>
    <row r="1154" spans="1:2" x14ac:dyDescent="0.25">
      <c r="A1154" s="67"/>
      <c r="B1154" s="66"/>
    </row>
    <row r="1155" spans="1:2" x14ac:dyDescent="0.25">
      <c r="A1155" s="67"/>
      <c r="B1155" s="66"/>
    </row>
    <row r="1156" spans="1:2" x14ac:dyDescent="0.25">
      <c r="A1156" s="67"/>
      <c r="B1156" s="66"/>
    </row>
    <row r="1157" spans="1:2" x14ac:dyDescent="0.25">
      <c r="A1157" s="67"/>
      <c r="B1157" s="66"/>
    </row>
    <row r="1158" spans="1:2" x14ac:dyDescent="0.25">
      <c r="A1158" s="67"/>
      <c r="B1158" s="66"/>
    </row>
    <row r="1159" spans="1:2" x14ac:dyDescent="0.25">
      <c r="A1159" s="67"/>
      <c r="B1159" s="66"/>
    </row>
    <row r="1160" spans="1:2" x14ac:dyDescent="0.25">
      <c r="A1160" s="67"/>
      <c r="B1160" s="66"/>
    </row>
    <row r="1161" spans="1:2" x14ac:dyDescent="0.25">
      <c r="A1161" s="67"/>
      <c r="B1161" s="66"/>
    </row>
    <row r="1162" spans="1:2" x14ac:dyDescent="0.25">
      <c r="A1162" s="67"/>
      <c r="B1162" s="66"/>
    </row>
    <row r="1163" spans="1:2" x14ac:dyDescent="0.25">
      <c r="A1163" s="67"/>
      <c r="B1163" s="66"/>
    </row>
    <row r="1164" spans="1:2" x14ac:dyDescent="0.25">
      <c r="A1164" s="67"/>
      <c r="B1164" s="66"/>
    </row>
    <row r="1165" spans="1:2" x14ac:dyDescent="0.25">
      <c r="A1165" s="67"/>
      <c r="B1165" s="66"/>
    </row>
    <row r="1166" spans="1:2" x14ac:dyDescent="0.25">
      <c r="A1166" s="67"/>
      <c r="B1166" s="66"/>
    </row>
    <row r="1167" spans="1:2" x14ac:dyDescent="0.25">
      <c r="A1167" s="67"/>
      <c r="B1167" s="66"/>
    </row>
    <row r="1168" spans="1:2" x14ac:dyDescent="0.25">
      <c r="A1168" s="67"/>
      <c r="B1168" s="66"/>
    </row>
    <row r="1169" spans="1:2" x14ac:dyDescent="0.25">
      <c r="A1169" s="67"/>
      <c r="B1169" s="66"/>
    </row>
    <row r="1170" spans="1:2" x14ac:dyDescent="0.25">
      <c r="A1170" s="67"/>
      <c r="B1170" s="66"/>
    </row>
    <row r="1171" spans="1:2" x14ac:dyDescent="0.25">
      <c r="A1171" s="67"/>
      <c r="B1171" s="66"/>
    </row>
    <row r="1172" spans="1:2" x14ac:dyDescent="0.25">
      <c r="A1172" s="67"/>
      <c r="B1172" s="66"/>
    </row>
    <row r="1173" spans="1:2" x14ac:dyDescent="0.25">
      <c r="A1173" s="67"/>
      <c r="B1173" s="66"/>
    </row>
    <row r="1174" spans="1:2" x14ac:dyDescent="0.25">
      <c r="A1174" s="67"/>
      <c r="B1174" s="66"/>
    </row>
    <row r="1175" spans="1:2" x14ac:dyDescent="0.25">
      <c r="A1175" s="67"/>
      <c r="B1175" s="66"/>
    </row>
    <row r="1176" spans="1:2" x14ac:dyDescent="0.25">
      <c r="A1176" s="67"/>
      <c r="B1176" s="66"/>
    </row>
    <row r="1177" spans="1:2" x14ac:dyDescent="0.25">
      <c r="A1177" s="67"/>
      <c r="B1177" s="66"/>
    </row>
    <row r="1178" spans="1:2" x14ac:dyDescent="0.25">
      <c r="A1178" s="67"/>
      <c r="B1178" s="66"/>
    </row>
    <row r="1179" spans="1:2" x14ac:dyDescent="0.25">
      <c r="A1179" s="67"/>
      <c r="B1179" s="66"/>
    </row>
    <row r="1180" spans="1:2" x14ac:dyDescent="0.25">
      <c r="A1180" s="67"/>
      <c r="B1180" s="66"/>
    </row>
    <row r="1181" spans="1:2" x14ac:dyDescent="0.25">
      <c r="A1181" s="67"/>
      <c r="B1181" s="66"/>
    </row>
    <row r="1182" spans="1:2" x14ac:dyDescent="0.25">
      <c r="A1182" s="67"/>
      <c r="B1182" s="66"/>
    </row>
    <row r="1183" spans="1:2" x14ac:dyDescent="0.25">
      <c r="A1183" s="67"/>
      <c r="B1183" s="66"/>
    </row>
    <row r="1184" spans="1:2" x14ac:dyDescent="0.25">
      <c r="A1184" s="67"/>
      <c r="B1184" s="66"/>
    </row>
    <row r="1185" spans="1:2" x14ac:dyDescent="0.25">
      <c r="A1185" s="67"/>
      <c r="B1185" s="66"/>
    </row>
    <row r="1186" spans="1:2" x14ac:dyDescent="0.25">
      <c r="A1186" s="67"/>
      <c r="B1186" s="66"/>
    </row>
    <row r="1187" spans="1:2" x14ac:dyDescent="0.25">
      <c r="A1187" s="67"/>
      <c r="B1187" s="66"/>
    </row>
    <row r="1188" spans="1:2" x14ac:dyDescent="0.25">
      <c r="A1188" s="67"/>
      <c r="B1188" s="66"/>
    </row>
    <row r="1189" spans="1:2" x14ac:dyDescent="0.25">
      <c r="A1189" s="67"/>
      <c r="B1189" s="66"/>
    </row>
    <row r="1190" spans="1:2" x14ac:dyDescent="0.25">
      <c r="A1190" s="67"/>
      <c r="B1190" s="66"/>
    </row>
    <row r="1191" spans="1:2" x14ac:dyDescent="0.25">
      <c r="A1191" s="67"/>
      <c r="B1191" s="66"/>
    </row>
    <row r="1192" spans="1:2" x14ac:dyDescent="0.25">
      <c r="A1192" s="67"/>
      <c r="B1192" s="66"/>
    </row>
    <row r="1193" spans="1:2" x14ac:dyDescent="0.25">
      <c r="A1193" s="67"/>
      <c r="B1193" s="66"/>
    </row>
    <row r="1194" spans="1:2" x14ac:dyDescent="0.25">
      <c r="A1194" s="67"/>
      <c r="B1194" s="66"/>
    </row>
    <row r="1195" spans="1:2" x14ac:dyDescent="0.25">
      <c r="A1195" s="67"/>
      <c r="B1195" s="66"/>
    </row>
    <row r="1196" spans="1:2" x14ac:dyDescent="0.25">
      <c r="A1196" s="67"/>
      <c r="B1196" s="66"/>
    </row>
    <row r="1197" spans="1:2" x14ac:dyDescent="0.25">
      <c r="A1197" s="67"/>
      <c r="B1197" s="66"/>
    </row>
    <row r="1198" spans="1:2" x14ac:dyDescent="0.25">
      <c r="A1198" s="67"/>
      <c r="B1198" s="66"/>
    </row>
    <row r="1199" spans="1:2" x14ac:dyDescent="0.25">
      <c r="A1199" s="67"/>
      <c r="B1199" s="66"/>
    </row>
    <row r="1200" spans="1:2" x14ac:dyDescent="0.25">
      <c r="A1200" s="67"/>
      <c r="B1200" s="66"/>
    </row>
    <row r="1201" spans="1:2" x14ac:dyDescent="0.25">
      <c r="A1201" s="67"/>
      <c r="B1201" s="66"/>
    </row>
    <row r="1202" spans="1:2" x14ac:dyDescent="0.25">
      <c r="A1202" s="67"/>
      <c r="B1202" s="66"/>
    </row>
    <row r="1203" spans="1:2" x14ac:dyDescent="0.25">
      <c r="A1203" s="67"/>
      <c r="B1203" s="66"/>
    </row>
    <row r="1204" spans="1:2" x14ac:dyDescent="0.25">
      <c r="A1204" s="67"/>
      <c r="B1204" s="66"/>
    </row>
    <row r="1205" spans="1:2" x14ac:dyDescent="0.25">
      <c r="A1205" s="67"/>
      <c r="B1205" s="66"/>
    </row>
    <row r="1206" spans="1:2" x14ac:dyDescent="0.25">
      <c r="A1206" s="67"/>
      <c r="B1206" s="66"/>
    </row>
    <row r="1207" spans="1:2" x14ac:dyDescent="0.25">
      <c r="A1207" s="67"/>
      <c r="B1207" s="66"/>
    </row>
    <row r="1208" spans="1:2" x14ac:dyDescent="0.25">
      <c r="A1208" s="67"/>
      <c r="B1208" s="66"/>
    </row>
    <row r="1209" spans="1:2" x14ac:dyDescent="0.25">
      <c r="A1209" s="67"/>
      <c r="B1209" s="66"/>
    </row>
    <row r="1210" spans="1:2" x14ac:dyDescent="0.25">
      <c r="A1210" s="67"/>
      <c r="B1210" s="66"/>
    </row>
    <row r="1211" spans="1:2" x14ac:dyDescent="0.25">
      <c r="A1211" s="67"/>
      <c r="B1211" s="66"/>
    </row>
    <row r="1212" spans="1:2" x14ac:dyDescent="0.25">
      <c r="A1212" s="67"/>
      <c r="B1212" s="66"/>
    </row>
    <row r="1213" spans="1:2" x14ac:dyDescent="0.25">
      <c r="A1213" s="67"/>
      <c r="B1213" s="66"/>
    </row>
    <row r="1214" spans="1:2" x14ac:dyDescent="0.25">
      <c r="A1214" s="67"/>
      <c r="B1214" s="66"/>
    </row>
    <row r="1215" spans="1:2" x14ac:dyDescent="0.25">
      <c r="A1215" s="67"/>
      <c r="B1215" s="66"/>
    </row>
    <row r="1216" spans="1:2" x14ac:dyDescent="0.25">
      <c r="A1216" s="67"/>
      <c r="B1216" s="66"/>
    </row>
    <row r="1217" spans="1:2" x14ac:dyDescent="0.25">
      <c r="A1217" s="67"/>
      <c r="B1217" s="66"/>
    </row>
    <row r="1218" spans="1:2" x14ac:dyDescent="0.25">
      <c r="A1218" s="67"/>
      <c r="B1218" s="66"/>
    </row>
    <row r="1219" spans="1:2" x14ac:dyDescent="0.25">
      <c r="A1219" s="67"/>
      <c r="B1219" s="66"/>
    </row>
    <row r="1220" spans="1:2" x14ac:dyDescent="0.25">
      <c r="A1220" s="67"/>
      <c r="B1220" s="66"/>
    </row>
    <row r="1221" spans="1:2" x14ac:dyDescent="0.25">
      <c r="A1221" s="67"/>
      <c r="B1221" s="66"/>
    </row>
    <row r="1222" spans="1:2" x14ac:dyDescent="0.25">
      <c r="A1222" s="67"/>
      <c r="B1222" s="66"/>
    </row>
    <row r="1223" spans="1:2" x14ac:dyDescent="0.25">
      <c r="A1223" s="67"/>
      <c r="B1223" s="66"/>
    </row>
    <row r="1224" spans="1:2" x14ac:dyDescent="0.25">
      <c r="A1224" s="67"/>
      <c r="B1224" s="66"/>
    </row>
    <row r="1225" spans="1:2" x14ac:dyDescent="0.25">
      <c r="A1225" s="67"/>
      <c r="B1225" s="66"/>
    </row>
    <row r="1226" spans="1:2" x14ac:dyDescent="0.25">
      <c r="A1226" s="67"/>
      <c r="B1226" s="66"/>
    </row>
    <row r="1227" spans="1:2" x14ac:dyDescent="0.25">
      <c r="A1227" s="67"/>
      <c r="B1227" s="66"/>
    </row>
    <row r="1228" spans="1:2" x14ac:dyDescent="0.25">
      <c r="A1228" s="67"/>
      <c r="B1228" s="66"/>
    </row>
    <row r="1229" spans="1:2" x14ac:dyDescent="0.25">
      <c r="A1229" s="67"/>
      <c r="B1229" s="66"/>
    </row>
    <row r="1230" spans="1:2" x14ac:dyDescent="0.25">
      <c r="A1230" s="67"/>
      <c r="B1230" s="66"/>
    </row>
    <row r="1231" spans="1:2" x14ac:dyDescent="0.25">
      <c r="A1231" s="67"/>
      <c r="B1231" s="66"/>
    </row>
    <row r="1232" spans="1:2" x14ac:dyDescent="0.25">
      <c r="A1232" s="67"/>
      <c r="B1232" s="66"/>
    </row>
    <row r="1233" spans="1:2" x14ac:dyDescent="0.25">
      <c r="A1233" s="67"/>
      <c r="B1233" s="66"/>
    </row>
    <row r="1234" spans="1:2" x14ac:dyDescent="0.25">
      <c r="A1234" s="67"/>
      <c r="B1234" s="66"/>
    </row>
    <row r="1235" spans="1:2" x14ac:dyDescent="0.25">
      <c r="A1235" s="67"/>
      <c r="B1235" s="66"/>
    </row>
    <row r="1236" spans="1:2" x14ac:dyDescent="0.25">
      <c r="A1236" s="67"/>
      <c r="B1236" s="66"/>
    </row>
    <row r="1237" spans="1:2" x14ac:dyDescent="0.25">
      <c r="A1237" s="67"/>
      <c r="B1237" s="66"/>
    </row>
    <row r="1238" spans="1:2" x14ac:dyDescent="0.25">
      <c r="A1238" s="67"/>
      <c r="B1238" s="66"/>
    </row>
    <row r="1239" spans="1:2" x14ac:dyDescent="0.25">
      <c r="A1239" s="67"/>
      <c r="B1239" s="66"/>
    </row>
    <row r="1240" spans="1:2" x14ac:dyDescent="0.25">
      <c r="A1240" s="67"/>
      <c r="B1240" s="66"/>
    </row>
    <row r="1241" spans="1:2" x14ac:dyDescent="0.25">
      <c r="A1241" s="67"/>
      <c r="B1241" s="66"/>
    </row>
    <row r="1242" spans="1:2" x14ac:dyDescent="0.25">
      <c r="A1242" s="67"/>
      <c r="B1242" s="66"/>
    </row>
    <row r="1243" spans="1:2" x14ac:dyDescent="0.25">
      <c r="A1243" s="67"/>
      <c r="B1243" s="66"/>
    </row>
    <row r="1244" spans="1:2" x14ac:dyDescent="0.25">
      <c r="A1244" s="67"/>
      <c r="B1244" s="66"/>
    </row>
    <row r="1245" spans="1:2" x14ac:dyDescent="0.25">
      <c r="A1245" s="67"/>
      <c r="B1245" s="66"/>
    </row>
    <row r="1246" spans="1:2" x14ac:dyDescent="0.25">
      <c r="A1246" s="67"/>
      <c r="B1246" s="66"/>
    </row>
    <row r="1247" spans="1:2" x14ac:dyDescent="0.25">
      <c r="A1247" s="67"/>
      <c r="B1247" s="66"/>
    </row>
    <row r="1248" spans="1:2" x14ac:dyDescent="0.25">
      <c r="A1248" s="67"/>
      <c r="B1248" s="66"/>
    </row>
    <row r="1249" spans="1:2" x14ac:dyDescent="0.25">
      <c r="A1249" s="67"/>
      <c r="B1249" s="66"/>
    </row>
    <row r="1250" spans="1:2" x14ac:dyDescent="0.25">
      <c r="A1250" s="67"/>
      <c r="B1250" s="66"/>
    </row>
    <row r="1251" spans="1:2" x14ac:dyDescent="0.25">
      <c r="A1251" s="67"/>
      <c r="B1251" s="66"/>
    </row>
    <row r="1252" spans="1:2" x14ac:dyDescent="0.25">
      <c r="A1252" s="67"/>
      <c r="B1252" s="66"/>
    </row>
    <row r="1253" spans="1:2" x14ac:dyDescent="0.25">
      <c r="A1253" s="67"/>
      <c r="B1253" s="66"/>
    </row>
    <row r="1254" spans="1:2" x14ac:dyDescent="0.25">
      <c r="A1254" s="67"/>
      <c r="B1254" s="66"/>
    </row>
    <row r="1255" spans="1:2" x14ac:dyDescent="0.25">
      <c r="A1255" s="67"/>
      <c r="B1255" s="66"/>
    </row>
    <row r="1256" spans="1:2" x14ac:dyDescent="0.25">
      <c r="A1256" s="67"/>
      <c r="B1256" s="66"/>
    </row>
    <row r="1257" spans="1:2" x14ac:dyDescent="0.25">
      <c r="A1257" s="67"/>
      <c r="B1257" s="66"/>
    </row>
    <row r="1258" spans="1:2" x14ac:dyDescent="0.25">
      <c r="A1258" s="67"/>
      <c r="B1258" s="66"/>
    </row>
    <row r="1259" spans="1:2" x14ac:dyDescent="0.25">
      <c r="A1259" s="67"/>
      <c r="B1259" s="66"/>
    </row>
    <row r="1260" spans="1:2" x14ac:dyDescent="0.25">
      <c r="A1260" s="67"/>
      <c r="B1260" s="66"/>
    </row>
    <row r="1261" spans="1:2" x14ac:dyDescent="0.25">
      <c r="A1261" s="67"/>
      <c r="B1261" s="66"/>
    </row>
    <row r="1262" spans="1:2" x14ac:dyDescent="0.25">
      <c r="A1262" s="67"/>
      <c r="B1262" s="66"/>
    </row>
    <row r="1263" spans="1:2" x14ac:dyDescent="0.25">
      <c r="A1263" s="67"/>
      <c r="B1263" s="66"/>
    </row>
    <row r="1264" spans="1:2" x14ac:dyDescent="0.25">
      <c r="A1264" s="67"/>
      <c r="B1264" s="66"/>
    </row>
    <row r="1265" spans="1:2" x14ac:dyDescent="0.25">
      <c r="A1265" s="67"/>
      <c r="B1265" s="66"/>
    </row>
    <row r="1266" spans="1:2" x14ac:dyDescent="0.25">
      <c r="A1266" s="67"/>
      <c r="B1266" s="66"/>
    </row>
    <row r="1267" spans="1:2" x14ac:dyDescent="0.25">
      <c r="A1267" s="67"/>
      <c r="B1267" s="66"/>
    </row>
    <row r="1268" spans="1:2" x14ac:dyDescent="0.25">
      <c r="A1268" s="67"/>
      <c r="B1268" s="66"/>
    </row>
    <row r="1269" spans="1:2" x14ac:dyDescent="0.25">
      <c r="A1269" s="67"/>
      <c r="B1269" s="66"/>
    </row>
    <row r="1270" spans="1:2" x14ac:dyDescent="0.25">
      <c r="A1270" s="67"/>
      <c r="B1270" s="66"/>
    </row>
    <row r="1271" spans="1:2" x14ac:dyDescent="0.25">
      <c r="A1271" s="67"/>
      <c r="B1271" s="66"/>
    </row>
    <row r="1272" spans="1:2" x14ac:dyDescent="0.25">
      <c r="A1272" s="67"/>
      <c r="B1272" s="66"/>
    </row>
    <row r="1273" spans="1:2" x14ac:dyDescent="0.25">
      <c r="A1273" s="67"/>
      <c r="B1273" s="66"/>
    </row>
    <row r="1274" spans="1:2" x14ac:dyDescent="0.25">
      <c r="A1274" s="67"/>
      <c r="B1274" s="66"/>
    </row>
    <row r="1275" spans="1:2" x14ac:dyDescent="0.25">
      <c r="A1275" s="67"/>
      <c r="B1275" s="66"/>
    </row>
    <row r="1276" spans="1:2" x14ac:dyDescent="0.25">
      <c r="A1276" s="67"/>
      <c r="B1276" s="66"/>
    </row>
    <row r="1277" spans="1:2" x14ac:dyDescent="0.25">
      <c r="A1277" s="67"/>
      <c r="B1277" s="66"/>
    </row>
    <row r="1278" spans="1:2" x14ac:dyDescent="0.25">
      <c r="A1278" s="67"/>
      <c r="B1278" s="66"/>
    </row>
    <row r="1279" spans="1:2" x14ac:dyDescent="0.25">
      <c r="A1279" s="67"/>
      <c r="B1279" s="66"/>
    </row>
    <row r="1280" spans="1:2" x14ac:dyDescent="0.25">
      <c r="A1280" s="67"/>
      <c r="B1280" s="66"/>
    </row>
    <row r="1281" spans="1:2" x14ac:dyDescent="0.25">
      <c r="A1281" s="67"/>
      <c r="B1281" s="66"/>
    </row>
    <row r="1282" spans="1:2" x14ac:dyDescent="0.25">
      <c r="A1282" s="67"/>
      <c r="B1282" s="66"/>
    </row>
    <row r="1283" spans="1:2" x14ac:dyDescent="0.25">
      <c r="A1283" s="67"/>
      <c r="B1283" s="66"/>
    </row>
    <row r="1284" spans="1:2" x14ac:dyDescent="0.25">
      <c r="A1284" s="67"/>
      <c r="B1284" s="66"/>
    </row>
    <row r="1285" spans="1:2" x14ac:dyDescent="0.25">
      <c r="A1285" s="67"/>
      <c r="B1285" s="66"/>
    </row>
    <row r="1286" spans="1:2" x14ac:dyDescent="0.25">
      <c r="A1286" s="67"/>
      <c r="B1286" s="66"/>
    </row>
    <row r="1287" spans="1:2" x14ac:dyDescent="0.25">
      <c r="A1287" s="67"/>
      <c r="B1287" s="66"/>
    </row>
    <row r="1288" spans="1:2" x14ac:dyDescent="0.25">
      <c r="A1288" s="67"/>
      <c r="B1288" s="66"/>
    </row>
    <row r="1289" spans="1:2" x14ac:dyDescent="0.25">
      <c r="A1289" s="67"/>
      <c r="B1289" s="66"/>
    </row>
    <row r="1290" spans="1:2" x14ac:dyDescent="0.25">
      <c r="A1290" s="67"/>
      <c r="B1290" s="66"/>
    </row>
    <row r="1291" spans="1:2" x14ac:dyDescent="0.25">
      <c r="A1291" s="67"/>
      <c r="B1291" s="66"/>
    </row>
    <row r="1292" spans="1:2" x14ac:dyDescent="0.25">
      <c r="A1292" s="67"/>
      <c r="B1292" s="66"/>
    </row>
    <row r="1293" spans="1:2" x14ac:dyDescent="0.25">
      <c r="A1293" s="67"/>
      <c r="B1293" s="66"/>
    </row>
    <row r="1294" spans="1:2" x14ac:dyDescent="0.25">
      <c r="A1294" s="67"/>
      <c r="B1294" s="66"/>
    </row>
    <row r="1295" spans="1:2" x14ac:dyDescent="0.25">
      <c r="A1295" s="67"/>
      <c r="B1295" s="66"/>
    </row>
    <row r="1296" spans="1:2" x14ac:dyDescent="0.25">
      <c r="A1296" s="67"/>
      <c r="B1296" s="66"/>
    </row>
    <row r="1297" spans="1:2" x14ac:dyDescent="0.25">
      <c r="A1297" s="67"/>
      <c r="B1297" s="66"/>
    </row>
    <row r="1298" spans="1:2" x14ac:dyDescent="0.25">
      <c r="A1298" s="67"/>
      <c r="B1298" s="66"/>
    </row>
    <row r="1299" spans="1:2" x14ac:dyDescent="0.25">
      <c r="A1299" s="67"/>
      <c r="B1299" s="66"/>
    </row>
    <row r="1300" spans="1:2" x14ac:dyDescent="0.25">
      <c r="A1300" s="67"/>
      <c r="B1300" s="66"/>
    </row>
    <row r="1301" spans="1:2" x14ac:dyDescent="0.25">
      <c r="A1301" s="67"/>
      <c r="B1301" s="66"/>
    </row>
    <row r="1302" spans="1:2" x14ac:dyDescent="0.25">
      <c r="A1302" s="67"/>
      <c r="B1302" s="66"/>
    </row>
    <row r="1303" spans="1:2" x14ac:dyDescent="0.25">
      <c r="A1303" s="67"/>
      <c r="B1303" s="66"/>
    </row>
    <row r="1304" spans="1:2" x14ac:dyDescent="0.25">
      <c r="A1304" s="67"/>
      <c r="B1304" s="66"/>
    </row>
    <row r="1305" spans="1:2" x14ac:dyDescent="0.25">
      <c r="A1305" s="67"/>
      <c r="B1305" s="66"/>
    </row>
    <row r="1306" spans="1:2" x14ac:dyDescent="0.25">
      <c r="A1306" s="67"/>
      <c r="B1306" s="66"/>
    </row>
    <row r="1307" spans="1:2" x14ac:dyDescent="0.25">
      <c r="A1307" s="67"/>
      <c r="B1307" s="66"/>
    </row>
    <row r="1308" spans="1:2" x14ac:dyDescent="0.25">
      <c r="A1308" s="67"/>
      <c r="B1308" s="66"/>
    </row>
    <row r="1309" spans="1:2" x14ac:dyDescent="0.25">
      <c r="A1309" s="67"/>
      <c r="B1309" s="66"/>
    </row>
    <row r="1310" spans="1:2" x14ac:dyDescent="0.25">
      <c r="A1310" s="67"/>
      <c r="B1310" s="66"/>
    </row>
    <row r="1311" spans="1:2" x14ac:dyDescent="0.25">
      <c r="A1311" s="67"/>
      <c r="B1311" s="66"/>
    </row>
    <row r="1312" spans="1:2" x14ac:dyDescent="0.25">
      <c r="A1312" s="67"/>
      <c r="B1312" s="66"/>
    </row>
    <row r="1313" spans="1:2" x14ac:dyDescent="0.25">
      <c r="A1313" s="67"/>
      <c r="B1313" s="66"/>
    </row>
    <row r="1314" spans="1:2" x14ac:dyDescent="0.25">
      <c r="A1314" s="67"/>
      <c r="B1314" s="66"/>
    </row>
    <row r="1315" spans="1:2" x14ac:dyDescent="0.25">
      <c r="A1315" s="67"/>
      <c r="B1315" s="66"/>
    </row>
    <row r="1316" spans="1:2" x14ac:dyDescent="0.25">
      <c r="A1316" s="67"/>
      <c r="B1316" s="66"/>
    </row>
    <row r="1317" spans="1:2" x14ac:dyDescent="0.25">
      <c r="A1317" s="67"/>
      <c r="B1317" s="66"/>
    </row>
    <row r="1318" spans="1:2" x14ac:dyDescent="0.25">
      <c r="A1318" s="67"/>
      <c r="B1318" s="66"/>
    </row>
    <row r="1319" spans="1:2" x14ac:dyDescent="0.25">
      <c r="A1319" s="67"/>
      <c r="B1319" s="66"/>
    </row>
    <row r="1320" spans="1:2" x14ac:dyDescent="0.25">
      <c r="A1320" s="67"/>
      <c r="B1320" s="66"/>
    </row>
    <row r="1321" spans="1:2" x14ac:dyDescent="0.25">
      <c r="A1321" s="67"/>
      <c r="B1321" s="66"/>
    </row>
    <row r="1322" spans="1:2" x14ac:dyDescent="0.25">
      <c r="A1322" s="67"/>
      <c r="B1322" s="66"/>
    </row>
    <row r="1323" spans="1:2" x14ac:dyDescent="0.25">
      <c r="A1323" s="67"/>
      <c r="B1323" s="66"/>
    </row>
    <row r="1324" spans="1:2" x14ac:dyDescent="0.25">
      <c r="A1324" s="67"/>
      <c r="B1324" s="66"/>
    </row>
    <row r="1325" spans="1:2" x14ac:dyDescent="0.25">
      <c r="A1325" s="67"/>
      <c r="B1325" s="66"/>
    </row>
    <row r="1326" spans="1:2" x14ac:dyDescent="0.25">
      <c r="A1326" s="67"/>
      <c r="B1326" s="66"/>
    </row>
    <row r="1327" spans="1:2" x14ac:dyDescent="0.25">
      <c r="A1327" s="67"/>
      <c r="B1327" s="66"/>
    </row>
    <row r="1328" spans="1:2" x14ac:dyDescent="0.25">
      <c r="A1328" s="67"/>
      <c r="B1328" s="66"/>
    </row>
    <row r="1329" spans="1:2" x14ac:dyDescent="0.25">
      <c r="A1329" s="67"/>
      <c r="B1329" s="66"/>
    </row>
    <row r="1330" spans="1:2" x14ac:dyDescent="0.25">
      <c r="A1330" s="67"/>
      <c r="B1330" s="66"/>
    </row>
    <row r="1331" spans="1:2" x14ac:dyDescent="0.25">
      <c r="A1331" s="67"/>
      <c r="B1331" s="66"/>
    </row>
    <row r="1332" spans="1:2" x14ac:dyDescent="0.25">
      <c r="A1332" s="67"/>
      <c r="B1332" s="66"/>
    </row>
    <row r="1333" spans="1:2" x14ac:dyDescent="0.25">
      <c r="A1333" s="67"/>
      <c r="B1333" s="66"/>
    </row>
    <row r="1334" spans="1:2" x14ac:dyDescent="0.25">
      <c r="A1334" s="67"/>
      <c r="B1334" s="66"/>
    </row>
    <row r="1335" spans="1:2" x14ac:dyDescent="0.25">
      <c r="A1335" s="67"/>
      <c r="B1335" s="66"/>
    </row>
    <row r="1336" spans="1:2" x14ac:dyDescent="0.25">
      <c r="A1336" s="67"/>
      <c r="B1336" s="66"/>
    </row>
    <row r="1337" spans="1:2" x14ac:dyDescent="0.25">
      <c r="A1337" s="67"/>
      <c r="B1337" s="66"/>
    </row>
    <row r="1338" spans="1:2" x14ac:dyDescent="0.25">
      <c r="A1338" s="67"/>
      <c r="B1338" s="66"/>
    </row>
    <row r="1339" spans="1:2" x14ac:dyDescent="0.25">
      <c r="A1339" s="67"/>
      <c r="B1339" s="66"/>
    </row>
    <row r="1340" spans="1:2" x14ac:dyDescent="0.25">
      <c r="A1340" s="67"/>
      <c r="B1340" s="66"/>
    </row>
    <row r="1341" spans="1:2" x14ac:dyDescent="0.25">
      <c r="A1341" s="67"/>
      <c r="B1341" s="66"/>
    </row>
    <row r="1342" spans="1:2" x14ac:dyDescent="0.25">
      <c r="A1342" s="67"/>
      <c r="B1342" s="66"/>
    </row>
    <row r="1343" spans="1:2" x14ac:dyDescent="0.25">
      <c r="A1343" s="67"/>
      <c r="B1343" s="66"/>
    </row>
    <row r="1344" spans="1:2" x14ac:dyDescent="0.25">
      <c r="A1344" s="67"/>
      <c r="B1344" s="66"/>
    </row>
    <row r="1345" spans="1:2" x14ac:dyDescent="0.25">
      <c r="A1345" s="67"/>
      <c r="B1345" s="66"/>
    </row>
    <row r="1346" spans="1:2" x14ac:dyDescent="0.25">
      <c r="A1346" s="67"/>
      <c r="B1346" s="66"/>
    </row>
    <row r="1347" spans="1:2" x14ac:dyDescent="0.25">
      <c r="A1347" s="67"/>
      <c r="B1347" s="66"/>
    </row>
    <row r="1348" spans="1:2" x14ac:dyDescent="0.25">
      <c r="A1348" s="67"/>
      <c r="B1348" s="66"/>
    </row>
    <row r="1349" spans="1:2" x14ac:dyDescent="0.25">
      <c r="A1349" s="67"/>
      <c r="B1349" s="66"/>
    </row>
    <row r="1350" spans="1:2" x14ac:dyDescent="0.25">
      <c r="A1350" s="67"/>
      <c r="B1350" s="66"/>
    </row>
    <row r="1351" spans="1:2" x14ac:dyDescent="0.25">
      <c r="A1351" s="67"/>
      <c r="B1351" s="66"/>
    </row>
    <row r="1352" spans="1:2" x14ac:dyDescent="0.25">
      <c r="A1352" s="67"/>
      <c r="B1352" s="66"/>
    </row>
    <row r="1353" spans="1:2" x14ac:dyDescent="0.25">
      <c r="A1353" s="67"/>
      <c r="B1353" s="66"/>
    </row>
    <row r="1354" spans="1:2" x14ac:dyDescent="0.25">
      <c r="A1354" s="67"/>
      <c r="B1354" s="66"/>
    </row>
    <row r="1355" spans="1:2" x14ac:dyDescent="0.25">
      <c r="A1355" s="67"/>
      <c r="B1355" s="66"/>
    </row>
    <row r="1356" spans="1:2" x14ac:dyDescent="0.25">
      <c r="A1356" s="67"/>
      <c r="B1356" s="66"/>
    </row>
    <row r="1357" spans="1:2" x14ac:dyDescent="0.25">
      <c r="A1357" s="67"/>
      <c r="B1357" s="66"/>
    </row>
    <row r="1358" spans="1:2" x14ac:dyDescent="0.25">
      <c r="A1358" s="67"/>
      <c r="B1358" s="66"/>
    </row>
    <row r="1359" spans="1:2" x14ac:dyDescent="0.25">
      <c r="A1359" s="67"/>
      <c r="B1359" s="66"/>
    </row>
    <row r="1360" spans="1:2" x14ac:dyDescent="0.25">
      <c r="A1360" s="67"/>
      <c r="B1360" s="66"/>
    </row>
    <row r="1361" spans="1:2" x14ac:dyDescent="0.25">
      <c r="A1361" s="67"/>
      <c r="B1361" s="66"/>
    </row>
    <row r="1362" spans="1:2" x14ac:dyDescent="0.25">
      <c r="A1362" s="67"/>
      <c r="B1362" s="66"/>
    </row>
    <row r="1363" spans="1:2" x14ac:dyDescent="0.25">
      <c r="A1363" s="67"/>
      <c r="B1363" s="66"/>
    </row>
    <row r="1364" spans="1:2" x14ac:dyDescent="0.25">
      <c r="A1364" s="67"/>
      <c r="B1364" s="66"/>
    </row>
    <row r="1365" spans="1:2" x14ac:dyDescent="0.25">
      <c r="A1365" s="67"/>
      <c r="B1365" s="66"/>
    </row>
    <row r="1366" spans="1:2" x14ac:dyDescent="0.25">
      <c r="A1366" s="67"/>
      <c r="B1366" s="66"/>
    </row>
    <row r="1367" spans="1:2" x14ac:dyDescent="0.25">
      <c r="A1367" s="67"/>
      <c r="B1367" s="66"/>
    </row>
    <row r="1368" spans="1:2" x14ac:dyDescent="0.25">
      <c r="A1368" s="67"/>
      <c r="B1368" s="66"/>
    </row>
    <row r="1369" spans="1:2" x14ac:dyDescent="0.25">
      <c r="A1369" s="67"/>
      <c r="B1369" s="66"/>
    </row>
    <row r="1370" spans="1:2" x14ac:dyDescent="0.25">
      <c r="A1370" s="67"/>
      <c r="B1370" s="66"/>
    </row>
    <row r="1371" spans="1:2" x14ac:dyDescent="0.25">
      <c r="A1371" s="67"/>
      <c r="B1371" s="66"/>
    </row>
    <row r="1372" spans="1:2" x14ac:dyDescent="0.25">
      <c r="A1372" s="67"/>
      <c r="B1372" s="66"/>
    </row>
    <row r="1373" spans="1:2" x14ac:dyDescent="0.25">
      <c r="A1373" s="67"/>
      <c r="B1373" s="66"/>
    </row>
    <row r="1374" spans="1:2" x14ac:dyDescent="0.25">
      <c r="A1374" s="67"/>
      <c r="B1374" s="66"/>
    </row>
    <row r="1375" spans="1:2" x14ac:dyDescent="0.25">
      <c r="A1375" s="67"/>
      <c r="B1375" s="66"/>
    </row>
    <row r="1376" spans="1:2" x14ac:dyDescent="0.25">
      <c r="A1376" s="67"/>
      <c r="B1376" s="66"/>
    </row>
    <row r="1377" spans="1:2" x14ac:dyDescent="0.25">
      <c r="A1377" s="67"/>
      <c r="B1377" s="66"/>
    </row>
    <row r="1378" spans="1:2" x14ac:dyDescent="0.25">
      <c r="A1378" s="67"/>
      <c r="B1378" s="66"/>
    </row>
    <row r="1379" spans="1:2" x14ac:dyDescent="0.25">
      <c r="A1379" s="67"/>
      <c r="B1379" s="66"/>
    </row>
    <row r="1380" spans="1:2" x14ac:dyDescent="0.25">
      <c r="A1380" s="67"/>
      <c r="B1380" s="66"/>
    </row>
    <row r="1381" spans="1:2" x14ac:dyDescent="0.25">
      <c r="A1381" s="67"/>
      <c r="B1381" s="66"/>
    </row>
    <row r="1382" spans="1:2" x14ac:dyDescent="0.25">
      <c r="A1382" s="67"/>
      <c r="B1382" s="66"/>
    </row>
    <row r="1383" spans="1:2" x14ac:dyDescent="0.25">
      <c r="A1383" s="67"/>
      <c r="B1383" s="66"/>
    </row>
    <row r="1384" spans="1:2" x14ac:dyDescent="0.25">
      <c r="A1384" s="67"/>
      <c r="B1384" s="66"/>
    </row>
    <row r="1385" spans="1:2" x14ac:dyDescent="0.25">
      <c r="A1385" s="67"/>
      <c r="B1385" s="66"/>
    </row>
    <row r="1386" spans="1:2" x14ac:dyDescent="0.25">
      <c r="A1386" s="67"/>
      <c r="B1386" s="66"/>
    </row>
    <row r="1387" spans="1:2" x14ac:dyDescent="0.25">
      <c r="A1387" s="67"/>
      <c r="B1387" s="66"/>
    </row>
    <row r="1388" spans="1:2" x14ac:dyDescent="0.25">
      <c r="A1388" s="67"/>
      <c r="B1388" s="66"/>
    </row>
    <row r="1389" spans="1:2" x14ac:dyDescent="0.25">
      <c r="A1389" s="67"/>
      <c r="B1389" s="66"/>
    </row>
    <row r="1390" spans="1:2" x14ac:dyDescent="0.25">
      <c r="A1390" s="67"/>
      <c r="B1390" s="66"/>
    </row>
    <row r="1391" spans="1:2" x14ac:dyDescent="0.25">
      <c r="A1391" s="67"/>
      <c r="B1391" s="66"/>
    </row>
    <row r="1392" spans="1:2" x14ac:dyDescent="0.25">
      <c r="A1392" s="67"/>
      <c r="B1392" s="66"/>
    </row>
    <row r="1393" spans="1:2" x14ac:dyDescent="0.25">
      <c r="A1393" s="67"/>
      <c r="B1393" s="66"/>
    </row>
    <row r="1394" spans="1:2" x14ac:dyDescent="0.25">
      <c r="A1394" s="67"/>
      <c r="B1394" s="66"/>
    </row>
    <row r="1395" spans="1:2" x14ac:dyDescent="0.25">
      <c r="A1395" s="67"/>
      <c r="B1395" s="66"/>
    </row>
    <row r="1396" spans="1:2" x14ac:dyDescent="0.25">
      <c r="A1396" s="67"/>
      <c r="B1396" s="66"/>
    </row>
    <row r="1397" spans="1:2" x14ac:dyDescent="0.25">
      <c r="A1397" s="67"/>
      <c r="B1397" s="66"/>
    </row>
    <row r="1398" spans="1:2" x14ac:dyDescent="0.25">
      <c r="A1398" s="67"/>
      <c r="B1398" s="66"/>
    </row>
    <row r="1399" spans="1:2" x14ac:dyDescent="0.25">
      <c r="A1399" s="67"/>
      <c r="B1399" s="66"/>
    </row>
    <row r="1400" spans="1:2" x14ac:dyDescent="0.25">
      <c r="A1400" s="67"/>
      <c r="B1400" s="66"/>
    </row>
    <row r="1401" spans="1:2" x14ac:dyDescent="0.25">
      <c r="A1401" s="67"/>
      <c r="B1401" s="66"/>
    </row>
    <row r="1402" spans="1:2" x14ac:dyDescent="0.25">
      <c r="A1402" s="67"/>
      <c r="B1402" s="66"/>
    </row>
    <row r="1403" spans="1:2" x14ac:dyDescent="0.25">
      <c r="A1403" s="67"/>
      <c r="B1403" s="66"/>
    </row>
    <row r="1404" spans="1:2" x14ac:dyDescent="0.25">
      <c r="A1404" s="67"/>
      <c r="B1404" s="66"/>
    </row>
    <row r="1405" spans="1:2" x14ac:dyDescent="0.25">
      <c r="A1405" s="67"/>
      <c r="B1405" s="66"/>
    </row>
    <row r="1406" spans="1:2" x14ac:dyDescent="0.25">
      <c r="A1406" s="67"/>
      <c r="B1406" s="66"/>
    </row>
    <row r="1407" spans="1:2" x14ac:dyDescent="0.25">
      <c r="A1407" s="67"/>
      <c r="B1407" s="66"/>
    </row>
    <row r="1408" spans="1:2" x14ac:dyDescent="0.25">
      <c r="A1408" s="67"/>
      <c r="B1408" s="66"/>
    </row>
    <row r="1409" spans="1:2" x14ac:dyDescent="0.25">
      <c r="A1409" s="67"/>
      <c r="B1409" s="66"/>
    </row>
    <row r="1410" spans="1:2" x14ac:dyDescent="0.25">
      <c r="A1410" s="67"/>
      <c r="B1410" s="66"/>
    </row>
    <row r="1411" spans="1:2" x14ac:dyDescent="0.25">
      <c r="A1411" s="67"/>
      <c r="B1411" s="66"/>
    </row>
    <row r="1412" spans="1:2" x14ac:dyDescent="0.25">
      <c r="A1412" s="67"/>
      <c r="B1412" s="66"/>
    </row>
    <row r="1413" spans="1:2" x14ac:dyDescent="0.25">
      <c r="A1413" s="67"/>
      <c r="B1413" s="66"/>
    </row>
    <row r="1414" spans="1:2" x14ac:dyDescent="0.25">
      <c r="A1414" s="67"/>
      <c r="B1414" s="66"/>
    </row>
    <row r="1415" spans="1:2" x14ac:dyDescent="0.25">
      <c r="A1415" s="67"/>
      <c r="B1415" s="66"/>
    </row>
    <row r="1416" spans="1:2" x14ac:dyDescent="0.25">
      <c r="A1416" s="67"/>
      <c r="B1416" s="66"/>
    </row>
    <row r="1417" spans="1:2" x14ac:dyDescent="0.25">
      <c r="A1417" s="67"/>
      <c r="B1417" s="66"/>
    </row>
    <row r="1418" spans="1:2" x14ac:dyDescent="0.25">
      <c r="A1418" s="67"/>
      <c r="B1418" s="66"/>
    </row>
    <row r="1419" spans="1:2" x14ac:dyDescent="0.25">
      <c r="A1419" s="67"/>
      <c r="B1419" s="66"/>
    </row>
    <row r="1420" spans="1:2" x14ac:dyDescent="0.25">
      <c r="A1420" s="67"/>
      <c r="B1420" s="66"/>
    </row>
    <row r="1421" spans="1:2" x14ac:dyDescent="0.25">
      <c r="A1421" s="67"/>
      <c r="B1421" s="66"/>
    </row>
    <row r="1422" spans="1:2" x14ac:dyDescent="0.25">
      <c r="A1422" s="67"/>
      <c r="B1422" s="66"/>
    </row>
    <row r="1423" spans="1:2" x14ac:dyDescent="0.25">
      <c r="A1423" s="67"/>
      <c r="B1423" s="66"/>
    </row>
    <row r="1424" spans="1:2" x14ac:dyDescent="0.25">
      <c r="A1424" s="67"/>
      <c r="B1424" s="66"/>
    </row>
    <row r="1425" spans="1:2" x14ac:dyDescent="0.25">
      <c r="A1425" s="67"/>
      <c r="B1425" s="66"/>
    </row>
    <row r="1426" spans="1:2" x14ac:dyDescent="0.25">
      <c r="A1426" s="67"/>
      <c r="B1426" s="66"/>
    </row>
    <row r="1427" spans="1:2" x14ac:dyDescent="0.25">
      <c r="A1427" s="67"/>
      <c r="B1427" s="66"/>
    </row>
    <row r="1428" spans="1:2" x14ac:dyDescent="0.25">
      <c r="A1428" s="67"/>
      <c r="B1428" s="66"/>
    </row>
    <row r="1429" spans="1:2" x14ac:dyDescent="0.25">
      <c r="A1429" s="67"/>
      <c r="B1429" s="66"/>
    </row>
    <row r="1430" spans="1:2" x14ac:dyDescent="0.25">
      <c r="A1430" s="67"/>
      <c r="B1430" s="66"/>
    </row>
    <row r="1431" spans="1:2" x14ac:dyDescent="0.25">
      <c r="A1431" s="67"/>
      <c r="B1431" s="66"/>
    </row>
    <row r="1432" spans="1:2" x14ac:dyDescent="0.25">
      <c r="A1432" s="67"/>
      <c r="B1432" s="66"/>
    </row>
    <row r="1433" spans="1:2" x14ac:dyDescent="0.25">
      <c r="A1433" s="67"/>
      <c r="B1433" s="66"/>
    </row>
    <row r="1434" spans="1:2" x14ac:dyDescent="0.25">
      <c r="A1434" s="67"/>
      <c r="B1434" s="66"/>
    </row>
    <row r="1435" spans="1:2" x14ac:dyDescent="0.25">
      <c r="A1435" s="67"/>
      <c r="B1435" s="66"/>
    </row>
    <row r="1436" spans="1:2" x14ac:dyDescent="0.25">
      <c r="A1436" s="67"/>
      <c r="B1436" s="66"/>
    </row>
    <row r="1437" spans="1:2" x14ac:dyDescent="0.25">
      <c r="A1437" s="67"/>
      <c r="B1437" s="66"/>
    </row>
    <row r="1438" spans="1:2" x14ac:dyDescent="0.25">
      <c r="A1438" s="67"/>
      <c r="B1438" s="66"/>
    </row>
    <row r="1439" spans="1:2" x14ac:dyDescent="0.25">
      <c r="A1439" s="67"/>
      <c r="B1439" s="66"/>
    </row>
    <row r="1440" spans="1:2" x14ac:dyDescent="0.25">
      <c r="A1440" s="67"/>
      <c r="B1440" s="66"/>
    </row>
    <row r="1441" spans="1:2" x14ac:dyDescent="0.25">
      <c r="A1441" s="67"/>
      <c r="B1441" s="66"/>
    </row>
    <row r="1442" spans="1:2" x14ac:dyDescent="0.25">
      <c r="A1442" s="67"/>
      <c r="B1442" s="66"/>
    </row>
    <row r="1443" spans="1:2" x14ac:dyDescent="0.25">
      <c r="A1443" s="67"/>
      <c r="B1443" s="66"/>
    </row>
    <row r="1444" spans="1:2" x14ac:dyDescent="0.25">
      <c r="A1444" s="67"/>
      <c r="B1444" s="66"/>
    </row>
    <row r="1445" spans="1:2" x14ac:dyDescent="0.25">
      <c r="A1445" s="67"/>
      <c r="B1445" s="66"/>
    </row>
    <row r="1446" spans="1:2" x14ac:dyDescent="0.25">
      <c r="A1446" s="67"/>
      <c r="B1446" s="66"/>
    </row>
    <row r="1447" spans="1:2" x14ac:dyDescent="0.25">
      <c r="A1447" s="67"/>
      <c r="B1447" s="66"/>
    </row>
    <row r="1448" spans="1:2" x14ac:dyDescent="0.25">
      <c r="A1448" s="67"/>
      <c r="B1448" s="66"/>
    </row>
    <row r="1449" spans="1:2" x14ac:dyDescent="0.25">
      <c r="A1449" s="67"/>
      <c r="B1449" s="66"/>
    </row>
    <row r="1450" spans="1:2" x14ac:dyDescent="0.25">
      <c r="A1450" s="67"/>
      <c r="B1450" s="66"/>
    </row>
    <row r="1451" spans="1:2" x14ac:dyDescent="0.25">
      <c r="A1451" s="67"/>
      <c r="B1451" s="66"/>
    </row>
    <row r="1452" spans="1:2" x14ac:dyDescent="0.25">
      <c r="A1452" s="67"/>
      <c r="B1452" s="66"/>
    </row>
    <row r="1453" spans="1:2" x14ac:dyDescent="0.25">
      <c r="A1453" s="67"/>
      <c r="B1453" s="66"/>
    </row>
    <row r="1454" spans="1:2" x14ac:dyDescent="0.25">
      <c r="A1454" s="67"/>
      <c r="B1454" s="66"/>
    </row>
    <row r="1455" spans="1:2" x14ac:dyDescent="0.25">
      <c r="A1455" s="67"/>
      <c r="B1455" s="66"/>
    </row>
    <row r="1456" spans="1:2" x14ac:dyDescent="0.25">
      <c r="A1456" s="67"/>
      <c r="B1456" s="66"/>
    </row>
    <row r="1457" spans="1:2" x14ac:dyDescent="0.25">
      <c r="A1457" s="67"/>
      <c r="B1457" s="66"/>
    </row>
    <row r="1458" spans="1:2" x14ac:dyDescent="0.25">
      <c r="A1458" s="67"/>
      <c r="B1458" s="66"/>
    </row>
    <row r="1459" spans="1:2" x14ac:dyDescent="0.25">
      <c r="A1459" s="67"/>
      <c r="B1459" s="66"/>
    </row>
    <row r="1460" spans="1:2" x14ac:dyDescent="0.25">
      <c r="A1460" s="67"/>
      <c r="B1460" s="66"/>
    </row>
    <row r="1461" spans="1:2" x14ac:dyDescent="0.25">
      <c r="A1461" s="67"/>
      <c r="B1461" s="66"/>
    </row>
    <row r="1462" spans="1:2" x14ac:dyDescent="0.25">
      <c r="A1462" s="67"/>
      <c r="B1462" s="66"/>
    </row>
    <row r="1463" spans="1:2" x14ac:dyDescent="0.25">
      <c r="A1463" s="67"/>
      <c r="B1463" s="66"/>
    </row>
    <row r="1464" spans="1:2" x14ac:dyDescent="0.25">
      <c r="A1464" s="67"/>
      <c r="B1464" s="66"/>
    </row>
    <row r="1465" spans="1:2" x14ac:dyDescent="0.25">
      <c r="A1465" s="67"/>
      <c r="B1465" s="66"/>
    </row>
    <row r="1466" spans="1:2" x14ac:dyDescent="0.25">
      <c r="A1466" s="67"/>
      <c r="B1466" s="66"/>
    </row>
    <row r="1467" spans="1:2" x14ac:dyDescent="0.25">
      <c r="A1467" s="67"/>
      <c r="B1467" s="66"/>
    </row>
    <row r="1468" spans="1:2" x14ac:dyDescent="0.25">
      <c r="A1468" s="67"/>
      <c r="B1468" s="66"/>
    </row>
    <row r="1469" spans="1:2" x14ac:dyDescent="0.25">
      <c r="A1469" s="67"/>
      <c r="B1469" s="66"/>
    </row>
    <row r="1470" spans="1:2" x14ac:dyDescent="0.25">
      <c r="A1470" s="67"/>
      <c r="B1470" s="66"/>
    </row>
    <row r="1471" spans="1:2" x14ac:dyDescent="0.25">
      <c r="A1471" s="67"/>
      <c r="B1471" s="66"/>
    </row>
    <row r="1472" spans="1:2" x14ac:dyDescent="0.25">
      <c r="A1472" s="67"/>
      <c r="B1472" s="66"/>
    </row>
    <row r="1473" spans="1:2" x14ac:dyDescent="0.25">
      <c r="A1473" s="67"/>
      <c r="B1473" s="66"/>
    </row>
    <row r="1474" spans="1:2" x14ac:dyDescent="0.25">
      <c r="A1474" s="67"/>
      <c r="B1474" s="66"/>
    </row>
    <row r="1475" spans="1:2" x14ac:dyDescent="0.25">
      <c r="A1475" s="67"/>
      <c r="B1475" s="66"/>
    </row>
    <row r="1476" spans="1:2" x14ac:dyDescent="0.25">
      <c r="A1476" s="67"/>
      <c r="B1476" s="66"/>
    </row>
    <row r="1477" spans="1:2" x14ac:dyDescent="0.25">
      <c r="A1477" s="67"/>
      <c r="B1477" s="66"/>
    </row>
    <row r="1478" spans="1:2" x14ac:dyDescent="0.25">
      <c r="A1478" s="67"/>
      <c r="B1478" s="66"/>
    </row>
    <row r="1479" spans="1:2" x14ac:dyDescent="0.25">
      <c r="A1479" s="67"/>
      <c r="B1479" s="66"/>
    </row>
    <row r="1480" spans="1:2" x14ac:dyDescent="0.25">
      <c r="A1480" s="67"/>
      <c r="B1480" s="66"/>
    </row>
    <row r="1481" spans="1:2" x14ac:dyDescent="0.25">
      <c r="A1481" s="67"/>
      <c r="B1481" s="66"/>
    </row>
    <row r="1482" spans="1:2" x14ac:dyDescent="0.25">
      <c r="A1482" s="67"/>
      <c r="B1482" s="66"/>
    </row>
    <row r="1483" spans="1:2" x14ac:dyDescent="0.25">
      <c r="A1483" s="67"/>
      <c r="B1483" s="66"/>
    </row>
    <row r="1484" spans="1:2" x14ac:dyDescent="0.25">
      <c r="A1484" s="67"/>
      <c r="B1484" s="66"/>
    </row>
    <row r="1485" spans="1:2" x14ac:dyDescent="0.25">
      <c r="A1485" s="67"/>
      <c r="B1485" s="66"/>
    </row>
    <row r="1486" spans="1:2" x14ac:dyDescent="0.25">
      <c r="A1486" s="67"/>
      <c r="B1486" s="66"/>
    </row>
    <row r="1487" spans="1:2" x14ac:dyDescent="0.25">
      <c r="A1487" s="67"/>
      <c r="B1487" s="66"/>
    </row>
    <row r="1488" spans="1:2" x14ac:dyDescent="0.25">
      <c r="A1488" s="67"/>
      <c r="B1488" s="66"/>
    </row>
    <row r="1489" spans="1:2" x14ac:dyDescent="0.25">
      <c r="A1489" s="67"/>
      <c r="B1489" s="66"/>
    </row>
    <row r="1490" spans="1:2" x14ac:dyDescent="0.25">
      <c r="A1490" s="67"/>
      <c r="B1490" s="66"/>
    </row>
    <row r="1491" spans="1:2" x14ac:dyDescent="0.25">
      <c r="A1491" s="67"/>
      <c r="B1491" s="66"/>
    </row>
    <row r="1492" spans="1:2" x14ac:dyDescent="0.25">
      <c r="A1492" s="67"/>
      <c r="B1492" s="66"/>
    </row>
    <row r="1493" spans="1:2" x14ac:dyDescent="0.25">
      <c r="A1493" s="67"/>
      <c r="B1493" s="66"/>
    </row>
    <row r="1494" spans="1:2" x14ac:dyDescent="0.25">
      <c r="A1494" s="67"/>
      <c r="B1494" s="66"/>
    </row>
    <row r="1495" spans="1:2" x14ac:dyDescent="0.25">
      <c r="A1495" s="67"/>
      <c r="B1495" s="66"/>
    </row>
    <row r="1496" spans="1:2" x14ac:dyDescent="0.25">
      <c r="A1496" s="67"/>
      <c r="B1496" s="66"/>
    </row>
    <row r="1497" spans="1:2" x14ac:dyDescent="0.25">
      <c r="A1497" s="67"/>
      <c r="B1497" s="66"/>
    </row>
    <row r="1498" spans="1:2" x14ac:dyDescent="0.25">
      <c r="A1498" s="67"/>
      <c r="B1498" s="66"/>
    </row>
    <row r="1499" spans="1:2" x14ac:dyDescent="0.25">
      <c r="A1499" s="67"/>
      <c r="B1499" s="66"/>
    </row>
    <row r="1500" spans="1:2" x14ac:dyDescent="0.25">
      <c r="A1500" s="67"/>
      <c r="B1500" s="66"/>
    </row>
    <row r="1501" spans="1:2" x14ac:dyDescent="0.25">
      <c r="A1501" s="67"/>
      <c r="B1501" s="66"/>
    </row>
    <row r="1502" spans="1:2" x14ac:dyDescent="0.25">
      <c r="A1502" s="67"/>
      <c r="B1502" s="66"/>
    </row>
    <row r="1503" spans="1:2" x14ac:dyDescent="0.25">
      <c r="A1503" s="67"/>
      <c r="B1503" s="66"/>
    </row>
    <row r="1504" spans="1:2" x14ac:dyDescent="0.25">
      <c r="A1504" s="67"/>
      <c r="B1504" s="66"/>
    </row>
    <row r="1505" spans="1:2" x14ac:dyDescent="0.25">
      <c r="A1505" s="67"/>
      <c r="B1505" s="66"/>
    </row>
    <row r="1506" spans="1:2" x14ac:dyDescent="0.25">
      <c r="A1506" s="67"/>
      <c r="B1506" s="66"/>
    </row>
    <row r="1507" spans="1:2" x14ac:dyDescent="0.25">
      <c r="A1507" s="67"/>
      <c r="B1507" s="66"/>
    </row>
    <row r="1508" spans="1:2" x14ac:dyDescent="0.25">
      <c r="A1508" s="67"/>
      <c r="B1508" s="66"/>
    </row>
    <row r="1509" spans="1:2" x14ac:dyDescent="0.25">
      <c r="A1509" s="67"/>
      <c r="B1509" s="66"/>
    </row>
    <row r="1510" spans="1:2" x14ac:dyDescent="0.25">
      <c r="A1510" s="67"/>
      <c r="B1510" s="66"/>
    </row>
    <row r="1511" spans="1:2" x14ac:dyDescent="0.25">
      <c r="A1511" s="67"/>
      <c r="B1511" s="66"/>
    </row>
    <row r="1512" spans="1:2" x14ac:dyDescent="0.25">
      <c r="A1512" s="67"/>
      <c r="B1512" s="66"/>
    </row>
    <row r="1513" spans="1:2" x14ac:dyDescent="0.25">
      <c r="A1513" s="67"/>
      <c r="B1513" s="66"/>
    </row>
    <row r="1514" spans="1:2" x14ac:dyDescent="0.25">
      <c r="A1514" s="67"/>
      <c r="B1514" s="66"/>
    </row>
    <row r="1515" spans="1:2" x14ac:dyDescent="0.25">
      <c r="A1515" s="67"/>
      <c r="B1515" s="66"/>
    </row>
    <row r="1516" spans="1:2" x14ac:dyDescent="0.25">
      <c r="A1516" s="67"/>
      <c r="B1516" s="66"/>
    </row>
    <row r="1517" spans="1:2" x14ac:dyDescent="0.25">
      <c r="A1517" s="67"/>
      <c r="B1517" s="66"/>
    </row>
    <row r="1518" spans="1:2" x14ac:dyDescent="0.25">
      <c r="A1518" s="67"/>
      <c r="B1518" s="66"/>
    </row>
    <row r="1519" spans="1:2" x14ac:dyDescent="0.25">
      <c r="A1519" s="67"/>
      <c r="B1519" s="66"/>
    </row>
    <row r="1520" spans="1:2" x14ac:dyDescent="0.25">
      <c r="A1520" s="67"/>
      <c r="B1520" s="66"/>
    </row>
    <row r="1521" spans="1:2" x14ac:dyDescent="0.25">
      <c r="A1521" s="67"/>
      <c r="B1521" s="66"/>
    </row>
    <row r="1522" spans="1:2" x14ac:dyDescent="0.25">
      <c r="A1522" s="67"/>
      <c r="B1522" s="66"/>
    </row>
    <row r="1523" spans="1:2" x14ac:dyDescent="0.25">
      <c r="A1523" s="67"/>
      <c r="B1523" s="66"/>
    </row>
    <row r="1524" spans="1:2" x14ac:dyDescent="0.25">
      <c r="A1524" s="67"/>
      <c r="B1524" s="66"/>
    </row>
    <row r="1525" spans="1:2" x14ac:dyDescent="0.25">
      <c r="A1525" s="67"/>
      <c r="B1525" s="66"/>
    </row>
    <row r="1526" spans="1:2" x14ac:dyDescent="0.25">
      <c r="A1526" s="67"/>
      <c r="B1526" s="66"/>
    </row>
    <row r="1527" spans="1:2" x14ac:dyDescent="0.25">
      <c r="A1527" s="67"/>
      <c r="B1527" s="66"/>
    </row>
    <row r="1528" spans="1:2" x14ac:dyDescent="0.25">
      <c r="A1528" s="67"/>
      <c r="B1528" s="66"/>
    </row>
    <row r="1529" spans="1:2" x14ac:dyDescent="0.25">
      <c r="A1529" s="67"/>
      <c r="B1529" s="66"/>
    </row>
    <row r="1530" spans="1:2" x14ac:dyDescent="0.25">
      <c r="A1530" s="67"/>
      <c r="B1530" s="66"/>
    </row>
    <row r="1531" spans="1:2" x14ac:dyDescent="0.25">
      <c r="A1531" s="67"/>
      <c r="B1531" s="66"/>
    </row>
    <row r="1532" spans="1:2" x14ac:dyDescent="0.25">
      <c r="A1532" s="67"/>
      <c r="B1532" s="66"/>
    </row>
    <row r="1533" spans="1:2" x14ac:dyDescent="0.25">
      <c r="A1533" s="67"/>
      <c r="B1533" s="66"/>
    </row>
    <row r="1534" spans="1:2" x14ac:dyDescent="0.25">
      <c r="A1534" s="67"/>
      <c r="B1534" s="66"/>
    </row>
    <row r="1535" spans="1:2" x14ac:dyDescent="0.25">
      <c r="A1535" s="67"/>
      <c r="B1535" s="66"/>
    </row>
    <row r="1536" spans="1:2" x14ac:dyDescent="0.25">
      <c r="A1536" s="67"/>
      <c r="B1536" s="66"/>
    </row>
    <row r="1537" spans="1:2" x14ac:dyDescent="0.25">
      <c r="A1537" s="67"/>
      <c r="B1537" s="66"/>
    </row>
    <row r="1538" spans="1:2" x14ac:dyDescent="0.25">
      <c r="A1538" s="67"/>
      <c r="B1538" s="66"/>
    </row>
    <row r="1539" spans="1:2" x14ac:dyDescent="0.25">
      <c r="A1539" s="67"/>
      <c r="B1539" s="66"/>
    </row>
    <row r="1540" spans="1:2" x14ac:dyDescent="0.25">
      <c r="A1540" s="67"/>
      <c r="B1540" s="66"/>
    </row>
    <row r="1541" spans="1:2" x14ac:dyDescent="0.25">
      <c r="A1541" s="67"/>
      <c r="B1541" s="66"/>
    </row>
    <row r="1542" spans="1:2" x14ac:dyDescent="0.25">
      <c r="A1542" s="67"/>
      <c r="B1542" s="66"/>
    </row>
    <row r="1543" spans="1:2" x14ac:dyDescent="0.25">
      <c r="A1543" s="67"/>
      <c r="B1543" s="66"/>
    </row>
    <row r="1544" spans="1:2" x14ac:dyDescent="0.25">
      <c r="A1544" s="67"/>
      <c r="B1544" s="66"/>
    </row>
    <row r="1545" spans="1:2" x14ac:dyDescent="0.25">
      <c r="A1545" s="67"/>
      <c r="B1545" s="66"/>
    </row>
    <row r="1546" spans="1:2" x14ac:dyDescent="0.25">
      <c r="A1546" s="67"/>
      <c r="B1546" s="66"/>
    </row>
    <row r="1547" spans="1:2" x14ac:dyDescent="0.25">
      <c r="A1547" s="67"/>
      <c r="B1547" s="66"/>
    </row>
    <row r="1548" spans="1:2" x14ac:dyDescent="0.25">
      <c r="A1548" s="67"/>
      <c r="B1548" s="66"/>
    </row>
    <row r="1549" spans="1:2" x14ac:dyDescent="0.25">
      <c r="A1549" s="67"/>
      <c r="B1549" s="66"/>
    </row>
    <row r="1550" spans="1:2" x14ac:dyDescent="0.25">
      <c r="A1550" s="67"/>
      <c r="B1550" s="66"/>
    </row>
    <row r="1551" spans="1:2" x14ac:dyDescent="0.25">
      <c r="A1551" s="67"/>
      <c r="B1551" s="66"/>
    </row>
    <row r="1552" spans="1:2" x14ac:dyDescent="0.25">
      <c r="A1552" s="67"/>
      <c r="B1552" s="66"/>
    </row>
    <row r="1553" spans="1:2" x14ac:dyDescent="0.25">
      <c r="A1553" s="67"/>
      <c r="B1553" s="66"/>
    </row>
    <row r="1554" spans="1:2" x14ac:dyDescent="0.25">
      <c r="A1554" s="67"/>
      <c r="B1554" s="66"/>
    </row>
    <row r="1555" spans="1:2" x14ac:dyDescent="0.25">
      <c r="A1555" s="67"/>
      <c r="B1555" s="66"/>
    </row>
    <row r="1556" spans="1:2" x14ac:dyDescent="0.25">
      <c r="A1556" s="67"/>
      <c r="B1556" s="66"/>
    </row>
    <row r="1557" spans="1:2" x14ac:dyDescent="0.25">
      <c r="A1557" s="67"/>
      <c r="B1557" s="66"/>
    </row>
    <row r="1558" spans="1:2" x14ac:dyDescent="0.25">
      <c r="A1558" s="67"/>
      <c r="B1558" s="66"/>
    </row>
    <row r="1559" spans="1:2" x14ac:dyDescent="0.25">
      <c r="A1559" s="67"/>
      <c r="B1559" s="66"/>
    </row>
    <row r="1560" spans="1:2" x14ac:dyDescent="0.25">
      <c r="A1560" s="67"/>
      <c r="B1560" s="66"/>
    </row>
    <row r="1561" spans="1:2" x14ac:dyDescent="0.25">
      <c r="A1561" s="67"/>
      <c r="B1561" s="66"/>
    </row>
    <row r="1562" spans="1:2" x14ac:dyDescent="0.25">
      <c r="A1562" s="67"/>
      <c r="B1562" s="66"/>
    </row>
    <row r="1563" spans="1:2" x14ac:dyDescent="0.25">
      <c r="A1563" s="67"/>
      <c r="B1563" s="66"/>
    </row>
    <row r="1564" spans="1:2" x14ac:dyDescent="0.25">
      <c r="A1564" s="67"/>
      <c r="B1564" s="66"/>
    </row>
    <row r="1565" spans="1:2" x14ac:dyDescent="0.25">
      <c r="A1565" s="67"/>
      <c r="B1565" s="66"/>
    </row>
    <row r="1566" spans="1:2" x14ac:dyDescent="0.25">
      <c r="A1566" s="67"/>
      <c r="B1566" s="66"/>
    </row>
    <row r="1567" spans="1:2" x14ac:dyDescent="0.25">
      <c r="A1567" s="67"/>
      <c r="B1567" s="66"/>
    </row>
    <row r="1568" spans="1:2" x14ac:dyDescent="0.25">
      <c r="A1568" s="67"/>
      <c r="B1568" s="66"/>
    </row>
    <row r="1569" spans="1:2" x14ac:dyDescent="0.25">
      <c r="A1569" s="67"/>
      <c r="B1569" s="66"/>
    </row>
    <row r="1570" spans="1:2" x14ac:dyDescent="0.25">
      <c r="A1570" s="67"/>
      <c r="B1570" s="66"/>
    </row>
    <row r="1571" spans="1:2" x14ac:dyDescent="0.25">
      <c r="A1571" s="67"/>
      <c r="B1571" s="66"/>
    </row>
    <row r="1572" spans="1:2" x14ac:dyDescent="0.25">
      <c r="A1572" s="67"/>
      <c r="B1572" s="66"/>
    </row>
    <row r="1573" spans="1:2" x14ac:dyDescent="0.25">
      <c r="A1573" s="67"/>
      <c r="B1573" s="66"/>
    </row>
    <row r="1574" spans="1:2" x14ac:dyDescent="0.25">
      <c r="A1574" s="67"/>
      <c r="B1574" s="66"/>
    </row>
    <row r="1575" spans="1:2" x14ac:dyDescent="0.25">
      <c r="A1575" s="67"/>
      <c r="B1575" s="66"/>
    </row>
    <row r="1576" spans="1:2" x14ac:dyDescent="0.25">
      <c r="A1576" s="67"/>
      <c r="B1576" s="66"/>
    </row>
    <row r="1577" spans="1:2" x14ac:dyDescent="0.25">
      <c r="A1577" s="67"/>
      <c r="B1577" s="66"/>
    </row>
    <row r="1578" spans="1:2" x14ac:dyDescent="0.25">
      <c r="A1578" s="67"/>
      <c r="B1578" s="66"/>
    </row>
    <row r="1579" spans="1:2" x14ac:dyDescent="0.25">
      <c r="A1579" s="67"/>
      <c r="B1579" s="66"/>
    </row>
    <row r="1580" spans="1:2" x14ac:dyDescent="0.25">
      <c r="A1580" s="67"/>
      <c r="B1580" s="66"/>
    </row>
    <row r="1581" spans="1:2" x14ac:dyDescent="0.25">
      <c r="A1581" s="67"/>
      <c r="B1581" s="66"/>
    </row>
    <row r="1582" spans="1:2" x14ac:dyDescent="0.25">
      <c r="A1582" s="67"/>
      <c r="B1582" s="66"/>
    </row>
    <row r="1583" spans="1:2" x14ac:dyDescent="0.25">
      <c r="A1583" s="67"/>
      <c r="B1583" s="66"/>
    </row>
    <row r="1584" spans="1:2" x14ac:dyDescent="0.25">
      <c r="A1584" s="67"/>
      <c r="B1584" s="66"/>
    </row>
    <row r="1585" spans="1:2" x14ac:dyDescent="0.25">
      <c r="A1585" s="67"/>
      <c r="B1585" s="66"/>
    </row>
    <row r="1586" spans="1:2" x14ac:dyDescent="0.25">
      <c r="A1586" s="67"/>
      <c r="B1586" s="66"/>
    </row>
    <row r="1587" spans="1:2" x14ac:dyDescent="0.25">
      <c r="A1587" s="67"/>
      <c r="B1587" s="66"/>
    </row>
    <row r="1588" spans="1:2" x14ac:dyDescent="0.25">
      <c r="A1588" s="67"/>
      <c r="B1588" s="66"/>
    </row>
    <row r="1589" spans="1:2" x14ac:dyDescent="0.25">
      <c r="A1589" s="67"/>
      <c r="B1589" s="66"/>
    </row>
    <row r="1590" spans="1:2" x14ac:dyDescent="0.25">
      <c r="A1590" s="67"/>
      <c r="B1590" s="66"/>
    </row>
    <row r="1591" spans="1:2" x14ac:dyDescent="0.25">
      <c r="A1591" s="67"/>
      <c r="B1591" s="66"/>
    </row>
    <row r="1592" spans="1:2" x14ac:dyDescent="0.25">
      <c r="A1592" s="67"/>
      <c r="B1592" s="66"/>
    </row>
    <row r="1593" spans="1:2" x14ac:dyDescent="0.25">
      <c r="A1593" s="67"/>
      <c r="B1593" s="66"/>
    </row>
    <row r="1594" spans="1:2" x14ac:dyDescent="0.25">
      <c r="A1594" s="67"/>
      <c r="B1594" s="66"/>
    </row>
    <row r="1595" spans="1:2" x14ac:dyDescent="0.25">
      <c r="A1595" s="67"/>
      <c r="B1595" s="66"/>
    </row>
    <row r="1596" spans="1:2" x14ac:dyDescent="0.25">
      <c r="A1596" s="67"/>
      <c r="B1596" s="66"/>
    </row>
    <row r="1597" spans="1:2" x14ac:dyDescent="0.25">
      <c r="A1597" s="67"/>
      <c r="B1597" s="66"/>
    </row>
    <row r="1598" spans="1:2" x14ac:dyDescent="0.25">
      <c r="A1598" s="67"/>
      <c r="B1598" s="66"/>
    </row>
    <row r="1599" spans="1:2" x14ac:dyDescent="0.25">
      <c r="A1599" s="67"/>
      <c r="B1599" s="66"/>
    </row>
    <row r="1600" spans="1:2" x14ac:dyDescent="0.25">
      <c r="A1600" s="67"/>
      <c r="B1600" s="66"/>
    </row>
    <row r="1601" spans="1:2" x14ac:dyDescent="0.25">
      <c r="A1601" s="67"/>
      <c r="B1601" s="66"/>
    </row>
    <row r="1602" spans="1:2" x14ac:dyDescent="0.25">
      <c r="A1602" s="67"/>
      <c r="B1602" s="66"/>
    </row>
    <row r="1603" spans="1:2" x14ac:dyDescent="0.25">
      <c r="A1603" s="67"/>
      <c r="B1603" s="66"/>
    </row>
    <row r="1604" spans="1:2" x14ac:dyDescent="0.25">
      <c r="A1604" s="67"/>
      <c r="B1604" s="66"/>
    </row>
    <row r="1605" spans="1:2" x14ac:dyDescent="0.25">
      <c r="A1605" s="67"/>
      <c r="B1605" s="66"/>
    </row>
    <row r="1606" spans="1:2" x14ac:dyDescent="0.25">
      <c r="A1606" s="67"/>
      <c r="B1606" s="66"/>
    </row>
    <row r="1607" spans="1:2" x14ac:dyDescent="0.25">
      <c r="A1607" s="67"/>
      <c r="B1607" s="66"/>
    </row>
    <row r="1608" spans="1:2" x14ac:dyDescent="0.25">
      <c r="A1608" s="67"/>
      <c r="B1608" s="66"/>
    </row>
    <row r="1609" spans="1:2" x14ac:dyDescent="0.25">
      <c r="A1609" s="67"/>
      <c r="B1609" s="66"/>
    </row>
    <row r="1610" spans="1:2" x14ac:dyDescent="0.25">
      <c r="A1610" s="67"/>
      <c r="B1610" s="66"/>
    </row>
    <row r="1611" spans="1:2" x14ac:dyDescent="0.25">
      <c r="A1611" s="67"/>
      <c r="B1611" s="66"/>
    </row>
    <row r="1612" spans="1:2" x14ac:dyDescent="0.25">
      <c r="A1612" s="67"/>
      <c r="B1612" s="66"/>
    </row>
    <row r="1613" spans="1:2" x14ac:dyDescent="0.25">
      <c r="A1613" s="67"/>
      <c r="B1613" s="66"/>
    </row>
    <row r="1614" spans="1:2" x14ac:dyDescent="0.25">
      <c r="A1614" s="67"/>
      <c r="B1614" s="66"/>
    </row>
    <row r="1615" spans="1:2" x14ac:dyDescent="0.25">
      <c r="A1615" s="67"/>
      <c r="B1615" s="66"/>
    </row>
    <row r="1616" spans="1:2" x14ac:dyDescent="0.25">
      <c r="A1616" s="67"/>
      <c r="B1616" s="66"/>
    </row>
    <row r="1617" spans="1:2" x14ac:dyDescent="0.25">
      <c r="A1617" s="67"/>
      <c r="B1617" s="66"/>
    </row>
    <row r="1618" spans="1:2" x14ac:dyDescent="0.25">
      <c r="A1618" s="67"/>
      <c r="B1618" s="66"/>
    </row>
    <row r="1619" spans="1:2" x14ac:dyDescent="0.25">
      <c r="A1619" s="67"/>
      <c r="B1619" s="66"/>
    </row>
    <row r="1620" spans="1:2" x14ac:dyDescent="0.25">
      <c r="A1620" s="67"/>
      <c r="B1620" s="66"/>
    </row>
    <row r="1621" spans="1:2" x14ac:dyDescent="0.25">
      <c r="A1621" s="67"/>
      <c r="B1621" s="66"/>
    </row>
    <row r="1622" spans="1:2" x14ac:dyDescent="0.25">
      <c r="A1622" s="67"/>
      <c r="B1622" s="66"/>
    </row>
    <row r="1623" spans="1:2" x14ac:dyDescent="0.25">
      <c r="A1623" s="67"/>
      <c r="B1623" s="66"/>
    </row>
    <row r="1624" spans="1:2" x14ac:dyDescent="0.25">
      <c r="A1624" s="67"/>
      <c r="B1624" s="66"/>
    </row>
    <row r="1625" spans="1:2" x14ac:dyDescent="0.25">
      <c r="A1625" s="67"/>
      <c r="B1625" s="66"/>
    </row>
    <row r="1626" spans="1:2" x14ac:dyDescent="0.25">
      <c r="A1626" s="67"/>
      <c r="B1626" s="66"/>
    </row>
    <row r="1627" spans="1:2" x14ac:dyDescent="0.25">
      <c r="A1627" s="67"/>
      <c r="B1627" s="66"/>
    </row>
    <row r="1628" spans="1:2" x14ac:dyDescent="0.25">
      <c r="A1628" s="67"/>
      <c r="B1628" s="66"/>
    </row>
    <row r="1629" spans="1:2" x14ac:dyDescent="0.25">
      <c r="A1629" s="67"/>
      <c r="B1629" s="66"/>
    </row>
    <row r="1630" spans="1:2" x14ac:dyDescent="0.25">
      <c r="A1630" s="67"/>
      <c r="B1630" s="66"/>
    </row>
    <row r="1631" spans="1:2" x14ac:dyDescent="0.25">
      <c r="A1631" s="67"/>
      <c r="B1631" s="66"/>
    </row>
    <row r="1632" spans="1:2" x14ac:dyDescent="0.25">
      <c r="A1632" s="67"/>
      <c r="B1632" s="66"/>
    </row>
    <row r="1633" spans="1:2" x14ac:dyDescent="0.25">
      <c r="A1633" s="67"/>
      <c r="B1633" s="66"/>
    </row>
    <row r="1634" spans="1:2" x14ac:dyDescent="0.25">
      <c r="A1634" s="67"/>
      <c r="B1634" s="66"/>
    </row>
    <row r="1635" spans="1:2" x14ac:dyDescent="0.25">
      <c r="A1635" s="67"/>
      <c r="B1635" s="66"/>
    </row>
    <row r="1636" spans="1:2" x14ac:dyDescent="0.25">
      <c r="A1636" s="67"/>
      <c r="B1636" s="66"/>
    </row>
    <row r="1637" spans="1:2" x14ac:dyDescent="0.25">
      <c r="A1637" s="67"/>
      <c r="B1637" s="66"/>
    </row>
    <row r="1638" spans="1:2" x14ac:dyDescent="0.25">
      <c r="A1638" s="67"/>
      <c r="B1638" s="66"/>
    </row>
    <row r="1639" spans="1:2" x14ac:dyDescent="0.25">
      <c r="A1639" s="67"/>
      <c r="B1639" s="66"/>
    </row>
    <row r="1640" spans="1:2" x14ac:dyDescent="0.25">
      <c r="A1640" s="67"/>
      <c r="B1640" s="66"/>
    </row>
    <row r="1641" spans="1:2" x14ac:dyDescent="0.25">
      <c r="A1641" s="67"/>
      <c r="B1641" s="66"/>
    </row>
    <row r="1642" spans="1:2" x14ac:dyDescent="0.25">
      <c r="A1642" s="67"/>
      <c r="B1642" s="66"/>
    </row>
    <row r="1643" spans="1:2" x14ac:dyDescent="0.25">
      <c r="A1643" s="67"/>
      <c r="B1643" s="66"/>
    </row>
    <row r="1644" spans="1:2" x14ac:dyDescent="0.25">
      <c r="A1644" s="67"/>
      <c r="B1644" s="66"/>
    </row>
    <row r="1645" spans="1:2" x14ac:dyDescent="0.25">
      <c r="A1645" s="67"/>
      <c r="B1645" s="66"/>
    </row>
    <row r="1646" spans="1:2" x14ac:dyDescent="0.25">
      <c r="A1646" s="67"/>
      <c r="B1646" s="66"/>
    </row>
    <row r="1647" spans="1:2" x14ac:dyDescent="0.25">
      <c r="A1647" s="67"/>
      <c r="B1647" s="66"/>
    </row>
    <row r="1648" spans="1:2" x14ac:dyDescent="0.25">
      <c r="A1648" s="67"/>
      <c r="B1648" s="66"/>
    </row>
    <row r="1649" spans="1:2" x14ac:dyDescent="0.25">
      <c r="A1649" s="67"/>
      <c r="B1649" s="66"/>
    </row>
    <row r="1650" spans="1:2" x14ac:dyDescent="0.25">
      <c r="A1650" s="67"/>
      <c r="B1650" s="66"/>
    </row>
    <row r="1651" spans="1:2" x14ac:dyDescent="0.25">
      <c r="A1651" s="67"/>
      <c r="B1651" s="66"/>
    </row>
    <row r="1652" spans="1:2" x14ac:dyDescent="0.25">
      <c r="A1652" s="67"/>
      <c r="B1652" s="66"/>
    </row>
    <row r="1653" spans="1:2" x14ac:dyDescent="0.25">
      <c r="A1653" s="67"/>
      <c r="B1653" s="66"/>
    </row>
    <row r="1654" spans="1:2" x14ac:dyDescent="0.25">
      <c r="A1654" s="67"/>
      <c r="B1654" s="66"/>
    </row>
    <row r="1655" spans="1:2" x14ac:dyDescent="0.25">
      <c r="A1655" s="67"/>
      <c r="B1655" s="66"/>
    </row>
    <row r="1656" spans="1:2" x14ac:dyDescent="0.25">
      <c r="A1656" s="67"/>
      <c r="B1656" s="66"/>
    </row>
    <row r="1657" spans="1:2" x14ac:dyDescent="0.25">
      <c r="A1657" s="67"/>
      <c r="B1657" s="66"/>
    </row>
    <row r="1658" spans="1:2" x14ac:dyDescent="0.25">
      <c r="A1658" s="67"/>
      <c r="B1658" s="66"/>
    </row>
    <row r="1659" spans="1:2" x14ac:dyDescent="0.25">
      <c r="A1659" s="67"/>
      <c r="B1659" s="66"/>
    </row>
    <row r="1660" spans="1:2" x14ac:dyDescent="0.25">
      <c r="A1660" s="67"/>
      <c r="B1660" s="66"/>
    </row>
    <row r="1661" spans="1:2" x14ac:dyDescent="0.25">
      <c r="A1661" s="67"/>
      <c r="B1661" s="66"/>
    </row>
    <row r="1662" spans="1:2" x14ac:dyDescent="0.25">
      <c r="A1662" s="67"/>
      <c r="B1662" s="66"/>
    </row>
    <row r="1663" spans="1:2" x14ac:dyDescent="0.25">
      <c r="A1663" s="67"/>
      <c r="B1663" s="66"/>
    </row>
    <row r="1664" spans="1:2" x14ac:dyDescent="0.25">
      <c r="A1664" s="67"/>
      <c r="B1664" s="66"/>
    </row>
    <row r="1665" spans="1:2" x14ac:dyDescent="0.25">
      <c r="A1665" s="67"/>
      <c r="B1665" s="66"/>
    </row>
    <row r="1666" spans="1:2" x14ac:dyDescent="0.25">
      <c r="A1666" s="67"/>
      <c r="B1666" s="66"/>
    </row>
    <row r="1667" spans="1:2" x14ac:dyDescent="0.25">
      <c r="A1667" s="67"/>
      <c r="B1667" s="66"/>
    </row>
    <row r="1668" spans="1:2" x14ac:dyDescent="0.25">
      <c r="A1668" s="67"/>
      <c r="B1668" s="66"/>
    </row>
    <row r="1669" spans="1:2" x14ac:dyDescent="0.25">
      <c r="A1669" s="67"/>
      <c r="B1669" s="66"/>
    </row>
    <row r="1670" spans="1:2" x14ac:dyDescent="0.25">
      <c r="A1670" s="67"/>
      <c r="B1670" s="66"/>
    </row>
    <row r="1671" spans="1:2" x14ac:dyDescent="0.25">
      <c r="A1671" s="67"/>
      <c r="B1671" s="66"/>
    </row>
    <row r="1672" spans="1:2" x14ac:dyDescent="0.25">
      <c r="A1672" s="67"/>
      <c r="B1672" s="66"/>
    </row>
    <row r="1673" spans="1:2" x14ac:dyDescent="0.25">
      <c r="A1673" s="67"/>
      <c r="B1673" s="66"/>
    </row>
    <row r="1674" spans="1:2" x14ac:dyDescent="0.25">
      <c r="A1674" s="67"/>
      <c r="B1674" s="66"/>
    </row>
    <row r="1675" spans="1:2" x14ac:dyDescent="0.25">
      <c r="A1675" s="67"/>
      <c r="B1675" s="66"/>
    </row>
    <row r="1676" spans="1:2" x14ac:dyDescent="0.25">
      <c r="A1676" s="67"/>
      <c r="B1676" s="66"/>
    </row>
    <row r="1677" spans="1:2" x14ac:dyDescent="0.25">
      <c r="A1677" s="67"/>
      <c r="B1677" s="66"/>
    </row>
    <row r="1678" spans="1:2" x14ac:dyDescent="0.25">
      <c r="A1678" s="67"/>
      <c r="B1678" s="66"/>
    </row>
    <row r="1679" spans="1:2" x14ac:dyDescent="0.25">
      <c r="A1679" s="67"/>
      <c r="B1679" s="66"/>
    </row>
    <row r="1680" spans="1:2" x14ac:dyDescent="0.25">
      <c r="A1680" s="67"/>
      <c r="B1680" s="66"/>
    </row>
    <row r="1681" spans="1:2" x14ac:dyDescent="0.25">
      <c r="A1681" s="67"/>
      <c r="B1681" s="66"/>
    </row>
    <row r="1682" spans="1:2" x14ac:dyDescent="0.25">
      <c r="A1682" s="67"/>
      <c r="B1682" s="66"/>
    </row>
    <row r="1683" spans="1:2" x14ac:dyDescent="0.25">
      <c r="A1683" s="67"/>
      <c r="B1683" s="66"/>
    </row>
    <row r="1684" spans="1:2" x14ac:dyDescent="0.25">
      <c r="A1684" s="67"/>
      <c r="B1684" s="66"/>
    </row>
    <row r="1685" spans="1:2" x14ac:dyDescent="0.25">
      <c r="A1685" s="67"/>
      <c r="B1685" s="66"/>
    </row>
    <row r="1686" spans="1:2" x14ac:dyDescent="0.25">
      <c r="A1686" s="67"/>
      <c r="B1686" s="66"/>
    </row>
    <row r="1687" spans="1:2" x14ac:dyDescent="0.25">
      <c r="A1687" s="67"/>
      <c r="B1687" s="66"/>
    </row>
    <row r="1688" spans="1:2" x14ac:dyDescent="0.25">
      <c r="A1688" s="67"/>
      <c r="B1688" s="66"/>
    </row>
    <row r="1689" spans="1:2" x14ac:dyDescent="0.25">
      <c r="A1689" s="67"/>
      <c r="B1689" s="66"/>
    </row>
    <row r="1690" spans="1:2" x14ac:dyDescent="0.25">
      <c r="A1690" s="67"/>
      <c r="B1690" s="66"/>
    </row>
    <row r="1691" spans="1:2" x14ac:dyDescent="0.25">
      <c r="A1691" s="67"/>
      <c r="B1691" s="66"/>
    </row>
    <row r="1692" spans="1:2" x14ac:dyDescent="0.25">
      <c r="A1692" s="67"/>
      <c r="B1692" s="66"/>
    </row>
    <row r="1693" spans="1:2" x14ac:dyDescent="0.25">
      <c r="A1693" s="67"/>
      <c r="B1693" s="66"/>
    </row>
    <row r="1694" spans="1:2" x14ac:dyDescent="0.25">
      <c r="A1694" s="67"/>
      <c r="B1694" s="66"/>
    </row>
    <row r="1695" spans="1:2" x14ac:dyDescent="0.25">
      <c r="A1695" s="67"/>
      <c r="B1695" s="66"/>
    </row>
    <row r="1696" spans="1:2" x14ac:dyDescent="0.25">
      <c r="A1696" s="67"/>
      <c r="B1696" s="66"/>
    </row>
    <row r="1697" spans="1:2" x14ac:dyDescent="0.25">
      <c r="A1697" s="67"/>
      <c r="B1697" s="66"/>
    </row>
    <row r="1698" spans="1:2" x14ac:dyDescent="0.25">
      <c r="A1698" s="67"/>
      <c r="B1698" s="66"/>
    </row>
    <row r="1699" spans="1:2" x14ac:dyDescent="0.25">
      <c r="A1699" s="67"/>
      <c r="B1699" s="66"/>
    </row>
    <row r="1700" spans="1:2" x14ac:dyDescent="0.25">
      <c r="A1700" s="67"/>
      <c r="B1700" s="66"/>
    </row>
    <row r="1701" spans="1:2" x14ac:dyDescent="0.25">
      <c r="A1701" s="67"/>
      <c r="B1701" s="66"/>
    </row>
    <row r="1702" spans="1:2" x14ac:dyDescent="0.25">
      <c r="A1702" s="67"/>
      <c r="B1702" s="66"/>
    </row>
    <row r="1703" spans="1:2" x14ac:dyDescent="0.25">
      <c r="A1703" s="67"/>
      <c r="B1703" s="66"/>
    </row>
    <row r="1704" spans="1:2" x14ac:dyDescent="0.25">
      <c r="A1704" s="67"/>
      <c r="B1704" s="66"/>
    </row>
    <row r="1705" spans="1:2" x14ac:dyDescent="0.25">
      <c r="A1705" s="67"/>
      <c r="B1705" s="66"/>
    </row>
    <row r="1706" spans="1:2" x14ac:dyDescent="0.25">
      <c r="A1706" s="67"/>
      <c r="B1706" s="66"/>
    </row>
    <row r="1707" spans="1:2" x14ac:dyDescent="0.25">
      <c r="A1707" s="67"/>
      <c r="B1707" s="66"/>
    </row>
    <row r="1708" spans="1:2" x14ac:dyDescent="0.25">
      <c r="A1708" s="67"/>
      <c r="B1708" s="66"/>
    </row>
    <row r="1709" spans="1:2" x14ac:dyDescent="0.25">
      <c r="A1709" s="67"/>
      <c r="B1709" s="66"/>
    </row>
    <row r="1710" spans="1:2" x14ac:dyDescent="0.25">
      <c r="A1710" s="67"/>
      <c r="B1710" s="66"/>
    </row>
    <row r="1711" spans="1:2" x14ac:dyDescent="0.25">
      <c r="A1711" s="67"/>
      <c r="B1711" s="66"/>
    </row>
    <row r="1712" spans="1:2" x14ac:dyDescent="0.25">
      <c r="A1712" s="67"/>
      <c r="B1712" s="66"/>
    </row>
    <row r="1713" spans="1:2" x14ac:dyDescent="0.25">
      <c r="A1713" s="67"/>
      <c r="B1713" s="66"/>
    </row>
    <row r="1714" spans="1:2" x14ac:dyDescent="0.25">
      <c r="A1714" s="67"/>
      <c r="B1714" s="66"/>
    </row>
    <row r="1715" spans="1:2" x14ac:dyDescent="0.25">
      <c r="A1715" s="67"/>
      <c r="B1715" s="66"/>
    </row>
    <row r="1716" spans="1:2" x14ac:dyDescent="0.25">
      <c r="A1716" s="67"/>
      <c r="B1716" s="66"/>
    </row>
    <row r="1717" spans="1:2" x14ac:dyDescent="0.25">
      <c r="A1717" s="67"/>
      <c r="B1717" s="66"/>
    </row>
    <row r="1718" spans="1:2" x14ac:dyDescent="0.25">
      <c r="A1718" s="67"/>
      <c r="B1718" s="66"/>
    </row>
    <row r="1719" spans="1:2" x14ac:dyDescent="0.25">
      <c r="A1719" s="67"/>
      <c r="B1719" s="66"/>
    </row>
    <row r="1720" spans="1:2" x14ac:dyDescent="0.25">
      <c r="A1720" s="67"/>
      <c r="B1720" s="66"/>
    </row>
    <row r="1721" spans="1:2" x14ac:dyDescent="0.25">
      <c r="A1721" s="67"/>
      <c r="B1721" s="66"/>
    </row>
    <row r="1722" spans="1:2" x14ac:dyDescent="0.25">
      <c r="A1722" s="67"/>
      <c r="B1722" s="66"/>
    </row>
    <row r="1723" spans="1:2" x14ac:dyDescent="0.25">
      <c r="A1723" s="67"/>
      <c r="B1723" s="66"/>
    </row>
    <row r="1724" spans="1:2" x14ac:dyDescent="0.25">
      <c r="A1724" s="67"/>
      <c r="B1724" s="66"/>
    </row>
    <row r="1725" spans="1:2" x14ac:dyDescent="0.25">
      <c r="A1725" s="67"/>
      <c r="B1725" s="66"/>
    </row>
    <row r="1726" spans="1:2" x14ac:dyDescent="0.25">
      <c r="A1726" s="67"/>
      <c r="B1726" s="66"/>
    </row>
    <row r="1727" spans="1:2" x14ac:dyDescent="0.25">
      <c r="A1727" s="67"/>
      <c r="B1727" s="66"/>
    </row>
    <row r="1728" spans="1:2" x14ac:dyDescent="0.25">
      <c r="A1728" s="67"/>
      <c r="B1728" s="66"/>
    </row>
    <row r="1729" spans="1:2" x14ac:dyDescent="0.25">
      <c r="A1729" s="67"/>
      <c r="B1729" s="66"/>
    </row>
    <row r="1730" spans="1:2" x14ac:dyDescent="0.25">
      <c r="A1730" s="67"/>
      <c r="B1730" s="66"/>
    </row>
    <row r="1731" spans="1:2" x14ac:dyDescent="0.25">
      <c r="A1731" s="67"/>
      <c r="B1731" s="66"/>
    </row>
    <row r="1732" spans="1:2" x14ac:dyDescent="0.25">
      <c r="A1732" s="67"/>
      <c r="B1732" s="66"/>
    </row>
    <row r="1733" spans="1:2" x14ac:dyDescent="0.25">
      <c r="A1733" s="67"/>
      <c r="B1733" s="66"/>
    </row>
    <row r="1734" spans="1:2" x14ac:dyDescent="0.25">
      <c r="A1734" s="67"/>
      <c r="B1734" s="66"/>
    </row>
    <row r="1735" spans="1:2" x14ac:dyDescent="0.25">
      <c r="A1735" s="67"/>
      <c r="B1735" s="66"/>
    </row>
    <row r="1736" spans="1:2" x14ac:dyDescent="0.25">
      <c r="A1736" s="67"/>
      <c r="B1736" s="66"/>
    </row>
    <row r="1737" spans="1:2" x14ac:dyDescent="0.25">
      <c r="A1737" s="67"/>
      <c r="B1737" s="66"/>
    </row>
    <row r="1738" spans="1:2" x14ac:dyDescent="0.25">
      <c r="A1738" s="67"/>
      <c r="B1738" s="66"/>
    </row>
    <row r="1739" spans="1:2" x14ac:dyDescent="0.25">
      <c r="A1739" s="67"/>
      <c r="B1739" s="66"/>
    </row>
    <row r="1740" spans="1:2" x14ac:dyDescent="0.25">
      <c r="A1740" s="67"/>
      <c r="B1740" s="66"/>
    </row>
    <row r="1741" spans="1:2" x14ac:dyDescent="0.25">
      <c r="A1741" s="67"/>
      <c r="B1741" s="66"/>
    </row>
    <row r="1742" spans="1:2" x14ac:dyDescent="0.25">
      <c r="A1742" s="67"/>
      <c r="B1742" s="66"/>
    </row>
    <row r="1743" spans="1:2" x14ac:dyDescent="0.25">
      <c r="A1743" s="67"/>
      <c r="B1743" s="66"/>
    </row>
    <row r="1744" spans="1:2" x14ac:dyDescent="0.25">
      <c r="A1744" s="67"/>
      <c r="B1744" s="66"/>
    </row>
    <row r="1745" spans="1:2" x14ac:dyDescent="0.25">
      <c r="A1745" s="67"/>
      <c r="B1745" s="66"/>
    </row>
    <row r="1746" spans="1:2" x14ac:dyDescent="0.25">
      <c r="A1746" s="67"/>
      <c r="B1746" s="66"/>
    </row>
    <row r="1747" spans="1:2" x14ac:dyDescent="0.25">
      <c r="A1747" s="67"/>
      <c r="B1747" s="66"/>
    </row>
    <row r="1748" spans="1:2" x14ac:dyDescent="0.25">
      <c r="A1748" s="67"/>
      <c r="B1748" s="66"/>
    </row>
    <row r="1749" spans="1:2" x14ac:dyDescent="0.25">
      <c r="A1749" s="67"/>
      <c r="B1749" s="66"/>
    </row>
    <row r="1750" spans="1:2" x14ac:dyDescent="0.25">
      <c r="A1750" s="67"/>
      <c r="B1750" s="66"/>
    </row>
    <row r="1751" spans="1:2" x14ac:dyDescent="0.25">
      <c r="A1751" s="67"/>
      <c r="B1751" s="66"/>
    </row>
    <row r="1752" spans="1:2" x14ac:dyDescent="0.25">
      <c r="A1752" s="67"/>
      <c r="B1752" s="66"/>
    </row>
    <row r="1753" spans="1:2" x14ac:dyDescent="0.25">
      <c r="A1753" s="67"/>
      <c r="B1753" s="66"/>
    </row>
    <row r="1754" spans="1:2" x14ac:dyDescent="0.25">
      <c r="A1754" s="67"/>
      <c r="B1754" s="66"/>
    </row>
    <row r="1755" spans="1:2" x14ac:dyDescent="0.25">
      <c r="A1755" s="67"/>
      <c r="B1755" s="66"/>
    </row>
    <row r="1756" spans="1:2" x14ac:dyDescent="0.25">
      <c r="A1756" s="67"/>
      <c r="B1756" s="66"/>
    </row>
    <row r="1757" spans="1:2" x14ac:dyDescent="0.25">
      <c r="A1757" s="67"/>
      <c r="B1757" s="66"/>
    </row>
    <row r="1758" spans="1:2" x14ac:dyDescent="0.25">
      <c r="A1758" s="67"/>
      <c r="B1758" s="66"/>
    </row>
    <row r="1759" spans="1:2" x14ac:dyDescent="0.25">
      <c r="A1759" s="67"/>
      <c r="B1759" s="66"/>
    </row>
    <row r="1760" spans="1:2" x14ac:dyDescent="0.25">
      <c r="A1760" s="67"/>
      <c r="B1760" s="66"/>
    </row>
    <row r="1761" spans="1:2" x14ac:dyDescent="0.25">
      <c r="A1761" s="67"/>
      <c r="B1761" s="66"/>
    </row>
    <row r="1762" spans="1:2" x14ac:dyDescent="0.25">
      <c r="A1762" s="67"/>
      <c r="B1762" s="66"/>
    </row>
    <row r="1763" spans="1:2" x14ac:dyDescent="0.25">
      <c r="A1763" s="67"/>
      <c r="B1763" s="66"/>
    </row>
    <row r="1764" spans="1:2" x14ac:dyDescent="0.25">
      <c r="A1764" s="67"/>
      <c r="B1764" s="66"/>
    </row>
    <row r="1765" spans="1:2" x14ac:dyDescent="0.25">
      <c r="A1765" s="67"/>
      <c r="B1765" s="66"/>
    </row>
    <row r="1766" spans="1:2" x14ac:dyDescent="0.25">
      <c r="A1766" s="67"/>
      <c r="B1766" s="66"/>
    </row>
    <row r="1767" spans="1:2" x14ac:dyDescent="0.25">
      <c r="A1767" s="67"/>
      <c r="B1767" s="66"/>
    </row>
    <row r="1768" spans="1:2" x14ac:dyDescent="0.25">
      <c r="A1768" s="67"/>
      <c r="B1768" s="66"/>
    </row>
    <row r="1769" spans="1:2" x14ac:dyDescent="0.25">
      <c r="A1769" s="67"/>
      <c r="B1769" s="66"/>
    </row>
    <row r="1770" spans="1:2" x14ac:dyDescent="0.25">
      <c r="A1770" s="67"/>
      <c r="B1770" s="66"/>
    </row>
    <row r="1771" spans="1:2" x14ac:dyDescent="0.25">
      <c r="A1771" s="67"/>
      <c r="B1771" s="66"/>
    </row>
    <row r="1772" spans="1:2" x14ac:dyDescent="0.25">
      <c r="A1772" s="67"/>
      <c r="B1772" s="66"/>
    </row>
    <row r="1773" spans="1:2" x14ac:dyDescent="0.25">
      <c r="A1773" s="67"/>
      <c r="B1773" s="66"/>
    </row>
    <row r="1774" spans="1:2" x14ac:dyDescent="0.25">
      <c r="A1774" s="67"/>
      <c r="B1774" s="66"/>
    </row>
    <row r="1775" spans="1:2" x14ac:dyDescent="0.25">
      <c r="A1775" s="67"/>
      <c r="B1775" s="66"/>
    </row>
    <row r="1776" spans="1:2" x14ac:dyDescent="0.25">
      <c r="A1776" s="67"/>
      <c r="B1776" s="66"/>
    </row>
    <row r="1777" spans="1:2" x14ac:dyDescent="0.25">
      <c r="A1777" s="67"/>
      <c r="B1777" s="66"/>
    </row>
    <row r="1778" spans="1:2" x14ac:dyDescent="0.25">
      <c r="A1778" s="67"/>
      <c r="B1778" s="66"/>
    </row>
    <row r="1779" spans="1:2" x14ac:dyDescent="0.25">
      <c r="A1779" s="67"/>
      <c r="B1779" s="66"/>
    </row>
    <row r="1780" spans="1:2" x14ac:dyDescent="0.25">
      <c r="A1780" s="67"/>
      <c r="B1780" s="66"/>
    </row>
    <row r="1781" spans="1:2" x14ac:dyDescent="0.25">
      <c r="A1781" s="67"/>
      <c r="B1781" s="66"/>
    </row>
    <row r="1782" spans="1:2" x14ac:dyDescent="0.25">
      <c r="A1782" s="67"/>
      <c r="B1782" s="66"/>
    </row>
    <row r="1783" spans="1:2" x14ac:dyDescent="0.25">
      <c r="A1783" s="67"/>
      <c r="B1783" s="66"/>
    </row>
    <row r="1784" spans="1:2" x14ac:dyDescent="0.25">
      <c r="A1784" s="67"/>
      <c r="B1784" s="66"/>
    </row>
    <row r="1785" spans="1:2" x14ac:dyDescent="0.25">
      <c r="A1785" s="67"/>
      <c r="B1785" s="66"/>
    </row>
    <row r="1786" spans="1:2" x14ac:dyDescent="0.25">
      <c r="A1786" s="67"/>
      <c r="B1786" s="66"/>
    </row>
    <row r="1787" spans="1:2" x14ac:dyDescent="0.25">
      <c r="A1787" s="67"/>
      <c r="B1787" s="66"/>
    </row>
    <row r="1788" spans="1:2" x14ac:dyDescent="0.25">
      <c r="A1788" s="67"/>
      <c r="B1788" s="66"/>
    </row>
    <row r="1789" spans="1:2" x14ac:dyDescent="0.25">
      <c r="A1789" s="67"/>
      <c r="B1789" s="66"/>
    </row>
    <row r="1790" spans="1:2" x14ac:dyDescent="0.25">
      <c r="A1790" s="67"/>
      <c r="B1790" s="66"/>
    </row>
    <row r="1791" spans="1:2" x14ac:dyDescent="0.25">
      <c r="A1791" s="67"/>
      <c r="B1791" s="66"/>
    </row>
    <row r="1792" spans="1:2" x14ac:dyDescent="0.25">
      <c r="A1792" s="67"/>
      <c r="B1792" s="66"/>
    </row>
    <row r="1793" spans="1:2" x14ac:dyDescent="0.25">
      <c r="A1793" s="67"/>
      <c r="B1793" s="66"/>
    </row>
    <row r="1794" spans="1:2" x14ac:dyDescent="0.25">
      <c r="A1794" s="67"/>
      <c r="B1794" s="66"/>
    </row>
    <row r="1795" spans="1:2" x14ac:dyDescent="0.25">
      <c r="A1795" s="67"/>
      <c r="B1795" s="66"/>
    </row>
    <row r="1796" spans="1:2" x14ac:dyDescent="0.25">
      <c r="A1796" s="67"/>
      <c r="B1796" s="66"/>
    </row>
    <row r="1797" spans="1:2" x14ac:dyDescent="0.25">
      <c r="A1797" s="67"/>
      <c r="B1797" s="66"/>
    </row>
    <row r="1798" spans="1:2" x14ac:dyDescent="0.25">
      <c r="A1798" s="67"/>
      <c r="B1798" s="66"/>
    </row>
    <row r="1799" spans="1:2" x14ac:dyDescent="0.25">
      <c r="A1799" s="67"/>
      <c r="B1799" s="66"/>
    </row>
    <row r="1800" spans="1:2" x14ac:dyDescent="0.25">
      <c r="A1800" s="67"/>
      <c r="B1800" s="66"/>
    </row>
    <row r="1801" spans="1:2" x14ac:dyDescent="0.25">
      <c r="A1801" s="67"/>
      <c r="B1801" s="66"/>
    </row>
    <row r="1802" spans="1:2" x14ac:dyDescent="0.25">
      <c r="A1802" s="67"/>
      <c r="B1802" s="66"/>
    </row>
    <row r="1803" spans="1:2" x14ac:dyDescent="0.25">
      <c r="A1803" s="67"/>
      <c r="B1803" s="66"/>
    </row>
    <row r="1804" spans="1:2" x14ac:dyDescent="0.25">
      <c r="A1804" s="67"/>
      <c r="B1804" s="66"/>
    </row>
    <row r="1805" spans="1:2" x14ac:dyDescent="0.25">
      <c r="A1805" s="67"/>
      <c r="B1805" s="66"/>
    </row>
    <row r="1806" spans="1:2" x14ac:dyDescent="0.25">
      <c r="A1806" s="67"/>
      <c r="B1806" s="66"/>
    </row>
    <row r="1807" spans="1:2" x14ac:dyDescent="0.25">
      <c r="A1807" s="67"/>
      <c r="B1807" s="66"/>
    </row>
    <row r="1808" spans="1:2" x14ac:dyDescent="0.25">
      <c r="A1808" s="67"/>
      <c r="B1808" s="66"/>
    </row>
    <row r="1809" spans="1:2" x14ac:dyDescent="0.25">
      <c r="A1809" s="67"/>
      <c r="B1809" s="66"/>
    </row>
    <row r="1810" spans="1:2" x14ac:dyDescent="0.25">
      <c r="A1810" s="67"/>
      <c r="B1810" s="66"/>
    </row>
    <row r="1811" spans="1:2" x14ac:dyDescent="0.25">
      <c r="A1811" s="67"/>
      <c r="B1811" s="66"/>
    </row>
    <row r="1812" spans="1:2" x14ac:dyDescent="0.25">
      <c r="A1812" s="67"/>
      <c r="B1812" s="66"/>
    </row>
    <row r="1813" spans="1:2" x14ac:dyDescent="0.25">
      <c r="A1813" s="67"/>
      <c r="B1813" s="66"/>
    </row>
    <row r="1814" spans="1:2" x14ac:dyDescent="0.25">
      <c r="A1814" s="67"/>
      <c r="B1814" s="66"/>
    </row>
    <row r="1815" spans="1:2" x14ac:dyDescent="0.25">
      <c r="A1815" s="67"/>
      <c r="B1815" s="66"/>
    </row>
    <row r="1816" spans="1:2" x14ac:dyDescent="0.25">
      <c r="A1816" s="67"/>
      <c r="B1816" s="66"/>
    </row>
    <row r="1817" spans="1:2" x14ac:dyDescent="0.25">
      <c r="A1817" s="67"/>
      <c r="B1817" s="66"/>
    </row>
    <row r="1818" spans="1:2" x14ac:dyDescent="0.25">
      <c r="A1818" s="67"/>
      <c r="B1818" s="66"/>
    </row>
    <row r="1819" spans="1:2" x14ac:dyDescent="0.25">
      <c r="A1819" s="67"/>
      <c r="B1819" s="66"/>
    </row>
    <row r="1820" spans="1:2" x14ac:dyDescent="0.25">
      <c r="A1820" s="67"/>
      <c r="B1820" s="66"/>
    </row>
    <row r="1821" spans="1:2" x14ac:dyDescent="0.25">
      <c r="A1821" s="67"/>
      <c r="B1821" s="66"/>
    </row>
    <row r="1822" spans="1:2" x14ac:dyDescent="0.25">
      <c r="A1822" s="67"/>
      <c r="B1822" s="66"/>
    </row>
    <row r="1823" spans="1:2" x14ac:dyDescent="0.25">
      <c r="A1823" s="67"/>
      <c r="B1823" s="66"/>
    </row>
    <row r="1824" spans="1:2" x14ac:dyDescent="0.25">
      <c r="A1824" s="67"/>
      <c r="B1824" s="66"/>
    </row>
    <row r="1825" spans="1:2" x14ac:dyDescent="0.25">
      <c r="A1825" s="67"/>
      <c r="B1825" s="66"/>
    </row>
    <row r="1826" spans="1:2" x14ac:dyDescent="0.25">
      <c r="A1826" s="67"/>
      <c r="B1826" s="66"/>
    </row>
    <row r="1827" spans="1:2" x14ac:dyDescent="0.25">
      <c r="A1827" s="67"/>
      <c r="B1827" s="66"/>
    </row>
    <row r="1828" spans="1:2" x14ac:dyDescent="0.25">
      <c r="A1828" s="67"/>
      <c r="B1828" s="66"/>
    </row>
    <row r="1829" spans="1:2" x14ac:dyDescent="0.25">
      <c r="A1829" s="67"/>
      <c r="B1829" s="66"/>
    </row>
    <row r="1830" spans="1:2" x14ac:dyDescent="0.25">
      <c r="A1830" s="67"/>
      <c r="B1830" s="66"/>
    </row>
    <row r="1831" spans="1:2" x14ac:dyDescent="0.25">
      <c r="A1831" s="67"/>
      <c r="B1831" s="66"/>
    </row>
    <row r="1832" spans="1:2" x14ac:dyDescent="0.25">
      <c r="A1832" s="67"/>
      <c r="B1832" s="66"/>
    </row>
    <row r="1833" spans="1:2" x14ac:dyDescent="0.25">
      <c r="A1833" s="67"/>
      <c r="B1833" s="66"/>
    </row>
    <row r="1834" spans="1:2" x14ac:dyDescent="0.25">
      <c r="A1834" s="67"/>
      <c r="B1834" s="66"/>
    </row>
    <row r="1835" spans="1:2" x14ac:dyDescent="0.25">
      <c r="A1835" s="67"/>
      <c r="B1835" s="66"/>
    </row>
    <row r="1836" spans="1:2" x14ac:dyDescent="0.25">
      <c r="A1836" s="67"/>
      <c r="B1836" s="66"/>
    </row>
    <row r="1837" spans="1:2" x14ac:dyDescent="0.25">
      <c r="A1837" s="67"/>
      <c r="B1837" s="66"/>
    </row>
    <row r="1838" spans="1:2" x14ac:dyDescent="0.25">
      <c r="A1838" s="67"/>
      <c r="B1838" s="66"/>
    </row>
    <row r="1839" spans="1:2" x14ac:dyDescent="0.25">
      <c r="A1839" s="67"/>
      <c r="B1839" s="66"/>
    </row>
    <row r="1840" spans="1:2" x14ac:dyDescent="0.25">
      <c r="A1840" s="67"/>
      <c r="B1840" s="66"/>
    </row>
    <row r="1841" spans="1:2" x14ac:dyDescent="0.25">
      <c r="A1841" s="67"/>
      <c r="B1841" s="66"/>
    </row>
    <row r="1842" spans="1:2" x14ac:dyDescent="0.25">
      <c r="A1842" s="67"/>
      <c r="B1842" s="66"/>
    </row>
    <row r="1843" spans="1:2" x14ac:dyDescent="0.25">
      <c r="A1843" s="67"/>
      <c r="B1843" s="66"/>
    </row>
    <row r="1844" spans="1:2" x14ac:dyDescent="0.25">
      <c r="A1844" s="67"/>
      <c r="B1844" s="66"/>
    </row>
    <row r="1845" spans="1:2" x14ac:dyDescent="0.25">
      <c r="A1845" s="67"/>
      <c r="B1845" s="66"/>
    </row>
    <row r="1846" spans="1:2" x14ac:dyDescent="0.25">
      <c r="A1846" s="67"/>
      <c r="B1846" s="66"/>
    </row>
    <row r="1847" spans="1:2" x14ac:dyDescent="0.25">
      <c r="A1847" s="67"/>
      <c r="B1847" s="66"/>
    </row>
    <row r="1848" spans="1:2" x14ac:dyDescent="0.25">
      <c r="A1848" s="67"/>
      <c r="B1848" s="66"/>
    </row>
    <row r="1849" spans="1:2" x14ac:dyDescent="0.25">
      <c r="A1849" s="67"/>
      <c r="B1849" s="66"/>
    </row>
    <row r="1850" spans="1:2" x14ac:dyDescent="0.25">
      <c r="A1850" s="67"/>
      <c r="B1850" s="66"/>
    </row>
    <row r="1851" spans="1:2" x14ac:dyDescent="0.25">
      <c r="A1851" s="67"/>
      <c r="B1851" s="66"/>
    </row>
    <row r="1852" spans="1:2" x14ac:dyDescent="0.25">
      <c r="A1852" s="67"/>
      <c r="B1852" s="66"/>
    </row>
    <row r="1853" spans="1:2" x14ac:dyDescent="0.25">
      <c r="A1853" s="67"/>
      <c r="B1853" s="66"/>
    </row>
    <row r="1854" spans="1:2" x14ac:dyDescent="0.25">
      <c r="A1854" s="67"/>
      <c r="B1854" s="66"/>
    </row>
    <row r="1855" spans="1:2" x14ac:dyDescent="0.25">
      <c r="A1855" s="67"/>
      <c r="B1855" s="66"/>
    </row>
    <row r="1856" spans="1:2" x14ac:dyDescent="0.25">
      <c r="A1856" s="67"/>
      <c r="B1856" s="66"/>
    </row>
    <row r="1857" spans="1:2" x14ac:dyDescent="0.25">
      <c r="A1857" s="67"/>
      <c r="B1857" s="66"/>
    </row>
    <row r="1858" spans="1:2" x14ac:dyDescent="0.25">
      <c r="A1858" s="67"/>
      <c r="B1858" s="66"/>
    </row>
    <row r="1859" spans="1:2" x14ac:dyDescent="0.25">
      <c r="A1859" s="67"/>
      <c r="B1859" s="66"/>
    </row>
    <row r="1860" spans="1:2" x14ac:dyDescent="0.25">
      <c r="A1860" s="67"/>
      <c r="B1860" s="66"/>
    </row>
    <row r="1861" spans="1:2" x14ac:dyDescent="0.25">
      <c r="A1861" s="67"/>
      <c r="B1861" s="66"/>
    </row>
    <row r="1862" spans="1:2" x14ac:dyDescent="0.25">
      <c r="A1862" s="67"/>
      <c r="B1862" s="66"/>
    </row>
    <row r="1863" spans="1:2" x14ac:dyDescent="0.25">
      <c r="A1863" s="67"/>
      <c r="B1863" s="66"/>
    </row>
    <row r="1864" spans="1:2" x14ac:dyDescent="0.25">
      <c r="A1864" s="67"/>
      <c r="B1864" s="66"/>
    </row>
    <row r="1865" spans="1:2" x14ac:dyDescent="0.25">
      <c r="A1865" s="67"/>
      <c r="B1865" s="66"/>
    </row>
    <row r="1866" spans="1:2" x14ac:dyDescent="0.25">
      <c r="A1866" s="67"/>
      <c r="B1866" s="66"/>
    </row>
    <row r="1867" spans="1:2" x14ac:dyDescent="0.25">
      <c r="A1867" s="67"/>
      <c r="B1867" s="66"/>
    </row>
    <row r="1868" spans="1:2" x14ac:dyDescent="0.25">
      <c r="A1868" s="67"/>
      <c r="B1868" s="66"/>
    </row>
    <row r="1869" spans="1:2" x14ac:dyDescent="0.25">
      <c r="A1869" s="67"/>
      <c r="B1869" s="66"/>
    </row>
    <row r="1870" spans="1:2" x14ac:dyDescent="0.25">
      <c r="A1870" s="67"/>
      <c r="B1870" s="66"/>
    </row>
    <row r="1871" spans="1:2" x14ac:dyDescent="0.25">
      <c r="A1871" s="67"/>
      <c r="B1871" s="66"/>
    </row>
    <row r="1872" spans="1:2" x14ac:dyDescent="0.25">
      <c r="A1872" s="67"/>
      <c r="B1872" s="66"/>
    </row>
    <row r="1873" spans="1:2" x14ac:dyDescent="0.25">
      <c r="A1873" s="67"/>
      <c r="B1873" s="66"/>
    </row>
    <row r="1874" spans="1:2" x14ac:dyDescent="0.25">
      <c r="A1874" s="67"/>
      <c r="B1874" s="66"/>
    </row>
    <row r="1875" spans="1:2" x14ac:dyDescent="0.25">
      <c r="A1875" s="67"/>
      <c r="B1875" s="66"/>
    </row>
    <row r="1876" spans="1:2" x14ac:dyDescent="0.25">
      <c r="A1876" s="67"/>
      <c r="B1876" s="66"/>
    </row>
    <row r="1877" spans="1:2" x14ac:dyDescent="0.25">
      <c r="A1877" s="67"/>
      <c r="B1877" s="66"/>
    </row>
    <row r="1878" spans="1:2" x14ac:dyDescent="0.25">
      <c r="A1878" s="67"/>
      <c r="B1878" s="66"/>
    </row>
    <row r="1879" spans="1:2" x14ac:dyDescent="0.25">
      <c r="A1879" s="67"/>
      <c r="B1879" s="66"/>
    </row>
    <row r="1880" spans="1:2" x14ac:dyDescent="0.25">
      <c r="A1880" s="67"/>
      <c r="B1880" s="66"/>
    </row>
    <row r="1881" spans="1:2" x14ac:dyDescent="0.25">
      <c r="A1881" s="67"/>
      <c r="B1881" s="66"/>
    </row>
    <row r="1882" spans="1:2" x14ac:dyDescent="0.25">
      <c r="A1882" s="67"/>
      <c r="B1882" s="66"/>
    </row>
    <row r="1883" spans="1:2" x14ac:dyDescent="0.25">
      <c r="A1883" s="67"/>
      <c r="B1883" s="66"/>
    </row>
    <row r="1884" spans="1:2" x14ac:dyDescent="0.25">
      <c r="A1884" s="67"/>
      <c r="B1884" s="66"/>
    </row>
    <row r="1885" spans="1:2" x14ac:dyDescent="0.25">
      <c r="A1885" s="67"/>
      <c r="B1885" s="66"/>
    </row>
    <row r="1886" spans="1:2" x14ac:dyDescent="0.25">
      <c r="A1886" s="67"/>
      <c r="B1886" s="66"/>
    </row>
    <row r="1887" spans="1:2" x14ac:dyDescent="0.25">
      <c r="A1887" s="67"/>
      <c r="B1887" s="66"/>
    </row>
    <row r="1888" spans="1:2" x14ac:dyDescent="0.25">
      <c r="A1888" s="67"/>
      <c r="B1888" s="66"/>
    </row>
    <row r="1889" spans="1:2" x14ac:dyDescent="0.25">
      <c r="A1889" s="67"/>
      <c r="B1889" s="66"/>
    </row>
    <row r="1890" spans="1:2" x14ac:dyDescent="0.25">
      <c r="A1890" s="67"/>
      <c r="B1890" s="66"/>
    </row>
    <row r="1891" spans="1:2" x14ac:dyDescent="0.25">
      <c r="A1891" s="67"/>
      <c r="B1891" s="66"/>
    </row>
    <row r="1892" spans="1:2" x14ac:dyDescent="0.25">
      <c r="A1892" s="67"/>
      <c r="B1892" s="66"/>
    </row>
    <row r="1893" spans="1:2" x14ac:dyDescent="0.25">
      <c r="A1893" s="67"/>
      <c r="B1893" s="66"/>
    </row>
    <row r="1894" spans="1:2" x14ac:dyDescent="0.25">
      <c r="A1894" s="67"/>
      <c r="B1894" s="66"/>
    </row>
    <row r="1895" spans="1:2" x14ac:dyDescent="0.25">
      <c r="A1895" s="67"/>
      <c r="B1895" s="66"/>
    </row>
    <row r="1896" spans="1:2" x14ac:dyDescent="0.25">
      <c r="A1896" s="67"/>
      <c r="B1896" s="66"/>
    </row>
    <row r="1897" spans="1:2" x14ac:dyDescent="0.25">
      <c r="A1897" s="67"/>
      <c r="B1897" s="66"/>
    </row>
    <row r="1898" spans="1:2" x14ac:dyDescent="0.25">
      <c r="A1898" s="67"/>
      <c r="B1898" s="66"/>
    </row>
    <row r="1899" spans="1:2" x14ac:dyDescent="0.25">
      <c r="A1899" s="67"/>
      <c r="B1899" s="66"/>
    </row>
    <row r="1900" spans="1:2" x14ac:dyDescent="0.25">
      <c r="A1900" s="67"/>
      <c r="B1900" s="66"/>
    </row>
    <row r="1901" spans="1:2" x14ac:dyDescent="0.25">
      <c r="A1901" s="67"/>
      <c r="B1901" s="66"/>
    </row>
    <row r="1902" spans="1:2" x14ac:dyDescent="0.25">
      <c r="A1902" s="67"/>
      <c r="B1902" s="66"/>
    </row>
    <row r="1903" spans="1:2" x14ac:dyDescent="0.25">
      <c r="A1903" s="67"/>
      <c r="B1903" s="66"/>
    </row>
    <row r="1904" spans="1:2" x14ac:dyDescent="0.25">
      <c r="A1904" s="67"/>
      <c r="B1904" s="66"/>
    </row>
    <row r="1905" spans="1:2" x14ac:dyDescent="0.25">
      <c r="A1905" s="67"/>
      <c r="B1905" s="66"/>
    </row>
    <row r="1906" spans="1:2" x14ac:dyDescent="0.25">
      <c r="A1906" s="67"/>
      <c r="B1906" s="66"/>
    </row>
    <row r="1907" spans="1:2" x14ac:dyDescent="0.25">
      <c r="A1907" s="67"/>
      <c r="B1907" s="66"/>
    </row>
    <row r="1908" spans="1:2" x14ac:dyDescent="0.25">
      <c r="A1908" s="67"/>
      <c r="B1908" s="66"/>
    </row>
    <row r="1909" spans="1:2" x14ac:dyDescent="0.25">
      <c r="A1909" s="67"/>
      <c r="B1909" s="66"/>
    </row>
    <row r="1910" spans="1:2" x14ac:dyDescent="0.25">
      <c r="A1910" s="67"/>
      <c r="B1910" s="66"/>
    </row>
    <row r="1911" spans="1:2" x14ac:dyDescent="0.25">
      <c r="A1911" s="67"/>
      <c r="B1911" s="66"/>
    </row>
    <row r="1912" spans="1:2" x14ac:dyDescent="0.25">
      <c r="A1912" s="67"/>
      <c r="B1912" s="66"/>
    </row>
    <row r="1913" spans="1:2" x14ac:dyDescent="0.25">
      <c r="A1913" s="67"/>
      <c r="B1913" s="66"/>
    </row>
    <row r="1914" spans="1:2" x14ac:dyDescent="0.25">
      <c r="A1914" s="67"/>
      <c r="B1914" s="66"/>
    </row>
    <row r="1915" spans="1:2" x14ac:dyDescent="0.25">
      <c r="A1915" s="67"/>
      <c r="B1915" s="66"/>
    </row>
    <row r="1916" spans="1:2" x14ac:dyDescent="0.25">
      <c r="A1916" s="67"/>
      <c r="B1916" s="66"/>
    </row>
    <row r="1917" spans="1:2" x14ac:dyDescent="0.25">
      <c r="A1917" s="67"/>
      <c r="B1917" s="66"/>
    </row>
    <row r="1918" spans="1:2" x14ac:dyDescent="0.25">
      <c r="A1918" s="67"/>
      <c r="B1918" s="66"/>
    </row>
    <row r="1919" spans="1:2" x14ac:dyDescent="0.25">
      <c r="A1919" s="67"/>
      <c r="B1919" s="66"/>
    </row>
    <row r="1920" spans="1:2" x14ac:dyDescent="0.25">
      <c r="A1920" s="67"/>
      <c r="B1920" s="66"/>
    </row>
    <row r="1921" spans="1:2" x14ac:dyDescent="0.25">
      <c r="A1921" s="67"/>
      <c r="B1921" s="66"/>
    </row>
    <row r="1922" spans="1:2" x14ac:dyDescent="0.25">
      <c r="A1922" s="67"/>
      <c r="B1922" s="66"/>
    </row>
    <row r="1923" spans="1:2" x14ac:dyDescent="0.25">
      <c r="A1923" s="67"/>
      <c r="B1923" s="66"/>
    </row>
    <row r="1924" spans="1:2" x14ac:dyDescent="0.25">
      <c r="A1924" s="67"/>
      <c r="B1924" s="66"/>
    </row>
    <row r="1925" spans="1:2" x14ac:dyDescent="0.25">
      <c r="A1925" s="67"/>
      <c r="B1925" s="66"/>
    </row>
    <row r="1926" spans="1:2" x14ac:dyDescent="0.25">
      <c r="A1926" s="67"/>
      <c r="B1926" s="66"/>
    </row>
    <row r="1927" spans="1:2" x14ac:dyDescent="0.25">
      <c r="A1927" s="67"/>
      <c r="B1927" s="66"/>
    </row>
    <row r="1928" spans="1:2" x14ac:dyDescent="0.25">
      <c r="A1928" s="67"/>
      <c r="B1928" s="66"/>
    </row>
    <row r="1929" spans="1:2" x14ac:dyDescent="0.25">
      <c r="A1929" s="67"/>
      <c r="B1929" s="66"/>
    </row>
    <row r="1930" spans="1:2" x14ac:dyDescent="0.25">
      <c r="A1930" s="67"/>
      <c r="B1930" s="66"/>
    </row>
    <row r="1931" spans="1:2" x14ac:dyDescent="0.25">
      <c r="A1931" s="67"/>
      <c r="B1931" s="66"/>
    </row>
    <row r="1932" spans="1:2" x14ac:dyDescent="0.25">
      <c r="A1932" s="67"/>
      <c r="B1932" s="66"/>
    </row>
    <row r="1933" spans="1:2" x14ac:dyDescent="0.25">
      <c r="A1933" s="67"/>
      <c r="B1933" s="66"/>
    </row>
    <row r="1934" spans="1:2" x14ac:dyDescent="0.25">
      <c r="A1934" s="67"/>
      <c r="B1934" s="66"/>
    </row>
    <row r="1935" spans="1:2" x14ac:dyDescent="0.25">
      <c r="A1935" s="67"/>
      <c r="B1935" s="66"/>
    </row>
    <row r="1936" spans="1:2" x14ac:dyDescent="0.25">
      <c r="A1936" s="67"/>
      <c r="B1936" s="66"/>
    </row>
    <row r="1937" spans="1:2" x14ac:dyDescent="0.25">
      <c r="A1937" s="67"/>
      <c r="B1937" s="66"/>
    </row>
    <row r="1938" spans="1:2" x14ac:dyDescent="0.25">
      <c r="A1938" s="67"/>
      <c r="B1938" s="66"/>
    </row>
    <row r="1939" spans="1:2" x14ac:dyDescent="0.25">
      <c r="A1939" s="67"/>
      <c r="B1939" s="66"/>
    </row>
    <row r="1940" spans="1:2" x14ac:dyDescent="0.25">
      <c r="A1940" s="67"/>
      <c r="B1940" s="66"/>
    </row>
    <row r="1941" spans="1:2" x14ac:dyDescent="0.25">
      <c r="A1941" s="67"/>
      <c r="B1941" s="66"/>
    </row>
    <row r="1942" spans="1:2" x14ac:dyDescent="0.25">
      <c r="A1942" s="67"/>
      <c r="B1942" s="66"/>
    </row>
    <row r="1943" spans="1:2" x14ac:dyDescent="0.25">
      <c r="A1943" s="67"/>
      <c r="B1943" s="66"/>
    </row>
    <row r="1944" spans="1:2" x14ac:dyDescent="0.25">
      <c r="A1944" s="67"/>
      <c r="B1944" s="66"/>
    </row>
    <row r="1945" spans="1:2" x14ac:dyDescent="0.25">
      <c r="A1945" s="67"/>
      <c r="B1945" s="66"/>
    </row>
    <row r="1946" spans="1:2" x14ac:dyDescent="0.25">
      <c r="A1946" s="67"/>
      <c r="B1946" s="66"/>
    </row>
    <row r="1947" spans="1:2" x14ac:dyDescent="0.25">
      <c r="A1947" s="67"/>
      <c r="B1947" s="66"/>
    </row>
    <row r="1948" spans="1:2" x14ac:dyDescent="0.25">
      <c r="A1948" s="67"/>
      <c r="B1948" s="66"/>
    </row>
    <row r="1949" spans="1:2" x14ac:dyDescent="0.25">
      <c r="A1949" s="67"/>
      <c r="B1949" s="66"/>
    </row>
    <row r="1950" spans="1:2" x14ac:dyDescent="0.25">
      <c r="A1950" s="67"/>
      <c r="B1950" s="66"/>
    </row>
    <row r="1951" spans="1:2" x14ac:dyDescent="0.25">
      <c r="A1951" s="67"/>
      <c r="B1951" s="66"/>
    </row>
    <row r="1952" spans="1:2" x14ac:dyDescent="0.25">
      <c r="A1952" s="67"/>
      <c r="B1952" s="66"/>
    </row>
    <row r="1953" spans="1:2" x14ac:dyDescent="0.25">
      <c r="A1953" s="67"/>
      <c r="B1953" s="66"/>
    </row>
    <row r="1954" spans="1:2" x14ac:dyDescent="0.25">
      <c r="A1954" s="67"/>
      <c r="B1954" s="66"/>
    </row>
    <row r="1955" spans="1:2" x14ac:dyDescent="0.25">
      <c r="A1955" s="67"/>
      <c r="B1955" s="66"/>
    </row>
    <row r="1956" spans="1:2" x14ac:dyDescent="0.25">
      <c r="A1956" s="67"/>
      <c r="B1956" s="66"/>
    </row>
    <row r="1957" spans="1:2" x14ac:dyDescent="0.25">
      <c r="A1957" s="67"/>
      <c r="B1957" s="66"/>
    </row>
    <row r="1958" spans="1:2" x14ac:dyDescent="0.25">
      <c r="A1958" s="67"/>
      <c r="B1958" s="66"/>
    </row>
    <row r="1959" spans="1:2" x14ac:dyDescent="0.25">
      <c r="A1959" s="67"/>
      <c r="B1959" s="66"/>
    </row>
    <row r="1960" spans="1:2" x14ac:dyDescent="0.25">
      <c r="A1960" s="68"/>
      <c r="B1960" s="66"/>
    </row>
    <row r="1961" spans="1:2" x14ac:dyDescent="0.25">
      <c r="A1961" s="68"/>
      <c r="B1961" s="66"/>
    </row>
    <row r="1962" spans="1:2" x14ac:dyDescent="0.25">
      <c r="A1962" s="68"/>
      <c r="B1962" s="66"/>
    </row>
    <row r="1963" spans="1:2" x14ac:dyDescent="0.25">
      <c r="A1963" s="68"/>
      <c r="B1963" s="66"/>
    </row>
  </sheetData>
  <sheetProtection sheet="1" objects="1" scenarios="1" selectLockedCells="1" sort="0" autoFilter="0" pivotTables="0"/>
  <mergeCells count="1">
    <mergeCell ref="A1:B1"/>
  </mergeCells>
  <conditionalFormatting sqref="A3:B1963">
    <cfRule type="expression" dxfId="4" priority="1" stopIfTrue="1">
      <formula>WEEKDAY($A3,2)&gt;5</formula>
    </cfRule>
  </conditionalFormatting>
  <pageMargins left="0.7" right="0.7" top="0.75" bottom="0.75" header="0.3" footer="0.3"/>
  <ignoredErrors>
    <ignoredError sqref="A112 A117" formula="1"/>
  </ignoredError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B1963"/>
  <sheetViews>
    <sheetView zoomScale="205" zoomScaleNormal="205" workbookViewId="0">
      <selection activeCell="D5" sqref="D5"/>
    </sheetView>
  </sheetViews>
  <sheetFormatPr baseColWidth="10" defaultColWidth="11.44140625" defaultRowHeight="13.2" x14ac:dyDescent="0.25"/>
  <cols>
    <col min="1" max="1" width="18.33203125" style="63" customWidth="1"/>
    <col min="2" max="16384" width="11.44140625" style="63"/>
  </cols>
  <sheetData>
    <row r="1" spans="1:2" x14ac:dyDescent="0.25">
      <c r="A1" s="177" t="s">
        <v>5</v>
      </c>
      <c r="B1" s="177"/>
    </row>
    <row r="2" spans="1:2" x14ac:dyDescent="0.25">
      <c r="A2" s="64" t="s">
        <v>11</v>
      </c>
      <c r="B2" s="64" t="s">
        <v>12</v>
      </c>
    </row>
    <row r="3" spans="1:2" x14ac:dyDescent="0.25">
      <c r="A3" s="65">
        <v>43012</v>
      </c>
      <c r="B3" s="77" t="s">
        <v>16</v>
      </c>
    </row>
    <row r="4" spans="1:2" x14ac:dyDescent="0.25">
      <c r="A4" s="65">
        <f>A3+8</f>
        <v>43020</v>
      </c>
      <c r="B4" s="77" t="s">
        <v>16</v>
      </c>
    </row>
    <row r="5" spans="1:2" x14ac:dyDescent="0.25">
      <c r="A5" s="65">
        <f>A4+8</f>
        <v>43028</v>
      </c>
      <c r="B5" s="77" t="s">
        <v>16</v>
      </c>
    </row>
    <row r="6" spans="1:2" x14ac:dyDescent="0.25">
      <c r="A6" s="65">
        <f>A5+3</f>
        <v>43031</v>
      </c>
      <c r="B6" s="77" t="s">
        <v>16</v>
      </c>
    </row>
    <row r="7" spans="1:2" x14ac:dyDescent="0.25">
      <c r="A7" s="65">
        <f>A6+8</f>
        <v>43039</v>
      </c>
      <c r="B7" s="77" t="s">
        <v>16</v>
      </c>
    </row>
    <row r="8" spans="1:2" x14ac:dyDescent="0.25">
      <c r="A8" s="65">
        <f>A7+8</f>
        <v>43047</v>
      </c>
      <c r="B8" s="77" t="s">
        <v>16</v>
      </c>
    </row>
    <row r="9" spans="1:2" x14ac:dyDescent="0.25">
      <c r="A9" s="65">
        <f>A8+8</f>
        <v>43055</v>
      </c>
      <c r="B9" s="77" t="s">
        <v>16</v>
      </c>
    </row>
    <row r="10" spans="1:2" x14ac:dyDescent="0.25">
      <c r="A10" s="65">
        <f>A9+8</f>
        <v>43063</v>
      </c>
      <c r="B10" s="77" t="s">
        <v>16</v>
      </c>
    </row>
    <row r="11" spans="1:2" x14ac:dyDescent="0.25">
      <c r="A11" s="65">
        <f>A10+3</f>
        <v>43066</v>
      </c>
      <c r="B11" s="77" t="s">
        <v>16</v>
      </c>
    </row>
    <row r="12" spans="1:2" x14ac:dyDescent="0.25">
      <c r="A12" s="65">
        <f>A11+8</f>
        <v>43074</v>
      </c>
      <c r="B12" s="77" t="s">
        <v>16</v>
      </c>
    </row>
    <row r="13" spans="1:2" x14ac:dyDescent="0.25">
      <c r="A13" s="65">
        <f>A12+8</f>
        <v>43082</v>
      </c>
      <c r="B13" s="77" t="s">
        <v>16</v>
      </c>
    </row>
    <row r="14" spans="1:2" x14ac:dyDescent="0.25">
      <c r="A14" s="65">
        <f>A13+8</f>
        <v>43090</v>
      </c>
      <c r="B14" s="77" t="s">
        <v>16</v>
      </c>
    </row>
    <row r="15" spans="1:2" x14ac:dyDescent="0.25">
      <c r="A15" s="65">
        <f>A14+8</f>
        <v>43098</v>
      </c>
      <c r="B15" s="77" t="s">
        <v>16</v>
      </c>
    </row>
    <row r="16" spans="1:2" x14ac:dyDescent="0.25">
      <c r="A16" s="65">
        <f>A15+3</f>
        <v>43101</v>
      </c>
      <c r="B16" s="77" t="s">
        <v>16</v>
      </c>
    </row>
    <row r="17" spans="1:2" x14ac:dyDescent="0.25">
      <c r="A17" s="65">
        <f>A16+8</f>
        <v>43109</v>
      </c>
      <c r="B17" s="77" t="s">
        <v>16</v>
      </c>
    </row>
    <row r="18" spans="1:2" x14ac:dyDescent="0.25">
      <c r="A18" s="65">
        <f>A17+8</f>
        <v>43117</v>
      </c>
      <c r="B18" s="77" t="s">
        <v>16</v>
      </c>
    </row>
    <row r="19" spans="1:2" x14ac:dyDescent="0.25">
      <c r="A19" s="65">
        <f>A18+8</f>
        <v>43125</v>
      </c>
      <c r="B19" s="77" t="s">
        <v>16</v>
      </c>
    </row>
    <row r="20" spans="1:2" x14ac:dyDescent="0.25">
      <c r="A20" s="65">
        <f>A19+8</f>
        <v>43133</v>
      </c>
      <c r="B20" s="77" t="s">
        <v>16</v>
      </c>
    </row>
    <row r="21" spans="1:2" x14ac:dyDescent="0.25">
      <c r="A21" s="65">
        <f>A20+3</f>
        <v>43136</v>
      </c>
      <c r="B21" s="77" t="s">
        <v>16</v>
      </c>
    </row>
    <row r="22" spans="1:2" x14ac:dyDescent="0.25">
      <c r="A22" s="65">
        <f>A21+8</f>
        <v>43144</v>
      </c>
      <c r="B22" s="77" t="s">
        <v>16</v>
      </c>
    </row>
    <row r="23" spans="1:2" x14ac:dyDescent="0.25">
      <c r="A23" s="65">
        <f>A22+8</f>
        <v>43152</v>
      </c>
      <c r="B23" s="77" t="s">
        <v>16</v>
      </c>
    </row>
    <row r="24" spans="1:2" x14ac:dyDescent="0.25">
      <c r="A24" s="65">
        <f>A23+8</f>
        <v>43160</v>
      </c>
      <c r="B24" s="77" t="s">
        <v>16</v>
      </c>
    </row>
    <row r="25" spans="1:2" x14ac:dyDescent="0.25">
      <c r="A25" s="65">
        <f>A24+8</f>
        <v>43168</v>
      </c>
      <c r="B25" s="77" t="s">
        <v>16</v>
      </c>
    </row>
    <row r="26" spans="1:2" x14ac:dyDescent="0.25">
      <c r="A26" s="65">
        <f>A25+3</f>
        <v>43171</v>
      </c>
      <c r="B26" s="77" t="s">
        <v>16</v>
      </c>
    </row>
    <row r="27" spans="1:2" x14ac:dyDescent="0.25">
      <c r="A27" s="65">
        <f>A26+3</f>
        <v>43174</v>
      </c>
      <c r="B27" s="77" t="s">
        <v>16</v>
      </c>
    </row>
    <row r="28" spans="1:2" x14ac:dyDescent="0.25">
      <c r="A28" s="65">
        <f>A27+8</f>
        <v>43182</v>
      </c>
      <c r="B28" s="77" t="s">
        <v>16</v>
      </c>
    </row>
    <row r="29" spans="1:2" x14ac:dyDescent="0.25">
      <c r="A29" s="65">
        <f>A28+3</f>
        <v>43185</v>
      </c>
      <c r="B29" s="77" t="s">
        <v>16</v>
      </c>
    </row>
    <row r="30" spans="1:2" x14ac:dyDescent="0.25">
      <c r="A30" s="65">
        <f>A29+8</f>
        <v>43193</v>
      </c>
      <c r="B30" s="77" t="s">
        <v>16</v>
      </c>
    </row>
    <row r="31" spans="1:2" x14ac:dyDescent="0.25">
      <c r="A31" s="65">
        <f>A30+8</f>
        <v>43201</v>
      </c>
      <c r="B31" s="77" t="s">
        <v>16</v>
      </c>
    </row>
    <row r="32" spans="1:2" x14ac:dyDescent="0.25">
      <c r="A32" s="65">
        <f>A31+8</f>
        <v>43209</v>
      </c>
      <c r="B32" s="77" t="s">
        <v>16</v>
      </c>
    </row>
    <row r="33" spans="1:2" x14ac:dyDescent="0.25">
      <c r="A33" s="65">
        <f>A32+8</f>
        <v>43217</v>
      </c>
      <c r="B33" s="77" t="s">
        <v>16</v>
      </c>
    </row>
    <row r="34" spans="1:2" x14ac:dyDescent="0.25">
      <c r="A34" s="65">
        <f>A33+3</f>
        <v>43220</v>
      </c>
      <c r="B34" s="77" t="s">
        <v>16</v>
      </c>
    </row>
    <row r="35" spans="1:2" x14ac:dyDescent="0.25">
      <c r="A35" s="65">
        <f>A34+8</f>
        <v>43228</v>
      </c>
      <c r="B35" s="77" t="s">
        <v>16</v>
      </c>
    </row>
    <row r="36" spans="1:2" x14ac:dyDescent="0.25">
      <c r="A36" s="65">
        <f>A35+8</f>
        <v>43236</v>
      </c>
      <c r="B36" s="77" t="s">
        <v>16</v>
      </c>
    </row>
    <row r="37" spans="1:2" x14ac:dyDescent="0.25">
      <c r="A37" s="65">
        <f>A36+8</f>
        <v>43244</v>
      </c>
      <c r="B37" s="77" t="s">
        <v>16</v>
      </c>
    </row>
    <row r="38" spans="1:2" x14ac:dyDescent="0.25">
      <c r="A38" s="65">
        <f>A37+8</f>
        <v>43252</v>
      </c>
      <c r="B38" s="77" t="s">
        <v>16</v>
      </c>
    </row>
    <row r="39" spans="1:2" x14ac:dyDescent="0.25">
      <c r="A39" s="65">
        <f>A38+3</f>
        <v>43255</v>
      </c>
      <c r="B39" s="77" t="s">
        <v>16</v>
      </c>
    </row>
    <row r="40" spans="1:2" x14ac:dyDescent="0.25">
      <c r="A40" s="65">
        <f>A39+8</f>
        <v>43263</v>
      </c>
      <c r="B40" s="77" t="s">
        <v>16</v>
      </c>
    </row>
    <row r="41" spans="1:2" x14ac:dyDescent="0.25">
      <c r="A41" s="65">
        <f>A40+8</f>
        <v>43271</v>
      </c>
      <c r="B41" s="77" t="s">
        <v>16</v>
      </c>
    </row>
    <row r="42" spans="1:2" x14ac:dyDescent="0.25">
      <c r="A42" s="65">
        <f>A41+8</f>
        <v>43279</v>
      </c>
      <c r="B42" s="77" t="s">
        <v>16</v>
      </c>
    </row>
    <row r="43" spans="1:2" x14ac:dyDescent="0.25">
      <c r="A43" s="65">
        <f>A42+8</f>
        <v>43287</v>
      </c>
      <c r="B43" s="77" t="s">
        <v>16</v>
      </c>
    </row>
    <row r="44" spans="1:2" x14ac:dyDescent="0.25">
      <c r="A44" s="65">
        <f>A43+3</f>
        <v>43290</v>
      </c>
      <c r="B44" s="77" t="s">
        <v>16</v>
      </c>
    </row>
    <row r="45" spans="1:2" x14ac:dyDescent="0.25">
      <c r="A45" s="65">
        <f>A44+8</f>
        <v>43298</v>
      </c>
      <c r="B45" s="77" t="s">
        <v>16</v>
      </c>
    </row>
    <row r="46" spans="1:2" x14ac:dyDescent="0.25">
      <c r="A46" s="65">
        <f>A45+8</f>
        <v>43306</v>
      </c>
      <c r="B46" s="77" t="s">
        <v>16</v>
      </c>
    </row>
    <row r="47" spans="1:2" x14ac:dyDescent="0.25">
      <c r="A47" s="65">
        <f>A46+8</f>
        <v>43314</v>
      </c>
      <c r="B47" s="77" t="s">
        <v>16</v>
      </c>
    </row>
    <row r="48" spans="1:2" x14ac:dyDescent="0.25">
      <c r="A48" s="65">
        <f>A47+8</f>
        <v>43322</v>
      </c>
      <c r="B48" s="77" t="s">
        <v>16</v>
      </c>
    </row>
    <row r="49" spans="1:2" x14ac:dyDescent="0.25">
      <c r="A49" s="65">
        <f>A48+3</f>
        <v>43325</v>
      </c>
      <c r="B49" s="77" t="s">
        <v>16</v>
      </c>
    </row>
    <row r="50" spans="1:2" x14ac:dyDescent="0.25">
      <c r="A50" s="65">
        <f>A49+8</f>
        <v>43333</v>
      </c>
      <c r="B50" s="77" t="s">
        <v>16</v>
      </c>
    </row>
    <row r="51" spans="1:2" x14ac:dyDescent="0.25">
      <c r="A51" s="65">
        <f>A50+8</f>
        <v>43341</v>
      </c>
      <c r="B51" s="77" t="s">
        <v>16</v>
      </c>
    </row>
    <row r="52" spans="1:2" x14ac:dyDescent="0.25">
      <c r="A52" s="65">
        <f>A51+8</f>
        <v>43349</v>
      </c>
      <c r="B52" s="77" t="s">
        <v>16</v>
      </c>
    </row>
    <row r="53" spans="1:2" x14ac:dyDescent="0.25">
      <c r="A53" s="65">
        <f>A52+8</f>
        <v>43357</v>
      </c>
      <c r="B53" s="77" t="s">
        <v>16</v>
      </c>
    </row>
    <row r="54" spans="1:2" x14ac:dyDescent="0.25">
      <c r="A54" s="65">
        <f>A53+3</f>
        <v>43360</v>
      </c>
      <c r="B54" s="77" t="s">
        <v>16</v>
      </c>
    </row>
    <row r="55" spans="1:2" x14ac:dyDescent="0.25">
      <c r="A55" s="65">
        <f>A54+8</f>
        <v>43368</v>
      </c>
      <c r="B55" s="77" t="s">
        <v>16</v>
      </c>
    </row>
    <row r="56" spans="1:2" x14ac:dyDescent="0.25">
      <c r="A56" s="65">
        <f>A55+8</f>
        <v>43376</v>
      </c>
      <c r="B56" s="77" t="s">
        <v>16</v>
      </c>
    </row>
    <row r="57" spans="1:2" x14ac:dyDescent="0.25">
      <c r="A57" s="65">
        <f>A56+8</f>
        <v>43384</v>
      </c>
      <c r="B57" s="77" t="s">
        <v>16</v>
      </c>
    </row>
    <row r="58" spans="1:2" x14ac:dyDescent="0.25">
      <c r="A58" s="65">
        <f>A57+8</f>
        <v>43392</v>
      </c>
      <c r="B58" s="77" t="s">
        <v>16</v>
      </c>
    </row>
    <row r="59" spans="1:2" x14ac:dyDescent="0.25">
      <c r="A59" s="65">
        <f>A58+3</f>
        <v>43395</v>
      </c>
      <c r="B59" s="77" t="s">
        <v>16</v>
      </c>
    </row>
    <row r="60" spans="1:2" x14ac:dyDescent="0.25">
      <c r="A60" s="65">
        <f>A59+8</f>
        <v>43403</v>
      </c>
      <c r="B60" s="77" t="s">
        <v>16</v>
      </c>
    </row>
    <row r="61" spans="1:2" x14ac:dyDescent="0.25">
      <c r="A61" s="65">
        <f>A60+8</f>
        <v>43411</v>
      </c>
      <c r="B61" s="77" t="s">
        <v>16</v>
      </c>
    </row>
    <row r="62" spans="1:2" x14ac:dyDescent="0.25">
      <c r="A62" s="65">
        <f>A61+8</f>
        <v>43419</v>
      </c>
      <c r="B62" s="77" t="s">
        <v>16</v>
      </c>
    </row>
    <row r="63" spans="1:2" x14ac:dyDescent="0.25">
      <c r="A63" s="65">
        <f>A62+8</f>
        <v>43427</v>
      </c>
      <c r="B63" s="77" t="s">
        <v>16</v>
      </c>
    </row>
    <row r="64" spans="1:2" x14ac:dyDescent="0.25">
      <c r="A64" s="65">
        <f>A63+3</f>
        <v>43430</v>
      </c>
      <c r="B64" s="77" t="s">
        <v>16</v>
      </c>
    </row>
    <row r="65" spans="1:2" x14ac:dyDescent="0.25">
      <c r="A65" s="65">
        <f>A64+8</f>
        <v>43438</v>
      </c>
      <c r="B65" s="77" t="s">
        <v>16</v>
      </c>
    </row>
    <row r="66" spans="1:2" x14ac:dyDescent="0.25">
      <c r="A66" s="65">
        <f>A65+8</f>
        <v>43446</v>
      </c>
      <c r="B66" s="77" t="s">
        <v>16</v>
      </c>
    </row>
    <row r="67" spans="1:2" x14ac:dyDescent="0.25">
      <c r="A67" s="65">
        <f>A66+8</f>
        <v>43454</v>
      </c>
      <c r="B67" s="77" t="s">
        <v>16</v>
      </c>
    </row>
    <row r="68" spans="1:2" x14ac:dyDescent="0.25">
      <c r="A68" s="65">
        <f>A67+8</f>
        <v>43462</v>
      </c>
      <c r="B68" s="77" t="s">
        <v>16</v>
      </c>
    </row>
    <row r="69" spans="1:2" x14ac:dyDescent="0.25">
      <c r="A69" s="65">
        <f>A68+3</f>
        <v>43465</v>
      </c>
      <c r="B69" s="77" t="s">
        <v>16</v>
      </c>
    </row>
    <row r="70" spans="1:2" x14ac:dyDescent="0.25">
      <c r="A70" s="65">
        <f>A69+8</f>
        <v>43473</v>
      </c>
      <c r="B70" s="77" t="s">
        <v>16</v>
      </c>
    </row>
    <row r="71" spans="1:2" x14ac:dyDescent="0.25">
      <c r="A71" s="65">
        <f>A70+8</f>
        <v>43481</v>
      </c>
      <c r="B71" s="77" t="s">
        <v>16</v>
      </c>
    </row>
    <row r="72" spans="1:2" x14ac:dyDescent="0.25">
      <c r="A72" s="65">
        <f>A71+8</f>
        <v>43489</v>
      </c>
      <c r="B72" s="77" t="s">
        <v>16</v>
      </c>
    </row>
    <row r="73" spans="1:2" x14ac:dyDescent="0.25">
      <c r="A73" s="65">
        <f>A72+8</f>
        <v>43497</v>
      </c>
      <c r="B73" s="77" t="s">
        <v>16</v>
      </c>
    </row>
    <row r="74" spans="1:2" x14ac:dyDescent="0.25">
      <c r="A74" s="65">
        <f>A73+3</f>
        <v>43500</v>
      </c>
      <c r="B74" s="77" t="s">
        <v>16</v>
      </c>
    </row>
    <row r="75" spans="1:2" x14ac:dyDescent="0.25">
      <c r="A75" s="65">
        <f>A74+8</f>
        <v>43508</v>
      </c>
      <c r="B75" s="77" t="s">
        <v>16</v>
      </c>
    </row>
    <row r="76" spans="1:2" x14ac:dyDescent="0.25">
      <c r="A76" s="65">
        <f>A75+8</f>
        <v>43516</v>
      </c>
      <c r="B76" s="77" t="s">
        <v>16</v>
      </c>
    </row>
    <row r="77" spans="1:2" x14ac:dyDescent="0.25">
      <c r="A77" s="65">
        <f>A76+8</f>
        <v>43524</v>
      </c>
      <c r="B77" s="77" t="s">
        <v>16</v>
      </c>
    </row>
    <row r="78" spans="1:2" x14ac:dyDescent="0.25">
      <c r="A78" s="65">
        <f>A77+8</f>
        <v>43532</v>
      </c>
      <c r="B78" s="77" t="s">
        <v>16</v>
      </c>
    </row>
    <row r="79" spans="1:2" x14ac:dyDescent="0.25">
      <c r="A79" s="65">
        <f>A78+3</f>
        <v>43535</v>
      </c>
      <c r="B79" s="77" t="s">
        <v>16</v>
      </c>
    </row>
    <row r="80" spans="1:2" x14ac:dyDescent="0.25">
      <c r="A80" s="65">
        <f>A79+8</f>
        <v>43543</v>
      </c>
      <c r="B80" s="77" t="s">
        <v>16</v>
      </c>
    </row>
    <row r="81" spans="1:2" x14ac:dyDescent="0.25">
      <c r="A81" s="65">
        <f>A80+8</f>
        <v>43551</v>
      </c>
      <c r="B81" s="77" t="s">
        <v>16</v>
      </c>
    </row>
    <row r="82" spans="1:2" x14ac:dyDescent="0.25">
      <c r="A82" s="65">
        <f>A81+8</f>
        <v>43559</v>
      </c>
      <c r="B82" s="77" t="s">
        <v>16</v>
      </c>
    </row>
    <row r="83" spans="1:2" x14ac:dyDescent="0.25">
      <c r="A83" s="65">
        <f>A82+8</f>
        <v>43567</v>
      </c>
      <c r="B83" s="77" t="s">
        <v>16</v>
      </c>
    </row>
    <row r="84" spans="1:2" x14ac:dyDescent="0.25">
      <c r="A84" s="65">
        <f>A83+3</f>
        <v>43570</v>
      </c>
      <c r="B84" s="77" t="s">
        <v>16</v>
      </c>
    </row>
    <row r="85" spans="1:2" x14ac:dyDescent="0.25">
      <c r="A85" s="65">
        <f>A84+8</f>
        <v>43578</v>
      </c>
      <c r="B85" s="77" t="s">
        <v>16</v>
      </c>
    </row>
    <row r="86" spans="1:2" x14ac:dyDescent="0.25">
      <c r="A86" s="65">
        <f>A85+8</f>
        <v>43586</v>
      </c>
      <c r="B86" s="77" t="s">
        <v>16</v>
      </c>
    </row>
    <row r="87" spans="1:2" x14ac:dyDescent="0.25">
      <c r="A87" s="65">
        <f>A86+8</f>
        <v>43594</v>
      </c>
      <c r="B87" s="77" t="s">
        <v>16</v>
      </c>
    </row>
    <row r="88" spans="1:2" x14ac:dyDescent="0.25">
      <c r="A88" s="65">
        <f>A87+8</f>
        <v>43602</v>
      </c>
      <c r="B88" s="77" t="s">
        <v>16</v>
      </c>
    </row>
    <row r="89" spans="1:2" x14ac:dyDescent="0.25">
      <c r="A89" s="65">
        <f>A88+3</f>
        <v>43605</v>
      </c>
      <c r="B89" s="77" t="s">
        <v>16</v>
      </c>
    </row>
    <row r="90" spans="1:2" x14ac:dyDescent="0.25">
      <c r="A90" s="65">
        <f>A89+8</f>
        <v>43613</v>
      </c>
      <c r="B90" s="77" t="s">
        <v>16</v>
      </c>
    </row>
    <row r="91" spans="1:2" x14ac:dyDescent="0.25">
      <c r="A91" s="65">
        <f>A90+8</f>
        <v>43621</v>
      </c>
      <c r="B91" s="77" t="s">
        <v>16</v>
      </c>
    </row>
    <row r="92" spans="1:2" x14ac:dyDescent="0.25">
      <c r="A92" s="65">
        <f>A91+8</f>
        <v>43629</v>
      </c>
      <c r="B92" s="77" t="s">
        <v>16</v>
      </c>
    </row>
    <row r="93" spans="1:2" x14ac:dyDescent="0.25">
      <c r="A93" s="65">
        <f>A92+8</f>
        <v>43637</v>
      </c>
      <c r="B93" s="77" t="s">
        <v>16</v>
      </c>
    </row>
    <row r="94" spans="1:2" x14ac:dyDescent="0.25">
      <c r="A94" s="65">
        <f>A93+3</f>
        <v>43640</v>
      </c>
      <c r="B94" s="77" t="s">
        <v>16</v>
      </c>
    </row>
    <row r="95" spans="1:2" x14ac:dyDescent="0.25">
      <c r="A95" s="65">
        <f>A94+8</f>
        <v>43648</v>
      </c>
      <c r="B95" s="77" t="s">
        <v>16</v>
      </c>
    </row>
    <row r="96" spans="1:2" x14ac:dyDescent="0.25">
      <c r="A96" s="65">
        <f>A95+8</f>
        <v>43656</v>
      </c>
      <c r="B96" s="77" t="s">
        <v>16</v>
      </c>
    </row>
    <row r="97" spans="1:2" x14ac:dyDescent="0.25">
      <c r="A97" s="65">
        <f>A96+8</f>
        <v>43664</v>
      </c>
      <c r="B97" s="77" t="s">
        <v>16</v>
      </c>
    </row>
    <row r="98" spans="1:2" x14ac:dyDescent="0.25">
      <c r="A98" s="65">
        <f>A97+8</f>
        <v>43672</v>
      </c>
      <c r="B98" s="77" t="s">
        <v>16</v>
      </c>
    </row>
    <row r="99" spans="1:2" x14ac:dyDescent="0.25">
      <c r="A99" s="65">
        <f>A98+3</f>
        <v>43675</v>
      </c>
      <c r="B99" s="77" t="s">
        <v>16</v>
      </c>
    </row>
    <row r="100" spans="1:2" x14ac:dyDescent="0.25">
      <c r="A100" s="65">
        <f>A99+8</f>
        <v>43683</v>
      </c>
      <c r="B100" s="77" t="s">
        <v>16</v>
      </c>
    </row>
    <row r="101" spans="1:2" x14ac:dyDescent="0.25">
      <c r="A101" s="65">
        <f>A100+8</f>
        <v>43691</v>
      </c>
      <c r="B101" s="77" t="s">
        <v>16</v>
      </c>
    </row>
    <row r="102" spans="1:2" x14ac:dyDescent="0.25">
      <c r="A102" s="65">
        <f>A101+8</f>
        <v>43699</v>
      </c>
      <c r="B102" s="77" t="s">
        <v>16</v>
      </c>
    </row>
    <row r="103" spans="1:2" x14ac:dyDescent="0.25">
      <c r="A103" s="65">
        <f>A102+8</f>
        <v>43707</v>
      </c>
      <c r="B103" s="77" t="s">
        <v>16</v>
      </c>
    </row>
    <row r="104" spans="1:2" x14ac:dyDescent="0.25">
      <c r="A104" s="65">
        <f>A103+3</f>
        <v>43710</v>
      </c>
      <c r="B104" s="77" t="s">
        <v>16</v>
      </c>
    </row>
    <row r="105" spans="1:2" x14ac:dyDescent="0.25">
      <c r="A105" s="65">
        <f>A104+8</f>
        <v>43718</v>
      </c>
      <c r="B105" s="77" t="s">
        <v>16</v>
      </c>
    </row>
    <row r="106" spans="1:2" x14ac:dyDescent="0.25">
      <c r="A106" s="65">
        <f>A105+8</f>
        <v>43726</v>
      </c>
      <c r="B106" s="77" t="s">
        <v>16</v>
      </c>
    </row>
    <row r="107" spans="1:2" x14ac:dyDescent="0.25">
      <c r="A107" s="65">
        <f>A106+8</f>
        <v>43734</v>
      </c>
      <c r="B107" s="77" t="s">
        <v>16</v>
      </c>
    </row>
    <row r="108" spans="1:2" x14ac:dyDescent="0.25">
      <c r="A108" s="65">
        <f>A107+8</f>
        <v>43742</v>
      </c>
      <c r="B108" s="77" t="s">
        <v>16</v>
      </c>
    </row>
    <row r="109" spans="1:2" x14ac:dyDescent="0.25">
      <c r="A109" s="65">
        <f>A108+3</f>
        <v>43745</v>
      </c>
      <c r="B109" s="77" t="s">
        <v>16</v>
      </c>
    </row>
    <row r="110" spans="1:2" x14ac:dyDescent="0.25">
      <c r="A110" s="65">
        <f>A109+8</f>
        <v>43753</v>
      </c>
      <c r="B110" s="77" t="s">
        <v>16</v>
      </c>
    </row>
    <row r="111" spans="1:2" x14ac:dyDescent="0.25">
      <c r="A111" s="65">
        <f>A110+8</f>
        <v>43761</v>
      </c>
      <c r="B111" s="77" t="s">
        <v>16</v>
      </c>
    </row>
    <row r="112" spans="1:2" x14ac:dyDescent="0.25">
      <c r="A112" s="65">
        <f>A111+8</f>
        <v>43769</v>
      </c>
      <c r="B112" s="77" t="s">
        <v>16</v>
      </c>
    </row>
    <row r="113" spans="1:2" x14ac:dyDescent="0.25">
      <c r="A113" s="65">
        <f>A112+8</f>
        <v>43777</v>
      </c>
      <c r="B113" s="77" t="s">
        <v>16</v>
      </c>
    </row>
    <row r="114" spans="1:2" x14ac:dyDescent="0.25">
      <c r="A114" s="65">
        <f>A113+3</f>
        <v>43780</v>
      </c>
      <c r="B114" s="77" t="s">
        <v>16</v>
      </c>
    </row>
    <row r="115" spans="1:2" x14ac:dyDescent="0.25">
      <c r="A115" s="65">
        <f>A114+8</f>
        <v>43788</v>
      </c>
      <c r="B115" s="77" t="s">
        <v>16</v>
      </c>
    </row>
    <row r="116" spans="1:2" x14ac:dyDescent="0.25">
      <c r="A116" s="65">
        <f>A115+8</f>
        <v>43796</v>
      </c>
      <c r="B116" s="77" t="s">
        <v>16</v>
      </c>
    </row>
    <row r="117" spans="1:2" x14ac:dyDescent="0.25">
      <c r="A117" s="65">
        <f>A116+8</f>
        <v>43804</v>
      </c>
      <c r="B117" s="77" t="s">
        <v>16</v>
      </c>
    </row>
    <row r="118" spans="1:2" x14ac:dyDescent="0.25">
      <c r="A118" s="65">
        <f>A117+8</f>
        <v>43812</v>
      </c>
      <c r="B118" s="77" t="s">
        <v>16</v>
      </c>
    </row>
    <row r="119" spans="1:2" x14ac:dyDescent="0.25">
      <c r="A119" s="65">
        <f>A118+3</f>
        <v>43815</v>
      </c>
      <c r="B119" s="77" t="s">
        <v>16</v>
      </c>
    </row>
    <row r="120" spans="1:2" x14ac:dyDescent="0.25">
      <c r="A120" s="65">
        <f>A119+8</f>
        <v>43823</v>
      </c>
      <c r="B120" s="77" t="s">
        <v>16</v>
      </c>
    </row>
    <row r="121" spans="1:2" x14ac:dyDescent="0.25">
      <c r="A121" s="65">
        <f>A120+8</f>
        <v>43831</v>
      </c>
      <c r="B121" s="77" t="s">
        <v>16</v>
      </c>
    </row>
    <row r="122" spans="1:2" x14ac:dyDescent="0.25">
      <c r="A122" s="65">
        <f>A121+8</f>
        <v>43839</v>
      </c>
      <c r="B122" s="77" t="s">
        <v>16</v>
      </c>
    </row>
    <row r="123" spans="1:2" x14ac:dyDescent="0.25">
      <c r="A123" s="65">
        <f>A122+8</f>
        <v>43847</v>
      </c>
      <c r="B123" s="77" t="s">
        <v>16</v>
      </c>
    </row>
    <row r="124" spans="1:2" x14ac:dyDescent="0.25">
      <c r="A124" s="65">
        <f>A123+3</f>
        <v>43850</v>
      </c>
      <c r="B124" s="77" t="s">
        <v>16</v>
      </c>
    </row>
    <row r="125" spans="1:2" x14ac:dyDescent="0.25">
      <c r="A125" s="65">
        <f>A124+8</f>
        <v>43858</v>
      </c>
      <c r="B125" s="77" t="s">
        <v>16</v>
      </c>
    </row>
    <row r="126" spans="1:2" x14ac:dyDescent="0.25">
      <c r="A126" s="65">
        <f t="shared" ref="A126:A128" si="0">A125+8</f>
        <v>43866</v>
      </c>
      <c r="B126" s="77" t="s">
        <v>16</v>
      </c>
    </row>
    <row r="127" spans="1:2" x14ac:dyDescent="0.25">
      <c r="A127" s="65">
        <f t="shared" si="0"/>
        <v>43874</v>
      </c>
      <c r="B127" s="77" t="s">
        <v>16</v>
      </c>
    </row>
    <row r="128" spans="1:2" x14ac:dyDescent="0.25">
      <c r="A128" s="65">
        <f t="shared" si="0"/>
        <v>43882</v>
      </c>
      <c r="B128" s="77" t="s">
        <v>16</v>
      </c>
    </row>
    <row r="129" spans="1:2" x14ac:dyDescent="0.25">
      <c r="A129" s="65">
        <f>A128+3</f>
        <v>43885</v>
      </c>
      <c r="B129" s="77" t="s">
        <v>16</v>
      </c>
    </row>
    <row r="130" spans="1:2" x14ac:dyDescent="0.25">
      <c r="A130" s="65">
        <f>A129+8</f>
        <v>43893</v>
      </c>
      <c r="B130" s="77" t="s">
        <v>16</v>
      </c>
    </row>
    <row r="131" spans="1:2" x14ac:dyDescent="0.25">
      <c r="A131" s="65">
        <f>A130+8</f>
        <v>43901</v>
      </c>
      <c r="B131" s="77" t="s">
        <v>16</v>
      </c>
    </row>
    <row r="132" spans="1:2" x14ac:dyDescent="0.25">
      <c r="A132" s="65">
        <f t="shared" ref="A132:A135" si="1">A131+8</f>
        <v>43909</v>
      </c>
      <c r="B132" s="77" t="s">
        <v>16</v>
      </c>
    </row>
    <row r="133" spans="1:2" x14ac:dyDescent="0.25">
      <c r="A133" s="65">
        <f t="shared" si="1"/>
        <v>43917</v>
      </c>
      <c r="B133" s="77" t="s">
        <v>16</v>
      </c>
    </row>
    <row r="134" spans="1:2" x14ac:dyDescent="0.25">
      <c r="A134" s="65">
        <f>A133+3</f>
        <v>43920</v>
      </c>
      <c r="B134" s="77" t="s">
        <v>16</v>
      </c>
    </row>
    <row r="135" spans="1:2" x14ac:dyDescent="0.25">
      <c r="A135" s="65">
        <f t="shared" si="1"/>
        <v>43928</v>
      </c>
      <c r="B135" s="77" t="s">
        <v>16</v>
      </c>
    </row>
    <row r="136" spans="1:2" x14ac:dyDescent="0.25">
      <c r="A136" s="65">
        <f>A135+8</f>
        <v>43936</v>
      </c>
      <c r="B136" s="77" t="s">
        <v>16</v>
      </c>
    </row>
    <row r="137" spans="1:2" x14ac:dyDescent="0.25">
      <c r="A137" s="65">
        <f>A136+8</f>
        <v>43944</v>
      </c>
      <c r="B137" s="77" t="s">
        <v>16</v>
      </c>
    </row>
    <row r="138" spans="1:2" x14ac:dyDescent="0.25">
      <c r="A138" s="65">
        <f t="shared" ref="A138:A201" si="2">A137+8</f>
        <v>43952</v>
      </c>
      <c r="B138" s="77" t="s">
        <v>16</v>
      </c>
    </row>
    <row r="139" spans="1:2" x14ac:dyDescent="0.25">
      <c r="A139" s="65">
        <f>A138+3</f>
        <v>43955</v>
      </c>
      <c r="B139" s="77" t="s">
        <v>16</v>
      </c>
    </row>
    <row r="140" spans="1:2" x14ac:dyDescent="0.25">
      <c r="A140" s="65">
        <f t="shared" si="2"/>
        <v>43963</v>
      </c>
      <c r="B140" s="77" t="s">
        <v>16</v>
      </c>
    </row>
    <row r="141" spans="1:2" x14ac:dyDescent="0.25">
      <c r="A141" s="65">
        <f t="shared" si="2"/>
        <v>43971</v>
      </c>
      <c r="B141" s="77" t="s">
        <v>16</v>
      </c>
    </row>
    <row r="142" spans="1:2" x14ac:dyDescent="0.25">
      <c r="A142" s="65">
        <f t="shared" si="2"/>
        <v>43979</v>
      </c>
      <c r="B142" s="77" t="s">
        <v>16</v>
      </c>
    </row>
    <row r="143" spans="1:2" x14ac:dyDescent="0.25">
      <c r="A143" s="65">
        <f t="shared" si="2"/>
        <v>43987</v>
      </c>
      <c r="B143" s="77" t="s">
        <v>16</v>
      </c>
    </row>
    <row r="144" spans="1:2" x14ac:dyDescent="0.25">
      <c r="A144" s="65">
        <f>A143+3</f>
        <v>43990</v>
      </c>
      <c r="B144" s="77" t="s">
        <v>16</v>
      </c>
    </row>
    <row r="145" spans="1:2" x14ac:dyDescent="0.25">
      <c r="A145" s="65">
        <f t="shared" si="2"/>
        <v>43998</v>
      </c>
      <c r="B145" s="77" t="s">
        <v>16</v>
      </c>
    </row>
    <row r="146" spans="1:2" x14ac:dyDescent="0.25">
      <c r="A146" s="65">
        <f t="shared" si="2"/>
        <v>44006</v>
      </c>
      <c r="B146" s="77" t="s">
        <v>16</v>
      </c>
    </row>
    <row r="147" spans="1:2" x14ac:dyDescent="0.25">
      <c r="A147" s="65">
        <f t="shared" si="2"/>
        <v>44014</v>
      </c>
      <c r="B147" s="77" t="s">
        <v>16</v>
      </c>
    </row>
    <row r="148" spans="1:2" x14ac:dyDescent="0.25">
      <c r="A148" s="65">
        <f t="shared" si="2"/>
        <v>44022</v>
      </c>
      <c r="B148" s="77" t="s">
        <v>16</v>
      </c>
    </row>
    <row r="149" spans="1:2" x14ac:dyDescent="0.25">
      <c r="A149" s="65">
        <f>A148+3</f>
        <v>44025</v>
      </c>
      <c r="B149" s="77" t="s">
        <v>16</v>
      </c>
    </row>
    <row r="150" spans="1:2" x14ac:dyDescent="0.25">
      <c r="A150" s="65">
        <f t="shared" si="2"/>
        <v>44033</v>
      </c>
      <c r="B150" s="77" t="s">
        <v>16</v>
      </c>
    </row>
    <row r="151" spans="1:2" x14ac:dyDescent="0.25">
      <c r="A151" s="65">
        <f t="shared" si="2"/>
        <v>44041</v>
      </c>
      <c r="B151" s="77" t="s">
        <v>16</v>
      </c>
    </row>
    <row r="152" spans="1:2" x14ac:dyDescent="0.25">
      <c r="A152" s="65">
        <f t="shared" si="2"/>
        <v>44049</v>
      </c>
      <c r="B152" s="77" t="s">
        <v>16</v>
      </c>
    </row>
    <row r="153" spans="1:2" x14ac:dyDescent="0.25">
      <c r="A153" s="65">
        <f t="shared" si="2"/>
        <v>44057</v>
      </c>
      <c r="B153" s="77" t="s">
        <v>16</v>
      </c>
    </row>
    <row r="154" spans="1:2" x14ac:dyDescent="0.25">
      <c r="A154" s="65">
        <f>A153+3</f>
        <v>44060</v>
      </c>
      <c r="B154" s="77" t="s">
        <v>16</v>
      </c>
    </row>
    <row r="155" spans="1:2" x14ac:dyDescent="0.25">
      <c r="A155" s="65">
        <f t="shared" si="2"/>
        <v>44068</v>
      </c>
      <c r="B155" s="77" t="s">
        <v>16</v>
      </c>
    </row>
    <row r="156" spans="1:2" x14ac:dyDescent="0.25">
      <c r="A156" s="65">
        <f t="shared" si="2"/>
        <v>44076</v>
      </c>
      <c r="B156" s="77" t="s">
        <v>16</v>
      </c>
    </row>
    <row r="157" spans="1:2" x14ac:dyDescent="0.25">
      <c r="A157" s="65">
        <f t="shared" si="2"/>
        <v>44084</v>
      </c>
      <c r="B157" s="77" t="s">
        <v>16</v>
      </c>
    </row>
    <row r="158" spans="1:2" x14ac:dyDescent="0.25">
      <c r="A158" s="65">
        <f t="shared" si="2"/>
        <v>44092</v>
      </c>
      <c r="B158" s="77" t="s">
        <v>16</v>
      </c>
    </row>
    <row r="159" spans="1:2" x14ac:dyDescent="0.25">
      <c r="A159" s="65">
        <f>A158+3</f>
        <v>44095</v>
      </c>
      <c r="B159" s="77" t="s">
        <v>16</v>
      </c>
    </row>
    <row r="160" spans="1:2" x14ac:dyDescent="0.25">
      <c r="A160" s="65">
        <f t="shared" si="2"/>
        <v>44103</v>
      </c>
      <c r="B160" s="77" t="s">
        <v>16</v>
      </c>
    </row>
    <row r="161" spans="1:2" x14ac:dyDescent="0.25">
      <c r="A161" s="65">
        <f t="shared" si="2"/>
        <v>44111</v>
      </c>
      <c r="B161" s="77" t="s">
        <v>16</v>
      </c>
    </row>
    <row r="162" spans="1:2" x14ac:dyDescent="0.25">
      <c r="A162" s="65">
        <f t="shared" si="2"/>
        <v>44119</v>
      </c>
      <c r="B162" s="77" t="s">
        <v>16</v>
      </c>
    </row>
    <row r="163" spans="1:2" x14ac:dyDescent="0.25">
      <c r="A163" s="65">
        <f t="shared" si="2"/>
        <v>44127</v>
      </c>
      <c r="B163" s="77" t="s">
        <v>16</v>
      </c>
    </row>
    <row r="164" spans="1:2" x14ac:dyDescent="0.25">
      <c r="A164" s="65">
        <f>A163+3</f>
        <v>44130</v>
      </c>
      <c r="B164" s="77" t="s">
        <v>16</v>
      </c>
    </row>
    <row r="165" spans="1:2" x14ac:dyDescent="0.25">
      <c r="A165" s="65">
        <f t="shared" si="2"/>
        <v>44138</v>
      </c>
      <c r="B165" s="77" t="s">
        <v>16</v>
      </c>
    </row>
    <row r="166" spans="1:2" x14ac:dyDescent="0.25">
      <c r="A166" s="65">
        <f t="shared" si="2"/>
        <v>44146</v>
      </c>
      <c r="B166" s="77" t="s">
        <v>16</v>
      </c>
    </row>
    <row r="167" spans="1:2" x14ac:dyDescent="0.25">
      <c r="A167" s="65">
        <f t="shared" si="2"/>
        <v>44154</v>
      </c>
      <c r="B167" s="77" t="s">
        <v>16</v>
      </c>
    </row>
    <row r="168" spans="1:2" x14ac:dyDescent="0.25">
      <c r="A168" s="65">
        <f t="shared" si="2"/>
        <v>44162</v>
      </c>
      <c r="B168" s="77" t="s">
        <v>16</v>
      </c>
    </row>
    <row r="169" spans="1:2" x14ac:dyDescent="0.25">
      <c r="A169" s="65">
        <f>A168+3</f>
        <v>44165</v>
      </c>
      <c r="B169" s="77" t="s">
        <v>16</v>
      </c>
    </row>
    <row r="170" spans="1:2" x14ac:dyDescent="0.25">
      <c r="A170" s="65">
        <f t="shared" si="2"/>
        <v>44173</v>
      </c>
      <c r="B170" s="77" t="s">
        <v>16</v>
      </c>
    </row>
    <row r="171" spans="1:2" x14ac:dyDescent="0.25">
      <c r="A171" s="65">
        <f t="shared" si="2"/>
        <v>44181</v>
      </c>
      <c r="B171" s="77" t="s">
        <v>16</v>
      </c>
    </row>
    <row r="172" spans="1:2" x14ac:dyDescent="0.25">
      <c r="A172" s="65">
        <f t="shared" si="2"/>
        <v>44189</v>
      </c>
      <c r="B172" s="77" t="s">
        <v>16</v>
      </c>
    </row>
    <row r="173" spans="1:2" x14ac:dyDescent="0.25">
      <c r="A173" s="65">
        <f t="shared" si="2"/>
        <v>44197</v>
      </c>
      <c r="B173" s="77" t="s">
        <v>16</v>
      </c>
    </row>
    <row r="174" spans="1:2" x14ac:dyDescent="0.25">
      <c r="A174" s="65">
        <f>A173+3</f>
        <v>44200</v>
      </c>
      <c r="B174" s="77" t="s">
        <v>16</v>
      </c>
    </row>
    <row r="175" spans="1:2" x14ac:dyDescent="0.25">
      <c r="A175" s="65">
        <f t="shared" si="2"/>
        <v>44208</v>
      </c>
      <c r="B175" s="77" t="s">
        <v>16</v>
      </c>
    </row>
    <row r="176" spans="1:2" x14ac:dyDescent="0.25">
      <c r="A176" s="65">
        <f t="shared" si="2"/>
        <v>44216</v>
      </c>
      <c r="B176" s="77" t="s">
        <v>16</v>
      </c>
    </row>
    <row r="177" spans="1:2" x14ac:dyDescent="0.25">
      <c r="A177" s="65">
        <f t="shared" si="2"/>
        <v>44224</v>
      </c>
      <c r="B177" s="77" t="s">
        <v>16</v>
      </c>
    </row>
    <row r="178" spans="1:2" x14ac:dyDescent="0.25">
      <c r="A178" s="65">
        <f t="shared" si="2"/>
        <v>44232</v>
      </c>
      <c r="B178" s="77" t="s">
        <v>16</v>
      </c>
    </row>
    <row r="179" spans="1:2" x14ac:dyDescent="0.25">
      <c r="A179" s="65">
        <f>A178+3</f>
        <v>44235</v>
      </c>
      <c r="B179" s="77" t="s">
        <v>16</v>
      </c>
    </row>
    <row r="180" spans="1:2" x14ac:dyDescent="0.25">
      <c r="A180" s="65">
        <f t="shared" si="2"/>
        <v>44243</v>
      </c>
      <c r="B180" s="77" t="s">
        <v>16</v>
      </c>
    </row>
    <row r="181" spans="1:2" x14ac:dyDescent="0.25">
      <c r="A181" s="65">
        <f t="shared" si="2"/>
        <v>44251</v>
      </c>
      <c r="B181" s="77" t="s">
        <v>16</v>
      </c>
    </row>
    <row r="182" spans="1:2" x14ac:dyDescent="0.25">
      <c r="A182" s="65">
        <f t="shared" si="2"/>
        <v>44259</v>
      </c>
      <c r="B182" s="77" t="s">
        <v>16</v>
      </c>
    </row>
    <row r="183" spans="1:2" x14ac:dyDescent="0.25">
      <c r="A183" s="65">
        <f t="shared" si="2"/>
        <v>44267</v>
      </c>
      <c r="B183" s="77" t="s">
        <v>16</v>
      </c>
    </row>
    <row r="184" spans="1:2" x14ac:dyDescent="0.25">
      <c r="A184" s="65">
        <f>A183+3</f>
        <v>44270</v>
      </c>
      <c r="B184" s="77" t="s">
        <v>16</v>
      </c>
    </row>
    <row r="185" spans="1:2" x14ac:dyDescent="0.25">
      <c r="A185" s="65">
        <f t="shared" si="2"/>
        <v>44278</v>
      </c>
      <c r="B185" s="77" t="s">
        <v>16</v>
      </c>
    </row>
    <row r="186" spans="1:2" x14ac:dyDescent="0.25">
      <c r="A186" s="65">
        <f t="shared" si="2"/>
        <v>44286</v>
      </c>
      <c r="B186" s="77" t="s">
        <v>16</v>
      </c>
    </row>
    <row r="187" spans="1:2" x14ac:dyDescent="0.25">
      <c r="A187" s="65">
        <f t="shared" si="2"/>
        <v>44294</v>
      </c>
      <c r="B187" s="77" t="s">
        <v>16</v>
      </c>
    </row>
    <row r="188" spans="1:2" x14ac:dyDescent="0.25">
      <c r="A188" s="65">
        <f t="shared" si="2"/>
        <v>44302</v>
      </c>
      <c r="B188" s="77" t="s">
        <v>16</v>
      </c>
    </row>
    <row r="189" spans="1:2" x14ac:dyDescent="0.25">
      <c r="A189" s="65">
        <f>A188+3</f>
        <v>44305</v>
      </c>
      <c r="B189" s="77" t="s">
        <v>16</v>
      </c>
    </row>
    <row r="190" spans="1:2" x14ac:dyDescent="0.25">
      <c r="A190" s="65">
        <f t="shared" si="2"/>
        <v>44313</v>
      </c>
      <c r="B190" s="77" t="s">
        <v>16</v>
      </c>
    </row>
    <row r="191" spans="1:2" x14ac:dyDescent="0.25">
      <c r="A191" s="65">
        <f t="shared" si="2"/>
        <v>44321</v>
      </c>
      <c r="B191" s="77" t="s">
        <v>16</v>
      </c>
    </row>
    <row r="192" spans="1:2" x14ac:dyDescent="0.25">
      <c r="A192" s="65">
        <f t="shared" si="2"/>
        <v>44329</v>
      </c>
      <c r="B192" s="77" t="s">
        <v>16</v>
      </c>
    </row>
    <row r="193" spans="1:2" x14ac:dyDescent="0.25">
      <c r="A193" s="65">
        <f t="shared" si="2"/>
        <v>44337</v>
      </c>
      <c r="B193" s="77" t="s">
        <v>16</v>
      </c>
    </row>
    <row r="194" spans="1:2" x14ac:dyDescent="0.25">
      <c r="A194" s="65">
        <f>A193+3</f>
        <v>44340</v>
      </c>
      <c r="B194" s="77" t="s">
        <v>16</v>
      </c>
    </row>
    <row r="195" spans="1:2" x14ac:dyDescent="0.25">
      <c r="A195" s="65">
        <f t="shared" si="2"/>
        <v>44348</v>
      </c>
      <c r="B195" s="77" t="s">
        <v>16</v>
      </c>
    </row>
    <row r="196" spans="1:2" x14ac:dyDescent="0.25">
      <c r="A196" s="65">
        <f t="shared" si="2"/>
        <v>44356</v>
      </c>
      <c r="B196" s="77" t="s">
        <v>16</v>
      </c>
    </row>
    <row r="197" spans="1:2" x14ac:dyDescent="0.25">
      <c r="A197" s="65">
        <f t="shared" si="2"/>
        <v>44364</v>
      </c>
      <c r="B197" s="77" t="s">
        <v>16</v>
      </c>
    </row>
    <row r="198" spans="1:2" x14ac:dyDescent="0.25">
      <c r="A198" s="65">
        <f t="shared" si="2"/>
        <v>44372</v>
      </c>
      <c r="B198" s="77" t="s">
        <v>16</v>
      </c>
    </row>
    <row r="199" spans="1:2" x14ac:dyDescent="0.25">
      <c r="A199" s="65">
        <f>A198+3</f>
        <v>44375</v>
      </c>
      <c r="B199" s="77" t="s">
        <v>16</v>
      </c>
    </row>
    <row r="200" spans="1:2" x14ac:dyDescent="0.25">
      <c r="A200" s="65">
        <f t="shared" si="2"/>
        <v>44383</v>
      </c>
      <c r="B200" s="77" t="s">
        <v>16</v>
      </c>
    </row>
    <row r="201" spans="1:2" x14ac:dyDescent="0.25">
      <c r="A201" s="65">
        <f t="shared" si="2"/>
        <v>44391</v>
      </c>
      <c r="B201" s="77" t="s">
        <v>16</v>
      </c>
    </row>
    <row r="202" spans="1:2" x14ac:dyDescent="0.25">
      <c r="A202" s="65">
        <f t="shared" ref="A202:A244" si="3">A201+8</f>
        <v>44399</v>
      </c>
      <c r="B202" s="77" t="s">
        <v>16</v>
      </c>
    </row>
    <row r="203" spans="1:2" x14ac:dyDescent="0.25">
      <c r="A203" s="65">
        <f t="shared" si="3"/>
        <v>44407</v>
      </c>
      <c r="B203" s="77" t="s">
        <v>16</v>
      </c>
    </row>
    <row r="204" spans="1:2" x14ac:dyDescent="0.25">
      <c r="A204" s="65">
        <f>A203+3</f>
        <v>44410</v>
      </c>
      <c r="B204" s="77" t="s">
        <v>16</v>
      </c>
    </row>
    <row r="205" spans="1:2" x14ac:dyDescent="0.25">
      <c r="A205" s="65">
        <f t="shared" si="3"/>
        <v>44418</v>
      </c>
      <c r="B205" s="77" t="s">
        <v>16</v>
      </c>
    </row>
    <row r="206" spans="1:2" x14ac:dyDescent="0.25">
      <c r="A206" s="65">
        <f t="shared" si="3"/>
        <v>44426</v>
      </c>
      <c r="B206" s="77" t="s">
        <v>16</v>
      </c>
    </row>
    <row r="207" spans="1:2" x14ac:dyDescent="0.25">
      <c r="A207" s="65">
        <f t="shared" si="3"/>
        <v>44434</v>
      </c>
      <c r="B207" s="77" t="s">
        <v>16</v>
      </c>
    </row>
    <row r="208" spans="1:2" x14ac:dyDescent="0.25">
      <c r="A208" s="65">
        <f t="shared" si="3"/>
        <v>44442</v>
      </c>
      <c r="B208" s="77" t="s">
        <v>16</v>
      </c>
    </row>
    <row r="209" spans="1:2" x14ac:dyDescent="0.25">
      <c r="A209" s="65">
        <f>A208+3</f>
        <v>44445</v>
      </c>
      <c r="B209" s="77" t="s">
        <v>16</v>
      </c>
    </row>
    <row r="210" spans="1:2" x14ac:dyDescent="0.25">
      <c r="A210" s="65">
        <f t="shared" si="3"/>
        <v>44453</v>
      </c>
      <c r="B210" s="77" t="s">
        <v>16</v>
      </c>
    </row>
    <row r="211" spans="1:2" x14ac:dyDescent="0.25">
      <c r="A211" s="65">
        <f t="shared" si="3"/>
        <v>44461</v>
      </c>
      <c r="B211" s="77" t="s">
        <v>16</v>
      </c>
    </row>
    <row r="212" spans="1:2" x14ac:dyDescent="0.25">
      <c r="A212" s="65">
        <f t="shared" si="3"/>
        <v>44469</v>
      </c>
      <c r="B212" s="77" t="s">
        <v>16</v>
      </c>
    </row>
    <row r="213" spans="1:2" x14ac:dyDescent="0.25">
      <c r="A213" s="65">
        <f t="shared" si="3"/>
        <v>44477</v>
      </c>
      <c r="B213" s="77" t="s">
        <v>16</v>
      </c>
    </row>
    <row r="214" spans="1:2" x14ac:dyDescent="0.25">
      <c r="A214" s="65">
        <f>A213+3</f>
        <v>44480</v>
      </c>
      <c r="B214" s="77" t="s">
        <v>16</v>
      </c>
    </row>
    <row r="215" spans="1:2" x14ac:dyDescent="0.25">
      <c r="A215" s="65">
        <f t="shared" si="3"/>
        <v>44488</v>
      </c>
      <c r="B215" s="77" t="s">
        <v>16</v>
      </c>
    </row>
    <row r="216" spans="1:2" x14ac:dyDescent="0.25">
      <c r="A216" s="65">
        <f t="shared" si="3"/>
        <v>44496</v>
      </c>
      <c r="B216" s="77" t="s">
        <v>16</v>
      </c>
    </row>
    <row r="217" spans="1:2" x14ac:dyDescent="0.25">
      <c r="A217" s="65">
        <f t="shared" si="3"/>
        <v>44504</v>
      </c>
      <c r="B217" s="77" t="s">
        <v>16</v>
      </c>
    </row>
    <row r="218" spans="1:2" x14ac:dyDescent="0.25">
      <c r="A218" s="65">
        <f t="shared" si="3"/>
        <v>44512</v>
      </c>
      <c r="B218" s="77" t="s">
        <v>16</v>
      </c>
    </row>
    <row r="219" spans="1:2" x14ac:dyDescent="0.25">
      <c r="A219" s="65">
        <f>A218+3</f>
        <v>44515</v>
      </c>
      <c r="B219" s="77" t="s">
        <v>16</v>
      </c>
    </row>
    <row r="220" spans="1:2" x14ac:dyDescent="0.25">
      <c r="A220" s="65">
        <f t="shared" si="3"/>
        <v>44523</v>
      </c>
      <c r="B220" s="77" t="s">
        <v>16</v>
      </c>
    </row>
    <row r="221" spans="1:2" x14ac:dyDescent="0.25">
      <c r="A221" s="65">
        <f t="shared" si="3"/>
        <v>44531</v>
      </c>
      <c r="B221" s="77" t="s">
        <v>16</v>
      </c>
    </row>
    <row r="222" spans="1:2" x14ac:dyDescent="0.25">
      <c r="A222" s="65">
        <f t="shared" si="3"/>
        <v>44539</v>
      </c>
      <c r="B222" s="77" t="s">
        <v>16</v>
      </c>
    </row>
    <row r="223" spans="1:2" x14ac:dyDescent="0.25">
      <c r="A223" s="65">
        <f t="shared" si="3"/>
        <v>44547</v>
      </c>
      <c r="B223" s="77" t="s">
        <v>16</v>
      </c>
    </row>
    <row r="224" spans="1:2" x14ac:dyDescent="0.25">
      <c r="A224" s="65">
        <f>A223+3</f>
        <v>44550</v>
      </c>
      <c r="B224" s="77" t="s">
        <v>16</v>
      </c>
    </row>
    <row r="225" spans="1:2" x14ac:dyDescent="0.25">
      <c r="A225" s="65">
        <f t="shared" si="3"/>
        <v>44558</v>
      </c>
      <c r="B225" s="77" t="s">
        <v>16</v>
      </c>
    </row>
    <row r="226" spans="1:2" x14ac:dyDescent="0.25">
      <c r="A226" s="65">
        <f t="shared" si="3"/>
        <v>44566</v>
      </c>
      <c r="B226" s="77" t="s">
        <v>16</v>
      </c>
    </row>
    <row r="227" spans="1:2" x14ac:dyDescent="0.25">
      <c r="A227" s="65">
        <f t="shared" si="3"/>
        <v>44574</v>
      </c>
      <c r="B227" s="77" t="s">
        <v>16</v>
      </c>
    </row>
    <row r="228" spans="1:2" x14ac:dyDescent="0.25">
      <c r="A228" s="65">
        <f t="shared" si="3"/>
        <v>44582</v>
      </c>
      <c r="B228" s="77" t="s">
        <v>16</v>
      </c>
    </row>
    <row r="229" spans="1:2" x14ac:dyDescent="0.25">
      <c r="A229" s="65">
        <f>A228+3</f>
        <v>44585</v>
      </c>
      <c r="B229" s="77" t="s">
        <v>16</v>
      </c>
    </row>
    <row r="230" spans="1:2" x14ac:dyDescent="0.25">
      <c r="A230" s="65">
        <f t="shared" si="3"/>
        <v>44593</v>
      </c>
      <c r="B230" s="77" t="s">
        <v>16</v>
      </c>
    </row>
    <row r="231" spans="1:2" x14ac:dyDescent="0.25">
      <c r="A231" s="65">
        <f t="shared" si="3"/>
        <v>44601</v>
      </c>
      <c r="B231" s="77" t="s">
        <v>16</v>
      </c>
    </row>
    <row r="232" spans="1:2" x14ac:dyDescent="0.25">
      <c r="A232" s="65">
        <f t="shared" si="3"/>
        <v>44609</v>
      </c>
      <c r="B232" s="77" t="s">
        <v>16</v>
      </c>
    </row>
    <row r="233" spans="1:2" x14ac:dyDescent="0.25">
      <c r="A233" s="65">
        <f t="shared" si="3"/>
        <v>44617</v>
      </c>
      <c r="B233" s="77" t="s">
        <v>16</v>
      </c>
    </row>
    <row r="234" spans="1:2" x14ac:dyDescent="0.25">
      <c r="A234" s="65">
        <f>A233+3</f>
        <v>44620</v>
      </c>
      <c r="B234" s="77" t="s">
        <v>16</v>
      </c>
    </row>
    <row r="235" spans="1:2" x14ac:dyDescent="0.25">
      <c r="A235" s="65">
        <f t="shared" si="3"/>
        <v>44628</v>
      </c>
      <c r="B235" s="77" t="s">
        <v>16</v>
      </c>
    </row>
    <row r="236" spans="1:2" x14ac:dyDescent="0.25">
      <c r="A236" s="65">
        <f t="shared" si="3"/>
        <v>44636</v>
      </c>
      <c r="B236" s="77" t="s">
        <v>16</v>
      </c>
    </row>
    <row r="237" spans="1:2" x14ac:dyDescent="0.25">
      <c r="A237" s="65">
        <f t="shared" si="3"/>
        <v>44644</v>
      </c>
      <c r="B237" s="77" t="s">
        <v>16</v>
      </c>
    </row>
    <row r="238" spans="1:2" x14ac:dyDescent="0.25">
      <c r="A238" s="137">
        <f t="shared" si="3"/>
        <v>44652</v>
      </c>
      <c r="B238" s="77" t="s">
        <v>16</v>
      </c>
    </row>
    <row r="239" spans="1:2" x14ac:dyDescent="0.25">
      <c r="A239" s="65">
        <f t="shared" si="3"/>
        <v>44660</v>
      </c>
      <c r="B239" s="77"/>
    </row>
    <row r="240" spans="1:2" x14ac:dyDescent="0.25">
      <c r="A240" s="65">
        <f t="shared" si="3"/>
        <v>44668</v>
      </c>
      <c r="B240" s="77"/>
    </row>
    <row r="241" spans="1:2" x14ac:dyDescent="0.25">
      <c r="A241" s="65">
        <f t="shared" si="3"/>
        <v>44676</v>
      </c>
      <c r="B241" s="77"/>
    </row>
    <row r="242" spans="1:2" x14ac:dyDescent="0.25">
      <c r="A242" s="65">
        <f t="shared" si="3"/>
        <v>44684</v>
      </c>
      <c r="B242" s="77"/>
    </row>
    <row r="243" spans="1:2" x14ac:dyDescent="0.25">
      <c r="A243" s="65">
        <f t="shared" si="3"/>
        <v>44692</v>
      </c>
      <c r="B243" s="77"/>
    </row>
    <row r="244" spans="1:2" x14ac:dyDescent="0.25">
      <c r="A244" s="65">
        <f t="shared" si="3"/>
        <v>44700</v>
      </c>
      <c r="B244" s="77"/>
    </row>
    <row r="245" spans="1:2" x14ac:dyDescent="0.25">
      <c r="A245" s="65">
        <f t="shared" ref="A245" si="4">A244+3</f>
        <v>44703</v>
      </c>
      <c r="B245" s="77"/>
    </row>
    <row r="246" spans="1:2" x14ac:dyDescent="0.25">
      <c r="A246" s="65">
        <f t="shared" ref="A246" si="5">A245+8</f>
        <v>44711</v>
      </c>
      <c r="B246" s="77"/>
    </row>
    <row r="247" spans="1:2" x14ac:dyDescent="0.25">
      <c r="A247" s="65"/>
      <c r="B247" s="77"/>
    </row>
    <row r="248" spans="1:2" x14ac:dyDescent="0.25">
      <c r="A248" s="65"/>
      <c r="B248" s="77"/>
    </row>
    <row r="249" spans="1:2" x14ac:dyDescent="0.25">
      <c r="A249" s="65"/>
      <c r="B249" s="77"/>
    </row>
    <row r="250" spans="1:2" x14ac:dyDescent="0.25">
      <c r="A250" s="65"/>
      <c r="B250" s="77"/>
    </row>
    <row r="251" spans="1:2" x14ac:dyDescent="0.25">
      <c r="A251" s="65"/>
      <c r="B251" s="77"/>
    </row>
    <row r="252" spans="1:2" x14ac:dyDescent="0.25">
      <c r="A252" s="65"/>
      <c r="B252" s="77"/>
    </row>
    <row r="253" spans="1:2" x14ac:dyDescent="0.25">
      <c r="A253" s="65"/>
      <c r="B253" s="77"/>
    </row>
    <row r="254" spans="1:2" x14ac:dyDescent="0.25">
      <c r="A254" s="65"/>
      <c r="B254" s="77"/>
    </row>
    <row r="255" spans="1:2" x14ac:dyDescent="0.25">
      <c r="A255" s="65"/>
      <c r="B255" s="77"/>
    </row>
    <row r="256" spans="1:2" x14ac:dyDescent="0.25">
      <c r="A256" s="65"/>
      <c r="B256" s="77"/>
    </row>
    <row r="257" spans="1:2" x14ac:dyDescent="0.25">
      <c r="A257" s="65"/>
      <c r="B257" s="77"/>
    </row>
    <row r="258" spans="1:2" x14ac:dyDescent="0.25">
      <c r="A258" s="65"/>
      <c r="B258" s="77"/>
    </row>
    <row r="259" spans="1:2" x14ac:dyDescent="0.25">
      <c r="A259" s="65"/>
      <c r="B259" s="77"/>
    </row>
    <row r="260" spans="1:2" x14ac:dyDescent="0.25">
      <c r="A260" s="65"/>
      <c r="B260" s="77"/>
    </row>
    <row r="261" spans="1:2" x14ac:dyDescent="0.25">
      <c r="A261" s="65"/>
      <c r="B261" s="77"/>
    </row>
    <row r="262" spans="1:2" x14ac:dyDescent="0.25">
      <c r="A262" s="65"/>
      <c r="B262" s="77"/>
    </row>
    <row r="263" spans="1:2" x14ac:dyDescent="0.25">
      <c r="A263" s="65"/>
      <c r="B263" s="77"/>
    </row>
    <row r="264" spans="1:2" x14ac:dyDescent="0.25">
      <c r="A264" s="65"/>
      <c r="B264" s="77"/>
    </row>
    <row r="265" spans="1:2" x14ac:dyDescent="0.25">
      <c r="A265" s="65"/>
      <c r="B265" s="77"/>
    </row>
    <row r="266" spans="1:2" x14ac:dyDescent="0.25">
      <c r="A266" s="65"/>
      <c r="B266" s="77"/>
    </row>
    <row r="267" spans="1:2" x14ac:dyDescent="0.25">
      <c r="A267" s="65"/>
      <c r="B267" s="77"/>
    </row>
    <row r="268" spans="1:2" x14ac:dyDescent="0.25">
      <c r="A268" s="65"/>
      <c r="B268" s="77"/>
    </row>
    <row r="269" spans="1:2" x14ac:dyDescent="0.25">
      <c r="A269" s="65"/>
      <c r="B269" s="77"/>
    </row>
    <row r="270" spans="1:2" x14ac:dyDescent="0.25">
      <c r="A270" s="65"/>
      <c r="B270" s="77"/>
    </row>
    <row r="271" spans="1:2" x14ac:dyDescent="0.25">
      <c r="A271" s="65"/>
      <c r="B271" s="77"/>
    </row>
    <row r="272" spans="1:2" x14ac:dyDescent="0.25">
      <c r="A272" s="65"/>
      <c r="B272" s="77"/>
    </row>
    <row r="273" spans="1:2" x14ac:dyDescent="0.25">
      <c r="A273" s="65"/>
      <c r="B273" s="77"/>
    </row>
    <row r="274" spans="1:2" x14ac:dyDescent="0.25">
      <c r="A274" s="65"/>
      <c r="B274" s="77"/>
    </row>
    <row r="275" spans="1:2" x14ac:dyDescent="0.25">
      <c r="A275" s="65"/>
      <c r="B275" s="77"/>
    </row>
    <row r="276" spans="1:2" x14ac:dyDescent="0.25">
      <c r="A276" s="65"/>
      <c r="B276" s="77"/>
    </row>
    <row r="277" spans="1:2" x14ac:dyDescent="0.25">
      <c r="A277" s="65"/>
      <c r="B277" s="77"/>
    </row>
    <row r="278" spans="1:2" x14ac:dyDescent="0.25">
      <c r="A278" s="65"/>
      <c r="B278" s="77"/>
    </row>
    <row r="279" spans="1:2" x14ac:dyDescent="0.25">
      <c r="A279" s="65"/>
      <c r="B279" s="77"/>
    </row>
    <row r="280" spans="1:2" x14ac:dyDescent="0.25">
      <c r="A280" s="65"/>
      <c r="B280" s="77"/>
    </row>
    <row r="281" spans="1:2" x14ac:dyDescent="0.25">
      <c r="A281" s="65"/>
      <c r="B281" s="77"/>
    </row>
    <row r="282" spans="1:2" x14ac:dyDescent="0.25">
      <c r="A282" s="65"/>
      <c r="B282" s="77"/>
    </row>
    <row r="283" spans="1:2" x14ac:dyDescent="0.25">
      <c r="A283" s="65"/>
      <c r="B283" s="77"/>
    </row>
    <row r="284" spans="1:2" x14ac:dyDescent="0.25">
      <c r="A284" s="65"/>
      <c r="B284" s="77"/>
    </row>
    <row r="285" spans="1:2" x14ac:dyDescent="0.25">
      <c r="A285" s="65"/>
      <c r="B285" s="77"/>
    </row>
    <row r="286" spans="1:2" x14ac:dyDescent="0.25">
      <c r="A286" s="65"/>
      <c r="B286" s="77"/>
    </row>
    <row r="287" spans="1:2" x14ac:dyDescent="0.25">
      <c r="A287" s="65"/>
      <c r="B287" s="77"/>
    </row>
    <row r="288" spans="1:2" x14ac:dyDescent="0.25">
      <c r="A288" s="65"/>
      <c r="B288" s="77"/>
    </row>
    <row r="289" spans="1:2" x14ac:dyDescent="0.25">
      <c r="A289" s="65"/>
      <c r="B289" s="77"/>
    </row>
    <row r="290" spans="1:2" x14ac:dyDescent="0.25">
      <c r="A290" s="65"/>
      <c r="B290" s="77"/>
    </row>
    <row r="291" spans="1:2" x14ac:dyDescent="0.25">
      <c r="A291" s="65"/>
      <c r="B291" s="77"/>
    </row>
    <row r="292" spans="1:2" x14ac:dyDescent="0.25">
      <c r="A292" s="65"/>
      <c r="B292" s="77"/>
    </row>
    <row r="293" spans="1:2" x14ac:dyDescent="0.25">
      <c r="A293" s="65"/>
      <c r="B293" s="77"/>
    </row>
    <row r="294" spans="1:2" x14ac:dyDescent="0.25">
      <c r="A294" s="65"/>
      <c r="B294" s="77"/>
    </row>
    <row r="295" spans="1:2" x14ac:dyDescent="0.25">
      <c r="A295" s="65"/>
      <c r="B295" s="77"/>
    </row>
    <row r="296" spans="1:2" x14ac:dyDescent="0.25">
      <c r="A296" s="65"/>
      <c r="B296" s="77"/>
    </row>
    <row r="297" spans="1:2" x14ac:dyDescent="0.25">
      <c r="A297" s="65"/>
      <c r="B297" s="77"/>
    </row>
    <row r="298" spans="1:2" x14ac:dyDescent="0.25">
      <c r="A298" s="65"/>
      <c r="B298" s="77"/>
    </row>
    <row r="299" spans="1:2" x14ac:dyDescent="0.25">
      <c r="A299" s="65"/>
      <c r="B299" s="77"/>
    </row>
    <row r="300" spans="1:2" x14ac:dyDescent="0.25">
      <c r="A300" s="65"/>
      <c r="B300" s="77"/>
    </row>
    <row r="301" spans="1:2" x14ac:dyDescent="0.25">
      <c r="A301" s="65"/>
      <c r="B301" s="77"/>
    </row>
    <row r="302" spans="1:2" x14ac:dyDescent="0.25">
      <c r="A302" s="65"/>
      <c r="B302" s="77"/>
    </row>
    <row r="303" spans="1:2" x14ac:dyDescent="0.25">
      <c r="A303" s="65"/>
      <c r="B303" s="77"/>
    </row>
    <row r="304" spans="1:2" x14ac:dyDescent="0.25">
      <c r="A304" s="65"/>
      <c r="B304" s="77"/>
    </row>
    <row r="305" spans="1:2" x14ac:dyDescent="0.25">
      <c r="A305" s="65"/>
      <c r="B305" s="77"/>
    </row>
    <row r="306" spans="1:2" x14ac:dyDescent="0.25">
      <c r="A306" s="65"/>
      <c r="B306" s="77"/>
    </row>
    <row r="307" spans="1:2" x14ac:dyDescent="0.25">
      <c r="A307" s="65"/>
      <c r="B307" s="77"/>
    </row>
    <row r="308" spans="1:2" x14ac:dyDescent="0.25">
      <c r="A308" s="65"/>
      <c r="B308" s="77"/>
    </row>
    <row r="309" spans="1:2" x14ac:dyDescent="0.25">
      <c r="A309" s="65"/>
      <c r="B309" s="77"/>
    </row>
    <row r="310" spans="1:2" x14ac:dyDescent="0.25">
      <c r="A310" s="65"/>
      <c r="B310" s="77"/>
    </row>
    <row r="311" spans="1:2" x14ac:dyDescent="0.25">
      <c r="A311" s="65"/>
      <c r="B311" s="77"/>
    </row>
    <row r="312" spans="1:2" x14ac:dyDescent="0.25">
      <c r="A312" s="65"/>
      <c r="B312" s="77"/>
    </row>
    <row r="313" spans="1:2" x14ac:dyDescent="0.25">
      <c r="A313" s="65"/>
      <c r="B313" s="77"/>
    </row>
    <row r="314" spans="1:2" x14ac:dyDescent="0.25">
      <c r="A314" s="65"/>
      <c r="B314" s="77"/>
    </row>
    <row r="315" spans="1:2" x14ac:dyDescent="0.25">
      <c r="A315" s="65"/>
      <c r="B315" s="77"/>
    </row>
    <row r="316" spans="1:2" x14ac:dyDescent="0.25">
      <c r="A316" s="65"/>
      <c r="B316" s="77"/>
    </row>
    <row r="317" spans="1:2" x14ac:dyDescent="0.25">
      <c r="A317" s="65"/>
      <c r="B317" s="77"/>
    </row>
    <row r="318" spans="1:2" x14ac:dyDescent="0.25">
      <c r="A318" s="65"/>
      <c r="B318" s="77"/>
    </row>
    <row r="319" spans="1:2" x14ac:dyDescent="0.25">
      <c r="A319" s="65"/>
      <c r="B319" s="77"/>
    </row>
    <row r="320" spans="1:2" x14ac:dyDescent="0.25">
      <c r="A320" s="65"/>
      <c r="B320" s="77"/>
    </row>
    <row r="321" spans="1:2" x14ac:dyDescent="0.25">
      <c r="A321" s="65"/>
      <c r="B321" s="77"/>
    </row>
    <row r="322" spans="1:2" x14ac:dyDescent="0.25">
      <c r="A322" s="65"/>
      <c r="B322" s="77"/>
    </row>
    <row r="323" spans="1:2" x14ac:dyDescent="0.25">
      <c r="A323" s="65"/>
      <c r="B323" s="77"/>
    </row>
    <row r="324" spans="1:2" x14ac:dyDescent="0.25">
      <c r="A324" s="65"/>
      <c r="B324" s="77"/>
    </row>
    <row r="325" spans="1:2" x14ac:dyDescent="0.25">
      <c r="A325" s="65"/>
      <c r="B325" s="77"/>
    </row>
    <row r="326" spans="1:2" x14ac:dyDescent="0.25">
      <c r="A326" s="65"/>
      <c r="B326" s="77"/>
    </row>
    <row r="327" spans="1:2" x14ac:dyDescent="0.25">
      <c r="A327" s="65"/>
      <c r="B327" s="77"/>
    </row>
    <row r="328" spans="1:2" x14ac:dyDescent="0.25">
      <c r="A328" s="65"/>
      <c r="B328" s="77"/>
    </row>
    <row r="329" spans="1:2" x14ac:dyDescent="0.25">
      <c r="A329" s="65"/>
      <c r="B329" s="77"/>
    </row>
    <row r="330" spans="1:2" x14ac:dyDescent="0.25">
      <c r="A330" s="65"/>
      <c r="B330" s="77"/>
    </row>
    <row r="331" spans="1:2" x14ac:dyDescent="0.25">
      <c r="A331" s="65"/>
      <c r="B331" s="77"/>
    </row>
    <row r="332" spans="1:2" x14ac:dyDescent="0.25">
      <c r="A332" s="65"/>
      <c r="B332" s="77"/>
    </row>
    <row r="333" spans="1:2" x14ac:dyDescent="0.25">
      <c r="A333" s="65"/>
      <c r="B333" s="77"/>
    </row>
    <row r="334" spans="1:2" x14ac:dyDescent="0.25">
      <c r="A334" s="65"/>
      <c r="B334" s="77"/>
    </row>
    <row r="335" spans="1:2" x14ac:dyDescent="0.25">
      <c r="A335" s="65"/>
      <c r="B335" s="77"/>
    </row>
    <row r="336" spans="1:2" x14ac:dyDescent="0.25">
      <c r="A336" s="65"/>
      <c r="B336" s="77"/>
    </row>
    <row r="337" spans="1:2" x14ac:dyDescent="0.25">
      <c r="A337" s="65"/>
      <c r="B337" s="77"/>
    </row>
    <row r="338" spans="1:2" x14ac:dyDescent="0.25">
      <c r="A338" s="65"/>
      <c r="B338" s="77"/>
    </row>
    <row r="339" spans="1:2" x14ac:dyDescent="0.25">
      <c r="A339" s="65"/>
      <c r="B339" s="77"/>
    </row>
    <row r="340" spans="1:2" x14ac:dyDescent="0.25">
      <c r="A340" s="65"/>
      <c r="B340" s="77"/>
    </row>
    <row r="341" spans="1:2" x14ac:dyDescent="0.25">
      <c r="A341" s="65"/>
      <c r="B341" s="77"/>
    </row>
    <row r="342" spans="1:2" x14ac:dyDescent="0.25">
      <c r="A342" s="65"/>
      <c r="B342" s="77"/>
    </row>
    <row r="343" spans="1:2" x14ac:dyDescent="0.25">
      <c r="A343" s="65"/>
      <c r="B343" s="77"/>
    </row>
    <row r="344" spans="1:2" x14ac:dyDescent="0.25">
      <c r="A344" s="65"/>
      <c r="B344" s="77"/>
    </row>
    <row r="345" spans="1:2" x14ac:dyDescent="0.25">
      <c r="A345" s="65"/>
      <c r="B345" s="77"/>
    </row>
    <row r="346" spans="1:2" x14ac:dyDescent="0.25">
      <c r="A346" s="65"/>
      <c r="B346" s="77"/>
    </row>
    <row r="347" spans="1:2" x14ac:dyDescent="0.25">
      <c r="A347" s="65"/>
      <c r="B347" s="77"/>
    </row>
    <row r="348" spans="1:2" x14ac:dyDescent="0.25">
      <c r="A348" s="65"/>
      <c r="B348" s="77"/>
    </row>
    <row r="349" spans="1:2" x14ac:dyDescent="0.25">
      <c r="A349" s="65"/>
      <c r="B349" s="77"/>
    </row>
    <row r="350" spans="1:2" x14ac:dyDescent="0.25">
      <c r="A350" s="65"/>
      <c r="B350" s="77"/>
    </row>
    <row r="351" spans="1:2" x14ac:dyDescent="0.25">
      <c r="A351" s="65"/>
      <c r="B351" s="77"/>
    </row>
    <row r="352" spans="1:2" x14ac:dyDescent="0.25">
      <c r="A352" s="65"/>
      <c r="B352" s="77"/>
    </row>
    <row r="353" spans="1:2" x14ac:dyDescent="0.25">
      <c r="A353" s="65"/>
      <c r="B353" s="77"/>
    </row>
    <row r="354" spans="1:2" x14ac:dyDescent="0.25">
      <c r="A354" s="65"/>
      <c r="B354" s="77"/>
    </row>
    <row r="355" spans="1:2" x14ac:dyDescent="0.25">
      <c r="A355" s="65"/>
      <c r="B355" s="77"/>
    </row>
    <row r="356" spans="1:2" x14ac:dyDescent="0.25">
      <c r="A356" s="65"/>
      <c r="B356" s="77"/>
    </row>
    <row r="357" spans="1:2" x14ac:dyDescent="0.25">
      <c r="A357" s="65"/>
      <c r="B357" s="77"/>
    </row>
    <row r="358" spans="1:2" x14ac:dyDescent="0.25">
      <c r="A358" s="65"/>
      <c r="B358" s="77"/>
    </row>
    <row r="359" spans="1:2" x14ac:dyDescent="0.25">
      <c r="A359" s="65"/>
      <c r="B359" s="77"/>
    </row>
    <row r="360" spans="1:2" x14ac:dyDescent="0.25">
      <c r="A360" s="65"/>
      <c r="B360" s="77"/>
    </row>
    <row r="361" spans="1:2" x14ac:dyDescent="0.25">
      <c r="A361" s="65"/>
      <c r="B361" s="77"/>
    </row>
    <row r="362" spans="1:2" x14ac:dyDescent="0.25">
      <c r="A362" s="65"/>
      <c r="B362" s="77"/>
    </row>
    <row r="363" spans="1:2" x14ac:dyDescent="0.25">
      <c r="A363" s="65"/>
      <c r="B363" s="77"/>
    </row>
    <row r="364" spans="1:2" x14ac:dyDescent="0.25">
      <c r="A364" s="65"/>
      <c r="B364" s="77"/>
    </row>
    <row r="365" spans="1:2" x14ac:dyDescent="0.25">
      <c r="A365" s="65"/>
      <c r="B365" s="77"/>
    </row>
    <row r="366" spans="1:2" x14ac:dyDescent="0.25">
      <c r="A366" s="65"/>
      <c r="B366" s="77"/>
    </row>
    <row r="367" spans="1:2" x14ac:dyDescent="0.25">
      <c r="A367" s="65"/>
      <c r="B367" s="77"/>
    </row>
    <row r="368" spans="1:2" x14ac:dyDescent="0.25">
      <c r="A368" s="65"/>
      <c r="B368" s="77"/>
    </row>
    <row r="369" spans="1:2" x14ac:dyDescent="0.25">
      <c r="A369" s="65"/>
      <c r="B369" s="77"/>
    </row>
    <row r="370" spans="1:2" x14ac:dyDescent="0.25">
      <c r="A370" s="65"/>
      <c r="B370" s="77"/>
    </row>
    <row r="371" spans="1:2" x14ac:dyDescent="0.25">
      <c r="A371" s="65"/>
      <c r="B371" s="77"/>
    </row>
    <row r="372" spans="1:2" x14ac:dyDescent="0.25">
      <c r="A372" s="65"/>
      <c r="B372" s="77"/>
    </row>
    <row r="373" spans="1:2" x14ac:dyDescent="0.25">
      <c r="A373" s="65"/>
      <c r="B373" s="77"/>
    </row>
    <row r="374" spans="1:2" x14ac:dyDescent="0.25">
      <c r="A374" s="65"/>
      <c r="B374" s="77"/>
    </row>
    <row r="375" spans="1:2" x14ac:dyDescent="0.25">
      <c r="A375" s="65"/>
      <c r="B375" s="77"/>
    </row>
    <row r="376" spans="1:2" x14ac:dyDescent="0.25">
      <c r="A376" s="65"/>
      <c r="B376" s="77"/>
    </row>
    <row r="377" spans="1:2" x14ac:dyDescent="0.25">
      <c r="A377" s="65"/>
      <c r="B377" s="77"/>
    </row>
    <row r="378" spans="1:2" x14ac:dyDescent="0.25">
      <c r="A378" s="65"/>
      <c r="B378" s="77"/>
    </row>
    <row r="379" spans="1:2" x14ac:dyDescent="0.25">
      <c r="A379" s="65"/>
      <c r="B379" s="77"/>
    </row>
    <row r="380" spans="1:2" x14ac:dyDescent="0.25">
      <c r="A380" s="65"/>
      <c r="B380" s="77"/>
    </row>
    <row r="381" spans="1:2" x14ac:dyDescent="0.25">
      <c r="A381" s="65"/>
      <c r="B381" s="77"/>
    </row>
    <row r="382" spans="1:2" x14ac:dyDescent="0.25">
      <c r="A382" s="65"/>
      <c r="B382" s="77"/>
    </row>
    <row r="383" spans="1:2" x14ac:dyDescent="0.25">
      <c r="A383" s="65"/>
      <c r="B383" s="77"/>
    </row>
    <row r="384" spans="1:2" x14ac:dyDescent="0.25">
      <c r="A384" s="65"/>
      <c r="B384" s="77"/>
    </row>
    <row r="385" spans="1:2" x14ac:dyDescent="0.25">
      <c r="A385" s="65"/>
      <c r="B385" s="77"/>
    </row>
    <row r="386" spans="1:2" x14ac:dyDescent="0.25">
      <c r="A386" s="65"/>
      <c r="B386" s="77"/>
    </row>
    <row r="387" spans="1:2" x14ac:dyDescent="0.25">
      <c r="A387" s="65"/>
      <c r="B387" s="77"/>
    </row>
    <row r="388" spans="1:2" x14ac:dyDescent="0.25">
      <c r="A388" s="65"/>
      <c r="B388" s="77"/>
    </row>
    <row r="389" spans="1:2" x14ac:dyDescent="0.25">
      <c r="A389" s="65"/>
      <c r="B389" s="77"/>
    </row>
    <row r="390" spans="1:2" x14ac:dyDescent="0.25">
      <c r="A390" s="65"/>
      <c r="B390" s="77"/>
    </row>
    <row r="391" spans="1:2" x14ac:dyDescent="0.25">
      <c r="A391" s="65"/>
      <c r="B391" s="77"/>
    </row>
    <row r="392" spans="1:2" x14ac:dyDescent="0.25">
      <c r="A392" s="65"/>
      <c r="B392" s="77"/>
    </row>
    <row r="393" spans="1:2" x14ac:dyDescent="0.25">
      <c r="A393" s="65"/>
      <c r="B393" s="77"/>
    </row>
    <row r="394" spans="1:2" x14ac:dyDescent="0.25">
      <c r="A394" s="65"/>
      <c r="B394" s="77"/>
    </row>
    <row r="395" spans="1:2" x14ac:dyDescent="0.25">
      <c r="A395" s="65"/>
      <c r="B395" s="77"/>
    </row>
    <row r="396" spans="1:2" x14ac:dyDescent="0.25">
      <c r="A396" s="65"/>
      <c r="B396" s="77"/>
    </row>
    <row r="397" spans="1:2" x14ac:dyDescent="0.25">
      <c r="A397" s="65"/>
      <c r="B397" s="77"/>
    </row>
    <row r="398" spans="1:2" x14ac:dyDescent="0.25">
      <c r="A398" s="65"/>
      <c r="B398" s="77"/>
    </row>
    <row r="399" spans="1:2" x14ac:dyDescent="0.25">
      <c r="A399" s="65"/>
      <c r="B399" s="77"/>
    </row>
    <row r="400" spans="1:2" x14ac:dyDescent="0.25">
      <c r="A400" s="65"/>
      <c r="B400" s="77"/>
    </row>
    <row r="401" spans="1:2" x14ac:dyDescent="0.25">
      <c r="A401" s="65"/>
      <c r="B401" s="77"/>
    </row>
    <row r="402" spans="1:2" x14ac:dyDescent="0.25">
      <c r="A402" s="65"/>
      <c r="B402" s="77"/>
    </row>
    <row r="403" spans="1:2" x14ac:dyDescent="0.25">
      <c r="A403" s="65"/>
      <c r="B403" s="77"/>
    </row>
    <row r="404" spans="1:2" x14ac:dyDescent="0.25">
      <c r="A404" s="65"/>
      <c r="B404" s="77"/>
    </row>
    <row r="405" spans="1:2" x14ac:dyDescent="0.25">
      <c r="A405" s="65"/>
      <c r="B405" s="77"/>
    </row>
    <row r="406" spans="1:2" x14ac:dyDescent="0.25">
      <c r="A406" s="65"/>
      <c r="B406" s="66"/>
    </row>
    <row r="407" spans="1:2" x14ac:dyDescent="0.25">
      <c r="A407" s="65"/>
      <c r="B407" s="66"/>
    </row>
    <row r="408" spans="1:2" x14ac:dyDescent="0.25">
      <c r="A408" s="65"/>
      <c r="B408" s="66"/>
    </row>
    <row r="409" spans="1:2" x14ac:dyDescent="0.25">
      <c r="A409" s="65"/>
      <c r="B409" s="66"/>
    </row>
    <row r="410" spans="1:2" x14ac:dyDescent="0.25">
      <c r="A410" s="65"/>
      <c r="B410" s="66"/>
    </row>
    <row r="411" spans="1:2" x14ac:dyDescent="0.25">
      <c r="A411" s="65"/>
      <c r="B411" s="66"/>
    </row>
    <row r="412" spans="1:2" x14ac:dyDescent="0.25">
      <c r="A412" s="65"/>
      <c r="B412" s="66"/>
    </row>
    <row r="413" spans="1:2" x14ac:dyDescent="0.25">
      <c r="A413" s="65"/>
      <c r="B413" s="66"/>
    </row>
    <row r="414" spans="1:2" x14ac:dyDescent="0.25">
      <c r="A414" s="65"/>
      <c r="B414" s="66"/>
    </row>
    <row r="415" spans="1:2" x14ac:dyDescent="0.25">
      <c r="A415" s="65"/>
      <c r="B415" s="66"/>
    </row>
    <row r="416" spans="1:2" x14ac:dyDescent="0.25">
      <c r="A416" s="65"/>
      <c r="B416" s="66"/>
    </row>
    <row r="417" spans="1:2" x14ac:dyDescent="0.25">
      <c r="A417" s="65"/>
      <c r="B417" s="66"/>
    </row>
    <row r="418" spans="1:2" x14ac:dyDescent="0.25">
      <c r="A418" s="65"/>
      <c r="B418" s="66"/>
    </row>
    <row r="419" spans="1:2" x14ac:dyDescent="0.25">
      <c r="A419" s="65"/>
      <c r="B419" s="66"/>
    </row>
    <row r="420" spans="1:2" x14ac:dyDescent="0.25">
      <c r="A420" s="65"/>
      <c r="B420" s="66"/>
    </row>
    <row r="421" spans="1:2" x14ac:dyDescent="0.25">
      <c r="A421" s="65"/>
      <c r="B421" s="66"/>
    </row>
    <row r="422" spans="1:2" x14ac:dyDescent="0.25">
      <c r="A422" s="65"/>
      <c r="B422" s="66"/>
    </row>
    <row r="423" spans="1:2" x14ac:dyDescent="0.25">
      <c r="A423" s="65"/>
      <c r="B423" s="66"/>
    </row>
    <row r="424" spans="1:2" x14ac:dyDescent="0.25">
      <c r="A424" s="65"/>
      <c r="B424" s="66"/>
    </row>
    <row r="425" spans="1:2" x14ac:dyDescent="0.25">
      <c r="A425" s="65"/>
      <c r="B425" s="66"/>
    </row>
    <row r="426" spans="1:2" x14ac:dyDescent="0.25">
      <c r="A426" s="65"/>
      <c r="B426" s="66"/>
    </row>
    <row r="427" spans="1:2" x14ac:dyDescent="0.25">
      <c r="A427" s="65"/>
      <c r="B427" s="66"/>
    </row>
    <row r="428" spans="1:2" x14ac:dyDescent="0.25">
      <c r="A428" s="65"/>
      <c r="B428" s="66"/>
    </row>
    <row r="429" spans="1:2" x14ac:dyDescent="0.25">
      <c r="A429" s="65"/>
      <c r="B429" s="66"/>
    </row>
    <row r="430" spans="1:2" x14ac:dyDescent="0.25">
      <c r="A430" s="65"/>
      <c r="B430" s="66"/>
    </row>
    <row r="431" spans="1:2" x14ac:dyDescent="0.25">
      <c r="A431" s="65"/>
      <c r="B431" s="66"/>
    </row>
    <row r="432" spans="1:2" x14ac:dyDescent="0.25">
      <c r="A432" s="65"/>
      <c r="B432" s="66"/>
    </row>
    <row r="433" spans="1:2" x14ac:dyDescent="0.25">
      <c r="A433" s="65"/>
      <c r="B433" s="66"/>
    </row>
    <row r="434" spans="1:2" x14ac:dyDescent="0.25">
      <c r="A434" s="65"/>
      <c r="B434" s="66"/>
    </row>
    <row r="435" spans="1:2" x14ac:dyDescent="0.25">
      <c r="A435" s="65"/>
      <c r="B435" s="66"/>
    </row>
    <row r="436" spans="1:2" x14ac:dyDescent="0.25">
      <c r="A436" s="65"/>
      <c r="B436" s="66"/>
    </row>
    <row r="437" spans="1:2" x14ac:dyDescent="0.25">
      <c r="A437" s="65"/>
      <c r="B437" s="66"/>
    </row>
    <row r="438" spans="1:2" x14ac:dyDescent="0.25">
      <c r="A438" s="65"/>
      <c r="B438" s="66"/>
    </row>
    <row r="439" spans="1:2" x14ac:dyDescent="0.25">
      <c r="A439" s="65"/>
      <c r="B439" s="66"/>
    </row>
    <row r="440" spans="1:2" x14ac:dyDescent="0.25">
      <c r="A440" s="65"/>
      <c r="B440" s="66"/>
    </row>
    <row r="441" spans="1:2" x14ac:dyDescent="0.25">
      <c r="A441" s="65"/>
      <c r="B441" s="66"/>
    </row>
    <row r="442" spans="1:2" x14ac:dyDescent="0.25">
      <c r="A442" s="65"/>
      <c r="B442" s="66"/>
    </row>
    <row r="443" spans="1:2" x14ac:dyDescent="0.25">
      <c r="A443" s="65"/>
      <c r="B443" s="66"/>
    </row>
    <row r="444" spans="1:2" x14ac:dyDescent="0.25">
      <c r="A444" s="65"/>
      <c r="B444" s="66"/>
    </row>
    <row r="445" spans="1:2" x14ac:dyDescent="0.25">
      <c r="A445" s="65"/>
      <c r="B445" s="66"/>
    </row>
    <row r="446" spans="1:2" x14ac:dyDescent="0.25">
      <c r="A446" s="65"/>
      <c r="B446" s="66"/>
    </row>
    <row r="447" spans="1:2" x14ac:dyDescent="0.25">
      <c r="A447" s="65"/>
      <c r="B447" s="66"/>
    </row>
    <row r="448" spans="1:2" x14ac:dyDescent="0.25">
      <c r="A448" s="65"/>
      <c r="B448" s="66"/>
    </row>
    <row r="449" spans="1:2" x14ac:dyDescent="0.25">
      <c r="A449" s="65"/>
      <c r="B449" s="66"/>
    </row>
    <row r="450" spans="1:2" x14ac:dyDescent="0.25">
      <c r="A450" s="65"/>
      <c r="B450" s="66"/>
    </row>
    <row r="451" spans="1:2" x14ac:dyDescent="0.25">
      <c r="A451" s="65"/>
      <c r="B451" s="66"/>
    </row>
    <row r="452" spans="1:2" x14ac:dyDescent="0.25">
      <c r="A452" s="65"/>
      <c r="B452" s="66"/>
    </row>
    <row r="453" spans="1:2" x14ac:dyDescent="0.25">
      <c r="A453" s="65"/>
      <c r="B453" s="66"/>
    </row>
    <row r="454" spans="1:2" x14ac:dyDescent="0.25">
      <c r="A454" s="65"/>
      <c r="B454" s="66"/>
    </row>
    <row r="455" spans="1:2" x14ac:dyDescent="0.25">
      <c r="A455" s="65"/>
      <c r="B455" s="66"/>
    </row>
    <row r="456" spans="1:2" x14ac:dyDescent="0.25">
      <c r="A456" s="65"/>
      <c r="B456" s="66"/>
    </row>
    <row r="457" spans="1:2" x14ac:dyDescent="0.25">
      <c r="A457" s="65"/>
      <c r="B457" s="66"/>
    </row>
    <row r="458" spans="1:2" x14ac:dyDescent="0.25">
      <c r="A458" s="65"/>
      <c r="B458" s="66"/>
    </row>
    <row r="459" spans="1:2" x14ac:dyDescent="0.25">
      <c r="A459" s="65"/>
      <c r="B459" s="66"/>
    </row>
    <row r="460" spans="1:2" x14ac:dyDescent="0.25">
      <c r="A460" s="65"/>
      <c r="B460" s="66"/>
    </row>
    <row r="461" spans="1:2" x14ac:dyDescent="0.25">
      <c r="A461" s="65"/>
      <c r="B461" s="66"/>
    </row>
    <row r="462" spans="1:2" x14ac:dyDescent="0.25">
      <c r="A462" s="65"/>
      <c r="B462" s="66"/>
    </row>
    <row r="463" spans="1:2" x14ac:dyDescent="0.25">
      <c r="A463" s="65"/>
      <c r="B463" s="66"/>
    </row>
    <row r="464" spans="1:2" x14ac:dyDescent="0.25">
      <c r="A464" s="65"/>
      <c r="B464" s="66"/>
    </row>
    <row r="465" spans="1:2" x14ac:dyDescent="0.25">
      <c r="A465" s="65"/>
      <c r="B465" s="66"/>
    </row>
    <row r="466" spans="1:2" x14ac:dyDescent="0.25">
      <c r="A466" s="65"/>
      <c r="B466" s="66"/>
    </row>
    <row r="467" spans="1:2" x14ac:dyDescent="0.25">
      <c r="A467" s="65"/>
      <c r="B467" s="66"/>
    </row>
    <row r="468" spans="1:2" x14ac:dyDescent="0.25">
      <c r="A468" s="65"/>
      <c r="B468" s="66"/>
    </row>
    <row r="469" spans="1:2" x14ac:dyDescent="0.25">
      <c r="A469" s="65"/>
      <c r="B469" s="66"/>
    </row>
    <row r="470" spans="1:2" x14ac:dyDescent="0.25">
      <c r="A470" s="65"/>
      <c r="B470" s="66"/>
    </row>
    <row r="471" spans="1:2" x14ac:dyDescent="0.25">
      <c r="A471" s="65"/>
      <c r="B471" s="66"/>
    </row>
    <row r="472" spans="1:2" x14ac:dyDescent="0.25">
      <c r="A472" s="65"/>
      <c r="B472" s="66"/>
    </row>
    <row r="473" spans="1:2" x14ac:dyDescent="0.25">
      <c r="A473" s="65"/>
      <c r="B473" s="66"/>
    </row>
    <row r="474" spans="1:2" x14ac:dyDescent="0.25">
      <c r="A474" s="65"/>
      <c r="B474" s="66"/>
    </row>
    <row r="475" spans="1:2" x14ac:dyDescent="0.25">
      <c r="A475" s="65"/>
      <c r="B475" s="66"/>
    </row>
    <row r="476" spans="1:2" x14ac:dyDescent="0.25">
      <c r="A476" s="65"/>
      <c r="B476" s="66"/>
    </row>
    <row r="477" spans="1:2" x14ac:dyDescent="0.25">
      <c r="A477" s="65"/>
      <c r="B477" s="66"/>
    </row>
    <row r="478" spans="1:2" x14ac:dyDescent="0.25">
      <c r="A478" s="65"/>
      <c r="B478" s="66"/>
    </row>
    <row r="479" spans="1:2" x14ac:dyDescent="0.25">
      <c r="A479" s="65"/>
      <c r="B479" s="66"/>
    </row>
    <row r="480" spans="1:2" x14ac:dyDescent="0.25">
      <c r="A480" s="65"/>
      <c r="B480" s="66"/>
    </row>
    <row r="481" spans="1:2" x14ac:dyDescent="0.25">
      <c r="A481" s="65"/>
      <c r="B481" s="66"/>
    </row>
    <row r="482" spans="1:2" x14ac:dyDescent="0.25">
      <c r="A482" s="65"/>
      <c r="B482" s="66"/>
    </row>
    <row r="483" spans="1:2" x14ac:dyDescent="0.25">
      <c r="A483" s="65"/>
      <c r="B483" s="66"/>
    </row>
    <row r="484" spans="1:2" x14ac:dyDescent="0.25">
      <c r="A484" s="65"/>
      <c r="B484" s="66"/>
    </row>
    <row r="485" spans="1:2" x14ac:dyDescent="0.25">
      <c r="A485" s="65"/>
      <c r="B485" s="66"/>
    </row>
    <row r="486" spans="1:2" x14ac:dyDescent="0.25">
      <c r="A486" s="65"/>
      <c r="B486" s="66"/>
    </row>
    <row r="487" spans="1:2" x14ac:dyDescent="0.25">
      <c r="A487" s="65"/>
      <c r="B487" s="66"/>
    </row>
    <row r="488" spans="1:2" x14ac:dyDescent="0.25">
      <c r="A488" s="65"/>
      <c r="B488" s="66"/>
    </row>
    <row r="489" spans="1:2" x14ac:dyDescent="0.25">
      <c r="A489" s="65"/>
      <c r="B489" s="66"/>
    </row>
    <row r="490" spans="1:2" x14ac:dyDescent="0.25">
      <c r="A490" s="65"/>
      <c r="B490" s="66"/>
    </row>
    <row r="491" spans="1:2" x14ac:dyDescent="0.25">
      <c r="A491" s="65"/>
      <c r="B491" s="66"/>
    </row>
    <row r="492" spans="1:2" x14ac:dyDescent="0.25">
      <c r="A492" s="65"/>
      <c r="B492" s="66"/>
    </row>
    <row r="493" spans="1:2" x14ac:dyDescent="0.25">
      <c r="A493" s="65"/>
      <c r="B493" s="66"/>
    </row>
    <row r="494" spans="1:2" x14ac:dyDescent="0.25">
      <c r="A494" s="65"/>
      <c r="B494" s="66"/>
    </row>
    <row r="495" spans="1:2" x14ac:dyDescent="0.25">
      <c r="A495" s="65"/>
      <c r="B495" s="66"/>
    </row>
    <row r="496" spans="1:2" x14ac:dyDescent="0.25">
      <c r="A496" s="65"/>
      <c r="B496" s="66"/>
    </row>
    <row r="497" spans="1:2" x14ac:dyDescent="0.25">
      <c r="A497" s="65"/>
      <c r="B497" s="66"/>
    </row>
    <row r="498" spans="1:2" x14ac:dyDescent="0.25">
      <c r="A498" s="65"/>
      <c r="B498" s="66"/>
    </row>
    <row r="499" spans="1:2" x14ac:dyDescent="0.25">
      <c r="A499" s="65"/>
      <c r="B499" s="66"/>
    </row>
    <row r="500" spans="1:2" x14ac:dyDescent="0.25">
      <c r="A500" s="65"/>
      <c r="B500" s="66"/>
    </row>
    <row r="501" spans="1:2" x14ac:dyDescent="0.25">
      <c r="A501" s="65"/>
      <c r="B501" s="66"/>
    </row>
    <row r="502" spans="1:2" x14ac:dyDescent="0.25">
      <c r="A502" s="65"/>
      <c r="B502" s="66"/>
    </row>
    <row r="503" spans="1:2" x14ac:dyDescent="0.25">
      <c r="A503" s="65"/>
      <c r="B503" s="66"/>
    </row>
    <row r="504" spans="1:2" x14ac:dyDescent="0.25">
      <c r="A504" s="65"/>
      <c r="B504" s="66"/>
    </row>
    <row r="505" spans="1:2" x14ac:dyDescent="0.25">
      <c r="A505" s="65"/>
      <c r="B505" s="66"/>
    </row>
    <row r="506" spans="1:2" x14ac:dyDescent="0.25">
      <c r="A506" s="65"/>
      <c r="B506" s="66"/>
    </row>
    <row r="507" spans="1:2" x14ac:dyDescent="0.25">
      <c r="A507" s="65"/>
      <c r="B507" s="66"/>
    </row>
    <row r="508" spans="1:2" x14ac:dyDescent="0.25">
      <c r="A508" s="65"/>
      <c r="B508" s="66"/>
    </row>
    <row r="509" spans="1:2" x14ac:dyDescent="0.25">
      <c r="A509" s="65"/>
      <c r="B509" s="66"/>
    </row>
    <row r="510" spans="1:2" x14ac:dyDescent="0.25">
      <c r="A510" s="65"/>
      <c r="B510" s="66"/>
    </row>
    <row r="511" spans="1:2" x14ac:dyDescent="0.25">
      <c r="A511" s="65"/>
      <c r="B511" s="66"/>
    </row>
    <row r="512" spans="1:2" x14ac:dyDescent="0.25">
      <c r="A512" s="65"/>
      <c r="B512" s="66"/>
    </row>
    <row r="513" spans="1:2" x14ac:dyDescent="0.25">
      <c r="A513" s="65"/>
      <c r="B513" s="66"/>
    </row>
    <row r="514" spans="1:2" x14ac:dyDescent="0.25">
      <c r="A514" s="65"/>
      <c r="B514" s="66"/>
    </row>
    <row r="515" spans="1:2" x14ac:dyDescent="0.25">
      <c r="A515" s="65"/>
      <c r="B515" s="66"/>
    </row>
    <row r="516" spans="1:2" x14ac:dyDescent="0.25">
      <c r="A516" s="65"/>
      <c r="B516" s="66"/>
    </row>
    <row r="517" spans="1:2" x14ac:dyDescent="0.25">
      <c r="A517" s="65"/>
      <c r="B517" s="66"/>
    </row>
    <row r="518" spans="1:2" x14ac:dyDescent="0.25">
      <c r="A518" s="65"/>
      <c r="B518" s="66"/>
    </row>
    <row r="519" spans="1:2" x14ac:dyDescent="0.25">
      <c r="A519" s="65"/>
      <c r="B519" s="66"/>
    </row>
    <row r="520" spans="1:2" x14ac:dyDescent="0.25">
      <c r="A520" s="65"/>
      <c r="B520" s="66"/>
    </row>
    <row r="521" spans="1:2" x14ac:dyDescent="0.25">
      <c r="A521" s="65"/>
      <c r="B521" s="66"/>
    </row>
    <row r="522" spans="1:2" x14ac:dyDescent="0.25">
      <c r="A522" s="65"/>
      <c r="B522" s="66"/>
    </row>
    <row r="523" spans="1:2" x14ac:dyDescent="0.25">
      <c r="A523" s="65"/>
      <c r="B523" s="66"/>
    </row>
    <row r="524" spans="1:2" x14ac:dyDescent="0.25">
      <c r="A524" s="65"/>
      <c r="B524" s="66"/>
    </row>
    <row r="525" spans="1:2" x14ac:dyDescent="0.25">
      <c r="A525" s="65"/>
      <c r="B525" s="66"/>
    </row>
    <row r="526" spans="1:2" x14ac:dyDescent="0.25">
      <c r="A526" s="65"/>
      <c r="B526" s="66"/>
    </row>
    <row r="527" spans="1:2" x14ac:dyDescent="0.25">
      <c r="A527" s="65"/>
      <c r="B527" s="66"/>
    </row>
    <row r="528" spans="1:2" x14ac:dyDescent="0.25">
      <c r="A528" s="65"/>
      <c r="B528" s="66"/>
    </row>
    <row r="529" spans="1:2" x14ac:dyDescent="0.25">
      <c r="A529" s="65"/>
      <c r="B529" s="66"/>
    </row>
    <row r="530" spans="1:2" x14ac:dyDescent="0.25">
      <c r="A530" s="65"/>
      <c r="B530" s="66"/>
    </row>
    <row r="531" spans="1:2" x14ac:dyDescent="0.25">
      <c r="A531" s="65"/>
      <c r="B531" s="66"/>
    </row>
    <row r="532" spans="1:2" x14ac:dyDescent="0.25">
      <c r="A532" s="65"/>
      <c r="B532" s="66"/>
    </row>
    <row r="533" spans="1:2" x14ac:dyDescent="0.25">
      <c r="A533" s="67"/>
      <c r="B533" s="66"/>
    </row>
    <row r="534" spans="1:2" x14ac:dyDescent="0.25">
      <c r="A534" s="67"/>
      <c r="B534" s="66"/>
    </row>
    <row r="535" spans="1:2" x14ac:dyDescent="0.25">
      <c r="A535" s="67"/>
      <c r="B535" s="66"/>
    </row>
    <row r="536" spans="1:2" x14ac:dyDescent="0.25">
      <c r="A536" s="67"/>
      <c r="B536" s="66"/>
    </row>
    <row r="537" spans="1:2" x14ac:dyDescent="0.25">
      <c r="A537" s="67"/>
      <c r="B537" s="66"/>
    </row>
    <row r="538" spans="1:2" x14ac:dyDescent="0.25">
      <c r="A538" s="67"/>
      <c r="B538" s="66"/>
    </row>
    <row r="539" spans="1:2" x14ac:dyDescent="0.25">
      <c r="A539" s="67"/>
      <c r="B539" s="66"/>
    </row>
    <row r="540" spans="1:2" x14ac:dyDescent="0.25">
      <c r="A540" s="67"/>
      <c r="B540" s="66"/>
    </row>
    <row r="541" spans="1:2" x14ac:dyDescent="0.25">
      <c r="A541" s="67"/>
      <c r="B541" s="66"/>
    </row>
    <row r="542" spans="1:2" x14ac:dyDescent="0.25">
      <c r="A542" s="67"/>
      <c r="B542" s="66"/>
    </row>
    <row r="543" spans="1:2" x14ac:dyDescent="0.25">
      <c r="A543" s="67"/>
      <c r="B543" s="66"/>
    </row>
    <row r="544" spans="1:2" x14ac:dyDescent="0.25">
      <c r="A544" s="67"/>
      <c r="B544" s="66"/>
    </row>
    <row r="545" spans="1:2" x14ac:dyDescent="0.25">
      <c r="A545" s="67"/>
      <c r="B545" s="66"/>
    </row>
    <row r="546" spans="1:2" x14ac:dyDescent="0.25">
      <c r="A546" s="67"/>
      <c r="B546" s="66"/>
    </row>
    <row r="547" spans="1:2" x14ac:dyDescent="0.25">
      <c r="A547" s="67"/>
      <c r="B547" s="66"/>
    </row>
    <row r="548" spans="1:2" x14ac:dyDescent="0.25">
      <c r="A548" s="67"/>
      <c r="B548" s="66"/>
    </row>
    <row r="549" spans="1:2" x14ac:dyDescent="0.25">
      <c r="A549" s="67"/>
      <c r="B549" s="66"/>
    </row>
    <row r="550" spans="1:2" x14ac:dyDescent="0.25">
      <c r="A550" s="67"/>
      <c r="B550" s="66"/>
    </row>
    <row r="551" spans="1:2" x14ac:dyDescent="0.25">
      <c r="A551" s="67"/>
      <c r="B551" s="66"/>
    </row>
    <row r="552" spans="1:2" x14ac:dyDescent="0.25">
      <c r="A552" s="67"/>
      <c r="B552" s="66"/>
    </row>
    <row r="553" spans="1:2" x14ac:dyDescent="0.25">
      <c r="A553" s="67"/>
      <c r="B553" s="66"/>
    </row>
    <row r="554" spans="1:2" x14ac:dyDescent="0.25">
      <c r="A554" s="67"/>
      <c r="B554" s="66"/>
    </row>
    <row r="555" spans="1:2" x14ac:dyDescent="0.25">
      <c r="A555" s="67"/>
      <c r="B555" s="66"/>
    </row>
    <row r="556" spans="1:2" x14ac:dyDescent="0.25">
      <c r="A556" s="67"/>
      <c r="B556" s="66"/>
    </row>
    <row r="557" spans="1:2" x14ac:dyDescent="0.25">
      <c r="A557" s="67"/>
      <c r="B557" s="66"/>
    </row>
    <row r="558" spans="1:2" x14ac:dyDescent="0.25">
      <c r="A558" s="67"/>
      <c r="B558" s="66"/>
    </row>
    <row r="559" spans="1:2" x14ac:dyDescent="0.25">
      <c r="A559" s="67"/>
      <c r="B559" s="66"/>
    </row>
    <row r="560" spans="1:2" x14ac:dyDescent="0.25">
      <c r="A560" s="67"/>
      <c r="B560" s="66"/>
    </row>
    <row r="561" spans="1:2" x14ac:dyDescent="0.25">
      <c r="A561" s="67"/>
      <c r="B561" s="66"/>
    </row>
    <row r="562" spans="1:2" x14ac:dyDescent="0.25">
      <c r="A562" s="67"/>
      <c r="B562" s="66"/>
    </row>
    <row r="563" spans="1:2" x14ac:dyDescent="0.25">
      <c r="A563" s="67"/>
      <c r="B563" s="66"/>
    </row>
    <row r="564" spans="1:2" x14ac:dyDescent="0.25">
      <c r="A564" s="67"/>
      <c r="B564" s="66"/>
    </row>
    <row r="565" spans="1:2" x14ac:dyDescent="0.25">
      <c r="A565" s="67"/>
      <c r="B565" s="66"/>
    </row>
    <row r="566" spans="1:2" x14ac:dyDescent="0.25">
      <c r="A566" s="67"/>
      <c r="B566" s="66"/>
    </row>
    <row r="567" spans="1:2" x14ac:dyDescent="0.25">
      <c r="A567" s="67"/>
      <c r="B567" s="66"/>
    </row>
    <row r="568" spans="1:2" x14ac:dyDescent="0.25">
      <c r="A568" s="67"/>
      <c r="B568" s="66"/>
    </row>
    <row r="569" spans="1:2" x14ac:dyDescent="0.25">
      <c r="A569" s="67"/>
      <c r="B569" s="66"/>
    </row>
    <row r="570" spans="1:2" x14ac:dyDescent="0.25">
      <c r="A570" s="67"/>
      <c r="B570" s="66"/>
    </row>
    <row r="571" spans="1:2" x14ac:dyDescent="0.25">
      <c r="A571" s="67"/>
      <c r="B571" s="66"/>
    </row>
    <row r="572" spans="1:2" x14ac:dyDescent="0.25">
      <c r="A572" s="67"/>
      <c r="B572" s="66"/>
    </row>
    <row r="573" spans="1:2" x14ac:dyDescent="0.25">
      <c r="A573" s="67"/>
      <c r="B573" s="66"/>
    </row>
    <row r="574" spans="1:2" x14ac:dyDescent="0.25">
      <c r="A574" s="67"/>
      <c r="B574" s="66"/>
    </row>
    <row r="575" spans="1:2" x14ac:dyDescent="0.25">
      <c r="A575" s="67"/>
      <c r="B575" s="66"/>
    </row>
    <row r="576" spans="1:2" x14ac:dyDescent="0.25">
      <c r="A576" s="67"/>
      <c r="B576" s="66"/>
    </row>
    <row r="577" spans="1:2" x14ac:dyDescent="0.25">
      <c r="A577" s="67"/>
      <c r="B577" s="66"/>
    </row>
    <row r="578" spans="1:2" x14ac:dyDescent="0.25">
      <c r="A578" s="67"/>
      <c r="B578" s="66"/>
    </row>
    <row r="579" spans="1:2" x14ac:dyDescent="0.25">
      <c r="A579" s="67"/>
      <c r="B579" s="66"/>
    </row>
    <row r="580" spans="1:2" x14ac:dyDescent="0.25">
      <c r="A580" s="67"/>
      <c r="B580" s="66"/>
    </row>
    <row r="581" spans="1:2" x14ac:dyDescent="0.25">
      <c r="A581" s="67"/>
      <c r="B581" s="66"/>
    </row>
    <row r="582" spans="1:2" x14ac:dyDescent="0.25">
      <c r="A582" s="67"/>
      <c r="B582" s="66"/>
    </row>
    <row r="583" spans="1:2" x14ac:dyDescent="0.25">
      <c r="A583" s="67"/>
      <c r="B583" s="66"/>
    </row>
    <row r="584" spans="1:2" x14ac:dyDescent="0.25">
      <c r="A584" s="67"/>
      <c r="B584" s="66"/>
    </row>
    <row r="585" spans="1:2" x14ac:dyDescent="0.25">
      <c r="A585" s="67"/>
      <c r="B585" s="66"/>
    </row>
    <row r="586" spans="1:2" x14ac:dyDescent="0.25">
      <c r="A586" s="67"/>
      <c r="B586" s="66"/>
    </row>
    <row r="587" spans="1:2" x14ac:dyDescent="0.25">
      <c r="A587" s="67"/>
      <c r="B587" s="66"/>
    </row>
    <row r="588" spans="1:2" x14ac:dyDescent="0.25">
      <c r="A588" s="67"/>
      <c r="B588" s="66"/>
    </row>
    <row r="589" spans="1:2" x14ac:dyDescent="0.25">
      <c r="A589" s="67"/>
      <c r="B589" s="66"/>
    </row>
    <row r="590" spans="1:2" x14ac:dyDescent="0.25">
      <c r="A590" s="67"/>
      <c r="B590" s="66"/>
    </row>
    <row r="591" spans="1:2" x14ac:dyDescent="0.25">
      <c r="A591" s="67"/>
      <c r="B591" s="66"/>
    </row>
    <row r="592" spans="1:2" x14ac:dyDescent="0.25">
      <c r="A592" s="67"/>
      <c r="B592" s="66"/>
    </row>
    <row r="593" spans="1:2" x14ac:dyDescent="0.25">
      <c r="A593" s="67"/>
      <c r="B593" s="66"/>
    </row>
    <row r="594" spans="1:2" x14ac:dyDescent="0.25">
      <c r="A594" s="67"/>
      <c r="B594" s="66"/>
    </row>
    <row r="595" spans="1:2" x14ac:dyDescent="0.25">
      <c r="A595" s="67"/>
      <c r="B595" s="66"/>
    </row>
    <row r="596" spans="1:2" x14ac:dyDescent="0.25">
      <c r="A596" s="67"/>
      <c r="B596" s="66"/>
    </row>
    <row r="597" spans="1:2" x14ac:dyDescent="0.25">
      <c r="A597" s="67"/>
      <c r="B597" s="66"/>
    </row>
    <row r="598" spans="1:2" x14ac:dyDescent="0.25">
      <c r="A598" s="67"/>
      <c r="B598" s="66"/>
    </row>
    <row r="599" spans="1:2" x14ac:dyDescent="0.25">
      <c r="A599" s="67"/>
      <c r="B599" s="66"/>
    </row>
    <row r="600" spans="1:2" x14ac:dyDescent="0.25">
      <c r="A600" s="67"/>
      <c r="B600" s="66"/>
    </row>
    <row r="601" spans="1:2" x14ac:dyDescent="0.25">
      <c r="A601" s="67"/>
      <c r="B601" s="66"/>
    </row>
    <row r="602" spans="1:2" x14ac:dyDescent="0.25">
      <c r="A602" s="67"/>
      <c r="B602" s="66"/>
    </row>
    <row r="603" spans="1:2" x14ac:dyDescent="0.25">
      <c r="A603" s="67"/>
      <c r="B603" s="66"/>
    </row>
    <row r="604" spans="1:2" x14ac:dyDescent="0.25">
      <c r="A604" s="67"/>
      <c r="B604" s="66"/>
    </row>
    <row r="605" spans="1:2" x14ac:dyDescent="0.25">
      <c r="A605" s="67"/>
      <c r="B605" s="66"/>
    </row>
    <row r="606" spans="1:2" x14ac:dyDescent="0.25">
      <c r="A606" s="67"/>
      <c r="B606" s="66"/>
    </row>
    <row r="607" spans="1:2" x14ac:dyDescent="0.25">
      <c r="A607" s="67"/>
      <c r="B607" s="66"/>
    </row>
    <row r="608" spans="1:2" x14ac:dyDescent="0.25">
      <c r="A608" s="67"/>
      <c r="B608" s="66"/>
    </row>
    <row r="609" spans="1:2" x14ac:dyDescent="0.25">
      <c r="A609" s="67"/>
      <c r="B609" s="66"/>
    </row>
    <row r="610" spans="1:2" x14ac:dyDescent="0.25">
      <c r="A610" s="67"/>
      <c r="B610" s="66"/>
    </row>
    <row r="611" spans="1:2" x14ac:dyDescent="0.25">
      <c r="A611" s="67"/>
      <c r="B611" s="66"/>
    </row>
    <row r="612" spans="1:2" x14ac:dyDescent="0.25">
      <c r="A612" s="67"/>
      <c r="B612" s="66"/>
    </row>
    <row r="613" spans="1:2" x14ac:dyDescent="0.25">
      <c r="A613" s="67"/>
      <c r="B613" s="66"/>
    </row>
    <row r="614" spans="1:2" x14ac:dyDescent="0.25">
      <c r="A614" s="67"/>
      <c r="B614" s="66"/>
    </row>
    <row r="615" spans="1:2" x14ac:dyDescent="0.25">
      <c r="A615" s="67"/>
      <c r="B615" s="66"/>
    </row>
    <row r="616" spans="1:2" x14ac:dyDescent="0.25">
      <c r="A616" s="67"/>
      <c r="B616" s="66"/>
    </row>
    <row r="617" spans="1:2" x14ac:dyDescent="0.25">
      <c r="A617" s="67"/>
      <c r="B617" s="66"/>
    </row>
    <row r="618" spans="1:2" x14ac:dyDescent="0.25">
      <c r="A618" s="67"/>
      <c r="B618" s="66"/>
    </row>
    <row r="619" spans="1:2" x14ac:dyDescent="0.25">
      <c r="A619" s="67"/>
      <c r="B619" s="66"/>
    </row>
    <row r="620" spans="1:2" x14ac:dyDescent="0.25">
      <c r="A620" s="67"/>
      <c r="B620" s="66"/>
    </row>
    <row r="621" spans="1:2" x14ac:dyDescent="0.25">
      <c r="A621" s="67"/>
      <c r="B621" s="66"/>
    </row>
    <row r="622" spans="1:2" x14ac:dyDescent="0.25">
      <c r="A622" s="67"/>
      <c r="B622" s="66"/>
    </row>
    <row r="623" spans="1:2" x14ac:dyDescent="0.25">
      <c r="A623" s="67"/>
      <c r="B623" s="66"/>
    </row>
    <row r="624" spans="1:2" x14ac:dyDescent="0.25">
      <c r="A624" s="67"/>
      <c r="B624" s="66"/>
    </row>
    <row r="625" spans="1:2" x14ac:dyDescent="0.25">
      <c r="A625" s="67"/>
      <c r="B625" s="66"/>
    </row>
    <row r="626" spans="1:2" x14ac:dyDescent="0.25">
      <c r="A626" s="67"/>
      <c r="B626" s="66"/>
    </row>
    <row r="627" spans="1:2" x14ac:dyDescent="0.25">
      <c r="A627" s="67"/>
      <c r="B627" s="66"/>
    </row>
    <row r="628" spans="1:2" x14ac:dyDescent="0.25">
      <c r="A628" s="67"/>
      <c r="B628" s="66"/>
    </row>
    <row r="629" spans="1:2" x14ac:dyDescent="0.25">
      <c r="A629" s="67"/>
      <c r="B629" s="66"/>
    </row>
    <row r="630" spans="1:2" x14ac:dyDescent="0.25">
      <c r="A630" s="67"/>
      <c r="B630" s="66"/>
    </row>
    <row r="631" spans="1:2" x14ac:dyDescent="0.25">
      <c r="A631" s="67"/>
      <c r="B631" s="66"/>
    </row>
    <row r="632" spans="1:2" x14ac:dyDescent="0.25">
      <c r="A632" s="67"/>
      <c r="B632" s="66"/>
    </row>
    <row r="633" spans="1:2" x14ac:dyDescent="0.25">
      <c r="A633" s="67"/>
      <c r="B633" s="66"/>
    </row>
    <row r="634" spans="1:2" x14ac:dyDescent="0.25">
      <c r="A634" s="67"/>
      <c r="B634" s="66"/>
    </row>
    <row r="635" spans="1:2" x14ac:dyDescent="0.25">
      <c r="A635" s="67"/>
      <c r="B635" s="66"/>
    </row>
    <row r="636" spans="1:2" x14ac:dyDescent="0.25">
      <c r="A636" s="67"/>
      <c r="B636" s="66"/>
    </row>
    <row r="637" spans="1:2" x14ac:dyDescent="0.25">
      <c r="A637" s="67"/>
      <c r="B637" s="66"/>
    </row>
    <row r="638" spans="1:2" x14ac:dyDescent="0.25">
      <c r="A638" s="67"/>
      <c r="B638" s="66"/>
    </row>
    <row r="639" spans="1:2" x14ac:dyDescent="0.25">
      <c r="A639" s="67"/>
      <c r="B639" s="66"/>
    </row>
    <row r="640" spans="1:2" x14ac:dyDescent="0.25">
      <c r="A640" s="67"/>
      <c r="B640" s="66"/>
    </row>
    <row r="641" spans="1:2" x14ac:dyDescent="0.25">
      <c r="A641" s="67"/>
      <c r="B641" s="66"/>
    </row>
    <row r="642" spans="1:2" x14ac:dyDescent="0.25">
      <c r="A642" s="67"/>
      <c r="B642" s="66"/>
    </row>
    <row r="643" spans="1:2" x14ac:dyDescent="0.25">
      <c r="A643" s="67"/>
      <c r="B643" s="66"/>
    </row>
    <row r="644" spans="1:2" x14ac:dyDescent="0.25">
      <c r="A644" s="67"/>
      <c r="B644" s="66"/>
    </row>
    <row r="645" spans="1:2" x14ac:dyDescent="0.25">
      <c r="A645" s="67"/>
      <c r="B645" s="66"/>
    </row>
    <row r="646" spans="1:2" x14ac:dyDescent="0.25">
      <c r="A646" s="67"/>
      <c r="B646" s="66"/>
    </row>
    <row r="647" spans="1:2" x14ac:dyDescent="0.25">
      <c r="A647" s="67"/>
      <c r="B647" s="66"/>
    </row>
    <row r="648" spans="1:2" x14ac:dyDescent="0.25">
      <c r="A648" s="67"/>
      <c r="B648" s="66"/>
    </row>
    <row r="649" spans="1:2" x14ac:dyDescent="0.25">
      <c r="A649" s="67"/>
      <c r="B649" s="66"/>
    </row>
    <row r="650" spans="1:2" x14ac:dyDescent="0.25">
      <c r="A650" s="67"/>
      <c r="B650" s="66"/>
    </row>
    <row r="651" spans="1:2" x14ac:dyDescent="0.25">
      <c r="A651" s="67"/>
      <c r="B651" s="66"/>
    </row>
    <row r="652" spans="1:2" x14ac:dyDescent="0.25">
      <c r="A652" s="67"/>
      <c r="B652" s="66"/>
    </row>
    <row r="653" spans="1:2" x14ac:dyDescent="0.25">
      <c r="A653" s="67"/>
      <c r="B653" s="66"/>
    </row>
    <row r="654" spans="1:2" x14ac:dyDescent="0.25">
      <c r="A654" s="67"/>
      <c r="B654" s="66"/>
    </row>
    <row r="655" spans="1:2" x14ac:dyDescent="0.25">
      <c r="A655" s="67"/>
      <c r="B655" s="66"/>
    </row>
    <row r="656" spans="1:2" x14ac:dyDescent="0.25">
      <c r="A656" s="67"/>
      <c r="B656" s="66"/>
    </row>
    <row r="657" spans="1:2" x14ac:dyDescent="0.25">
      <c r="A657" s="67"/>
      <c r="B657" s="66"/>
    </row>
    <row r="658" spans="1:2" x14ac:dyDescent="0.25">
      <c r="A658" s="67"/>
      <c r="B658" s="66"/>
    </row>
    <row r="659" spans="1:2" x14ac:dyDescent="0.25">
      <c r="A659" s="67"/>
      <c r="B659" s="66"/>
    </row>
    <row r="660" spans="1:2" x14ac:dyDescent="0.25">
      <c r="A660" s="67"/>
      <c r="B660" s="66"/>
    </row>
    <row r="661" spans="1:2" x14ac:dyDescent="0.25">
      <c r="A661" s="67"/>
      <c r="B661" s="66"/>
    </row>
    <row r="662" spans="1:2" x14ac:dyDescent="0.25">
      <c r="A662" s="67"/>
      <c r="B662" s="66"/>
    </row>
    <row r="663" spans="1:2" x14ac:dyDescent="0.25">
      <c r="A663" s="67"/>
      <c r="B663" s="66"/>
    </row>
    <row r="664" spans="1:2" x14ac:dyDescent="0.25">
      <c r="A664" s="67"/>
      <c r="B664" s="66"/>
    </row>
    <row r="665" spans="1:2" x14ac:dyDescent="0.25">
      <c r="A665" s="67"/>
      <c r="B665" s="66"/>
    </row>
    <row r="666" spans="1:2" x14ac:dyDescent="0.25">
      <c r="A666" s="67"/>
      <c r="B666" s="66"/>
    </row>
    <row r="667" spans="1:2" x14ac:dyDescent="0.25">
      <c r="A667" s="67"/>
      <c r="B667" s="66"/>
    </row>
    <row r="668" spans="1:2" x14ac:dyDescent="0.25">
      <c r="A668" s="67"/>
      <c r="B668" s="66"/>
    </row>
    <row r="669" spans="1:2" x14ac:dyDescent="0.25">
      <c r="A669" s="67"/>
      <c r="B669" s="66"/>
    </row>
    <row r="670" spans="1:2" x14ac:dyDescent="0.25">
      <c r="A670" s="67"/>
      <c r="B670" s="66"/>
    </row>
    <row r="671" spans="1:2" x14ac:dyDescent="0.25">
      <c r="A671" s="67"/>
      <c r="B671" s="66"/>
    </row>
    <row r="672" spans="1:2" x14ac:dyDescent="0.25">
      <c r="A672" s="67"/>
      <c r="B672" s="66"/>
    </row>
    <row r="673" spans="1:2" x14ac:dyDescent="0.25">
      <c r="A673" s="67"/>
      <c r="B673" s="66"/>
    </row>
    <row r="674" spans="1:2" x14ac:dyDescent="0.25">
      <c r="A674" s="67"/>
      <c r="B674" s="66"/>
    </row>
    <row r="675" spans="1:2" x14ac:dyDescent="0.25">
      <c r="A675" s="67"/>
      <c r="B675" s="66"/>
    </row>
    <row r="676" spans="1:2" x14ac:dyDescent="0.25">
      <c r="A676" s="67"/>
      <c r="B676" s="66"/>
    </row>
    <row r="677" spans="1:2" x14ac:dyDescent="0.25">
      <c r="A677" s="67"/>
      <c r="B677" s="66"/>
    </row>
    <row r="678" spans="1:2" x14ac:dyDescent="0.25">
      <c r="A678" s="67"/>
      <c r="B678" s="66"/>
    </row>
    <row r="679" spans="1:2" x14ac:dyDescent="0.25">
      <c r="A679" s="67"/>
      <c r="B679" s="66"/>
    </row>
    <row r="680" spans="1:2" x14ac:dyDescent="0.25">
      <c r="A680" s="67"/>
      <c r="B680" s="66"/>
    </row>
    <row r="681" spans="1:2" x14ac:dyDescent="0.25">
      <c r="A681" s="67"/>
      <c r="B681" s="66"/>
    </row>
    <row r="682" spans="1:2" x14ac:dyDescent="0.25">
      <c r="A682" s="67"/>
      <c r="B682" s="66"/>
    </row>
    <row r="683" spans="1:2" x14ac:dyDescent="0.25">
      <c r="A683" s="67"/>
      <c r="B683" s="66"/>
    </row>
    <row r="684" spans="1:2" x14ac:dyDescent="0.25">
      <c r="A684" s="67"/>
      <c r="B684" s="66"/>
    </row>
    <row r="685" spans="1:2" x14ac:dyDescent="0.25">
      <c r="A685" s="67"/>
      <c r="B685" s="66"/>
    </row>
    <row r="686" spans="1:2" x14ac:dyDescent="0.25">
      <c r="A686" s="67"/>
      <c r="B686" s="66"/>
    </row>
    <row r="687" spans="1:2" x14ac:dyDescent="0.25">
      <c r="A687" s="67"/>
      <c r="B687" s="66"/>
    </row>
    <row r="688" spans="1:2" x14ac:dyDescent="0.25">
      <c r="A688" s="67"/>
      <c r="B688" s="66"/>
    </row>
    <row r="689" spans="1:2" x14ac:dyDescent="0.25">
      <c r="A689" s="67"/>
      <c r="B689" s="66"/>
    </row>
    <row r="690" spans="1:2" x14ac:dyDescent="0.25">
      <c r="A690" s="67"/>
      <c r="B690" s="66"/>
    </row>
    <row r="691" spans="1:2" x14ac:dyDescent="0.25">
      <c r="A691" s="67"/>
      <c r="B691" s="66"/>
    </row>
    <row r="692" spans="1:2" x14ac:dyDescent="0.25">
      <c r="A692" s="67"/>
      <c r="B692" s="66"/>
    </row>
    <row r="693" spans="1:2" x14ac:dyDescent="0.25">
      <c r="A693" s="67"/>
      <c r="B693" s="66"/>
    </row>
    <row r="694" spans="1:2" x14ac:dyDescent="0.25">
      <c r="A694" s="67"/>
      <c r="B694" s="66"/>
    </row>
    <row r="695" spans="1:2" x14ac:dyDescent="0.25">
      <c r="A695" s="67"/>
      <c r="B695" s="66"/>
    </row>
    <row r="696" spans="1:2" x14ac:dyDescent="0.25">
      <c r="A696" s="67"/>
      <c r="B696" s="66"/>
    </row>
    <row r="697" spans="1:2" x14ac:dyDescent="0.25">
      <c r="A697" s="67"/>
      <c r="B697" s="66"/>
    </row>
    <row r="698" spans="1:2" x14ac:dyDescent="0.25">
      <c r="A698" s="67"/>
      <c r="B698" s="66"/>
    </row>
    <row r="699" spans="1:2" x14ac:dyDescent="0.25">
      <c r="A699" s="67"/>
      <c r="B699" s="66"/>
    </row>
    <row r="700" spans="1:2" x14ac:dyDescent="0.25">
      <c r="A700" s="67"/>
      <c r="B700" s="66"/>
    </row>
    <row r="701" spans="1:2" x14ac:dyDescent="0.25">
      <c r="A701" s="67"/>
      <c r="B701" s="66"/>
    </row>
    <row r="702" spans="1:2" x14ac:dyDescent="0.25">
      <c r="A702" s="67"/>
      <c r="B702" s="66"/>
    </row>
    <row r="703" spans="1:2" x14ac:dyDescent="0.25">
      <c r="A703" s="67"/>
      <c r="B703" s="66"/>
    </row>
    <row r="704" spans="1:2" x14ac:dyDescent="0.25">
      <c r="A704" s="67"/>
      <c r="B704" s="66"/>
    </row>
    <row r="705" spans="1:2" x14ac:dyDescent="0.25">
      <c r="A705" s="67"/>
      <c r="B705" s="66"/>
    </row>
    <row r="706" spans="1:2" x14ac:dyDescent="0.25">
      <c r="A706" s="67"/>
      <c r="B706" s="66"/>
    </row>
    <row r="707" spans="1:2" x14ac:dyDescent="0.25">
      <c r="A707" s="67"/>
      <c r="B707" s="66"/>
    </row>
    <row r="708" spans="1:2" x14ac:dyDescent="0.25">
      <c r="A708" s="67"/>
      <c r="B708" s="66"/>
    </row>
    <row r="709" spans="1:2" x14ac:dyDescent="0.25">
      <c r="A709" s="67"/>
      <c r="B709" s="66"/>
    </row>
    <row r="710" spans="1:2" x14ac:dyDescent="0.25">
      <c r="A710" s="67"/>
      <c r="B710" s="66"/>
    </row>
    <row r="711" spans="1:2" x14ac:dyDescent="0.25">
      <c r="A711" s="67"/>
      <c r="B711" s="66"/>
    </row>
    <row r="712" spans="1:2" x14ac:dyDescent="0.25">
      <c r="A712" s="67"/>
      <c r="B712" s="66"/>
    </row>
    <row r="713" spans="1:2" x14ac:dyDescent="0.25">
      <c r="A713" s="67"/>
      <c r="B713" s="66"/>
    </row>
    <row r="714" spans="1:2" x14ac:dyDescent="0.25">
      <c r="A714" s="67"/>
      <c r="B714" s="66"/>
    </row>
    <row r="715" spans="1:2" x14ac:dyDescent="0.25">
      <c r="A715" s="67"/>
      <c r="B715" s="66"/>
    </row>
    <row r="716" spans="1:2" x14ac:dyDescent="0.25">
      <c r="A716" s="67"/>
      <c r="B716" s="66"/>
    </row>
    <row r="717" spans="1:2" x14ac:dyDescent="0.25">
      <c r="A717" s="67"/>
      <c r="B717" s="66"/>
    </row>
    <row r="718" spans="1:2" x14ac:dyDescent="0.25">
      <c r="A718" s="67"/>
      <c r="B718" s="66"/>
    </row>
    <row r="719" spans="1:2" x14ac:dyDescent="0.25">
      <c r="A719" s="67"/>
      <c r="B719" s="66"/>
    </row>
    <row r="720" spans="1:2" x14ac:dyDescent="0.25">
      <c r="A720" s="67"/>
      <c r="B720" s="66"/>
    </row>
    <row r="721" spans="1:2" x14ac:dyDescent="0.25">
      <c r="A721" s="67"/>
      <c r="B721" s="66"/>
    </row>
    <row r="722" spans="1:2" x14ac:dyDescent="0.25">
      <c r="A722" s="67"/>
      <c r="B722" s="66"/>
    </row>
    <row r="723" spans="1:2" x14ac:dyDescent="0.25">
      <c r="A723" s="67"/>
      <c r="B723" s="66"/>
    </row>
    <row r="724" spans="1:2" x14ac:dyDescent="0.25">
      <c r="A724" s="67"/>
      <c r="B724" s="66"/>
    </row>
    <row r="725" spans="1:2" x14ac:dyDescent="0.25">
      <c r="A725" s="67"/>
      <c r="B725" s="66"/>
    </row>
    <row r="726" spans="1:2" x14ac:dyDescent="0.25">
      <c r="A726" s="67"/>
      <c r="B726" s="66"/>
    </row>
    <row r="727" spans="1:2" x14ac:dyDescent="0.25">
      <c r="A727" s="67"/>
      <c r="B727" s="66"/>
    </row>
    <row r="728" spans="1:2" x14ac:dyDescent="0.25">
      <c r="A728" s="67"/>
      <c r="B728" s="66"/>
    </row>
    <row r="729" spans="1:2" x14ac:dyDescent="0.25">
      <c r="A729" s="67"/>
      <c r="B729" s="66"/>
    </row>
    <row r="730" spans="1:2" x14ac:dyDescent="0.25">
      <c r="A730" s="67"/>
      <c r="B730" s="66"/>
    </row>
    <row r="731" spans="1:2" x14ac:dyDescent="0.25">
      <c r="A731" s="67"/>
      <c r="B731" s="66"/>
    </row>
    <row r="732" spans="1:2" x14ac:dyDescent="0.25">
      <c r="A732" s="67"/>
      <c r="B732" s="66"/>
    </row>
    <row r="733" spans="1:2" x14ac:dyDescent="0.25">
      <c r="A733" s="67"/>
      <c r="B733" s="66"/>
    </row>
    <row r="734" spans="1:2" x14ac:dyDescent="0.25">
      <c r="A734" s="67"/>
      <c r="B734" s="66"/>
    </row>
    <row r="735" spans="1:2" x14ac:dyDescent="0.25">
      <c r="A735" s="67"/>
      <c r="B735" s="66"/>
    </row>
    <row r="736" spans="1:2" x14ac:dyDescent="0.25">
      <c r="A736" s="67"/>
      <c r="B736" s="66"/>
    </row>
    <row r="737" spans="1:2" x14ac:dyDescent="0.25">
      <c r="A737" s="67"/>
      <c r="B737" s="66"/>
    </row>
    <row r="738" spans="1:2" x14ac:dyDescent="0.25">
      <c r="A738" s="67"/>
      <c r="B738" s="66"/>
    </row>
    <row r="739" spans="1:2" x14ac:dyDescent="0.25">
      <c r="A739" s="67"/>
      <c r="B739" s="66"/>
    </row>
    <row r="740" spans="1:2" x14ac:dyDescent="0.25">
      <c r="A740" s="67"/>
      <c r="B740" s="66"/>
    </row>
    <row r="741" spans="1:2" x14ac:dyDescent="0.25">
      <c r="A741" s="67"/>
      <c r="B741" s="66"/>
    </row>
    <row r="742" spans="1:2" x14ac:dyDescent="0.25">
      <c r="A742" s="67"/>
      <c r="B742" s="66"/>
    </row>
    <row r="743" spans="1:2" x14ac:dyDescent="0.25">
      <c r="A743" s="67"/>
      <c r="B743" s="66"/>
    </row>
    <row r="744" spans="1:2" x14ac:dyDescent="0.25">
      <c r="A744" s="67"/>
      <c r="B744" s="66"/>
    </row>
    <row r="745" spans="1:2" x14ac:dyDescent="0.25">
      <c r="A745" s="67"/>
      <c r="B745" s="66"/>
    </row>
    <row r="746" spans="1:2" x14ac:dyDescent="0.25">
      <c r="A746" s="67"/>
      <c r="B746" s="66"/>
    </row>
    <row r="747" spans="1:2" x14ac:dyDescent="0.25">
      <c r="A747" s="67"/>
      <c r="B747" s="66"/>
    </row>
    <row r="748" spans="1:2" x14ac:dyDescent="0.25">
      <c r="A748" s="67"/>
      <c r="B748" s="66"/>
    </row>
    <row r="749" spans="1:2" x14ac:dyDescent="0.25">
      <c r="A749" s="67"/>
      <c r="B749" s="66"/>
    </row>
    <row r="750" spans="1:2" x14ac:dyDescent="0.25">
      <c r="A750" s="67"/>
      <c r="B750" s="66"/>
    </row>
    <row r="751" spans="1:2" x14ac:dyDescent="0.25">
      <c r="A751" s="67"/>
      <c r="B751" s="66"/>
    </row>
    <row r="752" spans="1:2" x14ac:dyDescent="0.25">
      <c r="A752" s="67"/>
      <c r="B752" s="66"/>
    </row>
    <row r="753" spans="1:2" x14ac:dyDescent="0.25">
      <c r="A753" s="67"/>
      <c r="B753" s="66"/>
    </row>
    <row r="754" spans="1:2" x14ac:dyDescent="0.25">
      <c r="A754" s="67"/>
      <c r="B754" s="66"/>
    </row>
    <row r="755" spans="1:2" x14ac:dyDescent="0.25">
      <c r="A755" s="67"/>
      <c r="B755" s="66"/>
    </row>
    <row r="756" spans="1:2" x14ac:dyDescent="0.25">
      <c r="A756" s="67"/>
      <c r="B756" s="66"/>
    </row>
    <row r="757" spans="1:2" x14ac:dyDescent="0.25">
      <c r="A757" s="67"/>
      <c r="B757" s="66"/>
    </row>
    <row r="758" spans="1:2" x14ac:dyDescent="0.25">
      <c r="A758" s="67"/>
      <c r="B758" s="66"/>
    </row>
    <row r="759" spans="1:2" x14ac:dyDescent="0.25">
      <c r="A759" s="67"/>
      <c r="B759" s="66"/>
    </row>
    <row r="760" spans="1:2" x14ac:dyDescent="0.25">
      <c r="A760" s="67"/>
      <c r="B760" s="66"/>
    </row>
    <row r="761" spans="1:2" x14ac:dyDescent="0.25">
      <c r="A761" s="67"/>
      <c r="B761" s="66"/>
    </row>
    <row r="762" spans="1:2" x14ac:dyDescent="0.25">
      <c r="A762" s="67"/>
      <c r="B762" s="66"/>
    </row>
    <row r="763" spans="1:2" x14ac:dyDescent="0.25">
      <c r="A763" s="67"/>
      <c r="B763" s="66"/>
    </row>
    <row r="764" spans="1:2" x14ac:dyDescent="0.25">
      <c r="A764" s="67"/>
      <c r="B764" s="66"/>
    </row>
    <row r="765" spans="1:2" x14ac:dyDescent="0.25">
      <c r="A765" s="67"/>
      <c r="B765" s="66"/>
    </row>
    <row r="766" spans="1:2" x14ac:dyDescent="0.25">
      <c r="A766" s="67"/>
      <c r="B766" s="66"/>
    </row>
    <row r="767" spans="1:2" x14ac:dyDescent="0.25">
      <c r="A767" s="67"/>
      <c r="B767" s="66"/>
    </row>
    <row r="768" spans="1:2" x14ac:dyDescent="0.25">
      <c r="A768" s="67"/>
      <c r="B768" s="66"/>
    </row>
    <row r="769" spans="1:2" x14ac:dyDescent="0.25">
      <c r="A769" s="67"/>
      <c r="B769" s="66"/>
    </row>
    <row r="770" spans="1:2" x14ac:dyDescent="0.25">
      <c r="A770" s="67"/>
      <c r="B770" s="66"/>
    </row>
    <row r="771" spans="1:2" x14ac:dyDescent="0.25">
      <c r="A771" s="67"/>
      <c r="B771" s="66"/>
    </row>
    <row r="772" spans="1:2" x14ac:dyDescent="0.25">
      <c r="A772" s="67"/>
      <c r="B772" s="66"/>
    </row>
    <row r="773" spans="1:2" x14ac:dyDescent="0.25">
      <c r="A773" s="67"/>
      <c r="B773" s="66"/>
    </row>
    <row r="774" spans="1:2" x14ac:dyDescent="0.25">
      <c r="A774" s="67"/>
      <c r="B774" s="66"/>
    </row>
    <row r="775" spans="1:2" x14ac:dyDescent="0.25">
      <c r="A775" s="67"/>
      <c r="B775" s="66"/>
    </row>
    <row r="776" spans="1:2" x14ac:dyDescent="0.25">
      <c r="A776" s="67"/>
      <c r="B776" s="66"/>
    </row>
    <row r="777" spans="1:2" x14ac:dyDescent="0.25">
      <c r="A777" s="67"/>
      <c r="B777" s="66"/>
    </row>
    <row r="778" spans="1:2" x14ac:dyDescent="0.25">
      <c r="A778" s="67"/>
      <c r="B778" s="66"/>
    </row>
    <row r="779" spans="1:2" x14ac:dyDescent="0.25">
      <c r="A779" s="67"/>
      <c r="B779" s="66"/>
    </row>
    <row r="780" spans="1:2" x14ac:dyDescent="0.25">
      <c r="A780" s="67"/>
      <c r="B780" s="66"/>
    </row>
    <row r="781" spans="1:2" x14ac:dyDescent="0.25">
      <c r="A781" s="67"/>
      <c r="B781" s="66"/>
    </row>
    <row r="782" spans="1:2" x14ac:dyDescent="0.25">
      <c r="A782" s="67"/>
      <c r="B782" s="66"/>
    </row>
    <row r="783" spans="1:2" x14ac:dyDescent="0.25">
      <c r="A783" s="67"/>
      <c r="B783" s="66"/>
    </row>
    <row r="784" spans="1:2" x14ac:dyDescent="0.25">
      <c r="A784" s="67"/>
      <c r="B784" s="66"/>
    </row>
    <row r="785" spans="1:2" x14ac:dyDescent="0.25">
      <c r="A785" s="67"/>
      <c r="B785" s="66"/>
    </row>
    <row r="786" spans="1:2" x14ac:dyDescent="0.25">
      <c r="A786" s="67"/>
      <c r="B786" s="66"/>
    </row>
    <row r="787" spans="1:2" x14ac:dyDescent="0.25">
      <c r="A787" s="67"/>
      <c r="B787" s="66"/>
    </row>
    <row r="788" spans="1:2" x14ac:dyDescent="0.25">
      <c r="A788" s="67"/>
      <c r="B788" s="66"/>
    </row>
    <row r="789" spans="1:2" x14ac:dyDescent="0.25">
      <c r="A789" s="67"/>
      <c r="B789" s="66"/>
    </row>
    <row r="790" spans="1:2" x14ac:dyDescent="0.25">
      <c r="A790" s="67"/>
      <c r="B790" s="66"/>
    </row>
    <row r="791" spans="1:2" x14ac:dyDescent="0.25">
      <c r="A791" s="67"/>
      <c r="B791" s="66"/>
    </row>
    <row r="792" spans="1:2" x14ac:dyDescent="0.25">
      <c r="A792" s="67"/>
      <c r="B792" s="66"/>
    </row>
    <row r="793" spans="1:2" x14ac:dyDescent="0.25">
      <c r="A793" s="67"/>
      <c r="B793" s="66"/>
    </row>
    <row r="794" spans="1:2" x14ac:dyDescent="0.25">
      <c r="A794" s="67"/>
      <c r="B794" s="66"/>
    </row>
    <row r="795" spans="1:2" x14ac:dyDescent="0.25">
      <c r="A795" s="67"/>
      <c r="B795" s="66"/>
    </row>
    <row r="796" spans="1:2" x14ac:dyDescent="0.25">
      <c r="A796" s="67"/>
      <c r="B796" s="66"/>
    </row>
    <row r="797" spans="1:2" x14ac:dyDescent="0.25">
      <c r="A797" s="67"/>
      <c r="B797" s="66"/>
    </row>
    <row r="798" spans="1:2" x14ac:dyDescent="0.25">
      <c r="A798" s="67"/>
      <c r="B798" s="66"/>
    </row>
    <row r="799" spans="1:2" x14ac:dyDescent="0.25">
      <c r="A799" s="67"/>
      <c r="B799" s="66"/>
    </row>
    <row r="800" spans="1:2" x14ac:dyDescent="0.25">
      <c r="A800" s="67"/>
      <c r="B800" s="66"/>
    </row>
    <row r="801" spans="1:2" x14ac:dyDescent="0.25">
      <c r="A801" s="67"/>
      <c r="B801" s="66"/>
    </row>
    <row r="802" spans="1:2" x14ac:dyDescent="0.25">
      <c r="A802" s="67"/>
      <c r="B802" s="66"/>
    </row>
    <row r="803" spans="1:2" x14ac:dyDescent="0.25">
      <c r="A803" s="67"/>
      <c r="B803" s="66"/>
    </row>
    <row r="804" spans="1:2" x14ac:dyDescent="0.25">
      <c r="A804" s="67"/>
      <c r="B804" s="66"/>
    </row>
    <row r="805" spans="1:2" x14ac:dyDescent="0.25">
      <c r="A805" s="67"/>
      <c r="B805" s="66"/>
    </row>
    <row r="806" spans="1:2" x14ac:dyDescent="0.25">
      <c r="A806" s="67"/>
      <c r="B806" s="66"/>
    </row>
    <row r="807" spans="1:2" x14ac:dyDescent="0.25">
      <c r="A807" s="67"/>
      <c r="B807" s="66"/>
    </row>
    <row r="808" spans="1:2" x14ac:dyDescent="0.25">
      <c r="A808" s="67"/>
      <c r="B808" s="66"/>
    </row>
    <row r="809" spans="1:2" x14ac:dyDescent="0.25">
      <c r="A809" s="67"/>
      <c r="B809" s="66"/>
    </row>
    <row r="810" spans="1:2" x14ac:dyDescent="0.25">
      <c r="A810" s="67"/>
      <c r="B810" s="66"/>
    </row>
    <row r="811" spans="1:2" x14ac:dyDescent="0.25">
      <c r="A811" s="67"/>
      <c r="B811" s="66"/>
    </row>
    <row r="812" spans="1:2" x14ac:dyDescent="0.25">
      <c r="A812" s="67"/>
      <c r="B812" s="66"/>
    </row>
    <row r="813" spans="1:2" x14ac:dyDescent="0.25">
      <c r="A813" s="67"/>
      <c r="B813" s="66"/>
    </row>
    <row r="814" spans="1:2" x14ac:dyDescent="0.25">
      <c r="A814" s="67"/>
      <c r="B814" s="66"/>
    </row>
    <row r="815" spans="1:2" x14ac:dyDescent="0.25">
      <c r="A815" s="67"/>
      <c r="B815" s="66"/>
    </row>
    <row r="816" spans="1:2" x14ac:dyDescent="0.25">
      <c r="A816" s="67"/>
      <c r="B816" s="66"/>
    </row>
    <row r="817" spans="1:2" x14ac:dyDescent="0.25">
      <c r="A817" s="67"/>
      <c r="B817" s="66"/>
    </row>
    <row r="818" spans="1:2" x14ac:dyDescent="0.25">
      <c r="A818" s="67"/>
      <c r="B818" s="66"/>
    </row>
    <row r="819" spans="1:2" x14ac:dyDescent="0.25">
      <c r="A819" s="67"/>
      <c r="B819" s="66"/>
    </row>
    <row r="820" spans="1:2" x14ac:dyDescent="0.25">
      <c r="A820" s="67"/>
      <c r="B820" s="66"/>
    </row>
    <row r="821" spans="1:2" x14ac:dyDescent="0.25">
      <c r="A821" s="67"/>
      <c r="B821" s="66"/>
    </row>
    <row r="822" spans="1:2" x14ac:dyDescent="0.25">
      <c r="A822" s="67"/>
      <c r="B822" s="66"/>
    </row>
    <row r="823" spans="1:2" x14ac:dyDescent="0.25">
      <c r="A823" s="67"/>
      <c r="B823" s="66"/>
    </row>
    <row r="824" spans="1:2" x14ac:dyDescent="0.25">
      <c r="A824" s="67"/>
      <c r="B824" s="66"/>
    </row>
    <row r="825" spans="1:2" x14ac:dyDescent="0.25">
      <c r="A825" s="67"/>
      <c r="B825" s="66"/>
    </row>
    <row r="826" spans="1:2" x14ac:dyDescent="0.25">
      <c r="A826" s="67"/>
      <c r="B826" s="66"/>
    </row>
    <row r="827" spans="1:2" x14ac:dyDescent="0.25">
      <c r="A827" s="67"/>
      <c r="B827" s="66"/>
    </row>
    <row r="828" spans="1:2" x14ac:dyDescent="0.25">
      <c r="A828" s="67"/>
      <c r="B828" s="66"/>
    </row>
    <row r="829" spans="1:2" x14ac:dyDescent="0.25">
      <c r="A829" s="67"/>
      <c r="B829" s="66"/>
    </row>
    <row r="830" spans="1:2" x14ac:dyDescent="0.25">
      <c r="A830" s="67"/>
      <c r="B830" s="66"/>
    </row>
    <row r="831" spans="1:2" x14ac:dyDescent="0.25">
      <c r="A831" s="67"/>
      <c r="B831" s="66"/>
    </row>
    <row r="832" spans="1:2" x14ac:dyDescent="0.25">
      <c r="A832" s="67"/>
      <c r="B832" s="66"/>
    </row>
    <row r="833" spans="1:2" x14ac:dyDescent="0.25">
      <c r="A833" s="67"/>
      <c r="B833" s="66"/>
    </row>
    <row r="834" spans="1:2" x14ac:dyDescent="0.25">
      <c r="A834" s="67"/>
      <c r="B834" s="66"/>
    </row>
    <row r="835" spans="1:2" x14ac:dyDescent="0.25">
      <c r="A835" s="67"/>
      <c r="B835" s="66"/>
    </row>
    <row r="836" spans="1:2" x14ac:dyDescent="0.25">
      <c r="A836" s="67"/>
      <c r="B836" s="66"/>
    </row>
    <row r="837" spans="1:2" x14ac:dyDescent="0.25">
      <c r="A837" s="67"/>
      <c r="B837" s="66"/>
    </row>
    <row r="838" spans="1:2" x14ac:dyDescent="0.25">
      <c r="A838" s="67"/>
      <c r="B838" s="66"/>
    </row>
    <row r="839" spans="1:2" x14ac:dyDescent="0.25">
      <c r="A839" s="67"/>
      <c r="B839" s="66"/>
    </row>
    <row r="840" spans="1:2" x14ac:dyDescent="0.25">
      <c r="A840" s="67"/>
      <c r="B840" s="66"/>
    </row>
    <row r="841" spans="1:2" x14ac:dyDescent="0.25">
      <c r="A841" s="67"/>
      <c r="B841" s="66"/>
    </row>
    <row r="842" spans="1:2" x14ac:dyDescent="0.25">
      <c r="A842" s="67"/>
      <c r="B842" s="66"/>
    </row>
    <row r="843" spans="1:2" x14ac:dyDescent="0.25">
      <c r="A843" s="67"/>
      <c r="B843" s="66"/>
    </row>
    <row r="844" spans="1:2" x14ac:dyDescent="0.25">
      <c r="A844" s="67"/>
      <c r="B844" s="66"/>
    </row>
    <row r="845" spans="1:2" x14ac:dyDescent="0.25">
      <c r="A845" s="67"/>
      <c r="B845" s="66"/>
    </row>
    <row r="846" spans="1:2" x14ac:dyDescent="0.25">
      <c r="A846" s="67"/>
      <c r="B846" s="66"/>
    </row>
    <row r="847" spans="1:2" x14ac:dyDescent="0.25">
      <c r="A847" s="67"/>
      <c r="B847" s="66"/>
    </row>
    <row r="848" spans="1:2" x14ac:dyDescent="0.25">
      <c r="A848" s="67"/>
      <c r="B848" s="66"/>
    </row>
    <row r="849" spans="1:2" x14ac:dyDescent="0.25">
      <c r="A849" s="67"/>
      <c r="B849" s="66"/>
    </row>
    <row r="850" spans="1:2" x14ac:dyDescent="0.25">
      <c r="A850" s="67"/>
      <c r="B850" s="66"/>
    </row>
    <row r="851" spans="1:2" x14ac:dyDescent="0.25">
      <c r="A851" s="67"/>
      <c r="B851" s="66"/>
    </row>
    <row r="852" spans="1:2" x14ac:dyDescent="0.25">
      <c r="A852" s="67"/>
      <c r="B852" s="66"/>
    </row>
    <row r="853" spans="1:2" x14ac:dyDescent="0.25">
      <c r="A853" s="67"/>
      <c r="B853" s="66"/>
    </row>
    <row r="854" spans="1:2" x14ac:dyDescent="0.25">
      <c r="A854" s="67"/>
      <c r="B854" s="66"/>
    </row>
    <row r="855" spans="1:2" x14ac:dyDescent="0.25">
      <c r="A855" s="67"/>
      <c r="B855" s="66"/>
    </row>
    <row r="856" spans="1:2" x14ac:dyDescent="0.25">
      <c r="A856" s="67"/>
      <c r="B856" s="66"/>
    </row>
    <row r="857" spans="1:2" x14ac:dyDescent="0.25">
      <c r="A857" s="67"/>
      <c r="B857" s="66"/>
    </row>
    <row r="858" spans="1:2" x14ac:dyDescent="0.25">
      <c r="A858" s="67"/>
      <c r="B858" s="66"/>
    </row>
    <row r="859" spans="1:2" x14ac:dyDescent="0.25">
      <c r="A859" s="67"/>
      <c r="B859" s="66"/>
    </row>
    <row r="860" spans="1:2" x14ac:dyDescent="0.25">
      <c r="A860" s="67"/>
      <c r="B860" s="66"/>
    </row>
    <row r="861" spans="1:2" x14ac:dyDescent="0.25">
      <c r="A861" s="67"/>
      <c r="B861" s="66"/>
    </row>
    <row r="862" spans="1:2" x14ac:dyDescent="0.25">
      <c r="A862" s="67"/>
      <c r="B862" s="66"/>
    </row>
    <row r="863" spans="1:2" x14ac:dyDescent="0.25">
      <c r="A863" s="67"/>
      <c r="B863" s="66"/>
    </row>
    <row r="864" spans="1:2" x14ac:dyDescent="0.25">
      <c r="A864" s="67"/>
      <c r="B864" s="66"/>
    </row>
    <row r="865" spans="1:2" x14ac:dyDescent="0.25">
      <c r="A865" s="67"/>
      <c r="B865" s="66"/>
    </row>
    <row r="866" spans="1:2" x14ac:dyDescent="0.25">
      <c r="A866" s="67"/>
      <c r="B866" s="66"/>
    </row>
    <row r="867" spans="1:2" x14ac:dyDescent="0.25">
      <c r="A867" s="67"/>
      <c r="B867" s="66"/>
    </row>
    <row r="868" spans="1:2" x14ac:dyDescent="0.25">
      <c r="A868" s="67"/>
      <c r="B868" s="66"/>
    </row>
    <row r="869" spans="1:2" x14ac:dyDescent="0.25">
      <c r="A869" s="67"/>
      <c r="B869" s="66"/>
    </row>
    <row r="870" spans="1:2" x14ac:dyDescent="0.25">
      <c r="A870" s="67"/>
      <c r="B870" s="66"/>
    </row>
    <row r="871" spans="1:2" x14ac:dyDescent="0.25">
      <c r="A871" s="67"/>
      <c r="B871" s="66"/>
    </row>
    <row r="872" spans="1:2" x14ac:dyDescent="0.25">
      <c r="A872" s="67"/>
      <c r="B872" s="66"/>
    </row>
    <row r="873" spans="1:2" x14ac:dyDescent="0.25">
      <c r="A873" s="67"/>
      <c r="B873" s="66"/>
    </row>
    <row r="874" spans="1:2" x14ac:dyDescent="0.25">
      <c r="A874" s="67"/>
      <c r="B874" s="66"/>
    </row>
    <row r="875" spans="1:2" x14ac:dyDescent="0.25">
      <c r="A875" s="67"/>
      <c r="B875" s="66"/>
    </row>
    <row r="876" spans="1:2" x14ac:dyDescent="0.25">
      <c r="A876" s="67"/>
      <c r="B876" s="66"/>
    </row>
    <row r="877" spans="1:2" x14ac:dyDescent="0.25">
      <c r="A877" s="67"/>
      <c r="B877" s="66"/>
    </row>
    <row r="878" spans="1:2" x14ac:dyDescent="0.25">
      <c r="A878" s="67"/>
      <c r="B878" s="66"/>
    </row>
    <row r="879" spans="1:2" x14ac:dyDescent="0.25">
      <c r="A879" s="67"/>
      <c r="B879" s="66"/>
    </row>
    <row r="880" spans="1:2" x14ac:dyDescent="0.25">
      <c r="A880" s="67"/>
      <c r="B880" s="66"/>
    </row>
    <row r="881" spans="1:2" x14ac:dyDescent="0.25">
      <c r="A881" s="67"/>
      <c r="B881" s="66"/>
    </row>
    <row r="882" spans="1:2" x14ac:dyDescent="0.25">
      <c r="A882" s="67"/>
      <c r="B882" s="66"/>
    </row>
    <row r="883" spans="1:2" x14ac:dyDescent="0.25">
      <c r="A883" s="67"/>
      <c r="B883" s="66"/>
    </row>
    <row r="884" spans="1:2" x14ac:dyDescent="0.25">
      <c r="A884" s="67"/>
      <c r="B884" s="66"/>
    </row>
    <row r="885" spans="1:2" x14ac:dyDescent="0.25">
      <c r="A885" s="67"/>
      <c r="B885" s="66"/>
    </row>
    <row r="886" spans="1:2" x14ac:dyDescent="0.25">
      <c r="A886" s="67"/>
      <c r="B886" s="66"/>
    </row>
    <row r="887" spans="1:2" x14ac:dyDescent="0.25">
      <c r="A887" s="67"/>
      <c r="B887" s="66"/>
    </row>
    <row r="888" spans="1:2" x14ac:dyDescent="0.25">
      <c r="A888" s="67"/>
      <c r="B888" s="66"/>
    </row>
    <row r="889" spans="1:2" x14ac:dyDescent="0.25">
      <c r="A889" s="67"/>
      <c r="B889" s="66"/>
    </row>
    <row r="890" spans="1:2" x14ac:dyDescent="0.25">
      <c r="A890" s="67"/>
      <c r="B890" s="66"/>
    </row>
    <row r="891" spans="1:2" x14ac:dyDescent="0.25">
      <c r="A891" s="67"/>
      <c r="B891" s="66"/>
    </row>
    <row r="892" spans="1:2" x14ac:dyDescent="0.25">
      <c r="A892" s="67"/>
      <c r="B892" s="66"/>
    </row>
    <row r="893" spans="1:2" x14ac:dyDescent="0.25">
      <c r="A893" s="67"/>
      <c r="B893" s="66"/>
    </row>
    <row r="894" spans="1:2" x14ac:dyDescent="0.25">
      <c r="A894" s="67"/>
      <c r="B894" s="66"/>
    </row>
    <row r="895" spans="1:2" x14ac:dyDescent="0.25">
      <c r="A895" s="67"/>
      <c r="B895" s="66"/>
    </row>
    <row r="896" spans="1:2" x14ac:dyDescent="0.25">
      <c r="A896" s="67"/>
      <c r="B896" s="66"/>
    </row>
    <row r="897" spans="1:2" x14ac:dyDescent="0.25">
      <c r="A897" s="67"/>
      <c r="B897" s="66"/>
    </row>
    <row r="898" spans="1:2" x14ac:dyDescent="0.25">
      <c r="A898" s="67"/>
      <c r="B898" s="66"/>
    </row>
    <row r="899" spans="1:2" x14ac:dyDescent="0.25">
      <c r="A899" s="67"/>
      <c r="B899" s="66"/>
    </row>
    <row r="900" spans="1:2" x14ac:dyDescent="0.25">
      <c r="A900" s="67"/>
      <c r="B900" s="66"/>
    </row>
    <row r="901" spans="1:2" x14ac:dyDescent="0.25">
      <c r="A901" s="67"/>
      <c r="B901" s="66"/>
    </row>
    <row r="902" spans="1:2" x14ac:dyDescent="0.25">
      <c r="A902" s="67"/>
      <c r="B902" s="66"/>
    </row>
    <row r="903" spans="1:2" x14ac:dyDescent="0.25">
      <c r="A903" s="67"/>
      <c r="B903" s="66"/>
    </row>
    <row r="904" spans="1:2" x14ac:dyDescent="0.25">
      <c r="A904" s="67"/>
      <c r="B904" s="66"/>
    </row>
    <row r="905" spans="1:2" x14ac:dyDescent="0.25">
      <c r="A905" s="67"/>
      <c r="B905" s="66"/>
    </row>
    <row r="906" spans="1:2" x14ac:dyDescent="0.25">
      <c r="A906" s="67"/>
      <c r="B906" s="66"/>
    </row>
    <row r="907" spans="1:2" x14ac:dyDescent="0.25">
      <c r="A907" s="67"/>
      <c r="B907" s="66"/>
    </row>
    <row r="908" spans="1:2" x14ac:dyDescent="0.25">
      <c r="A908" s="67"/>
      <c r="B908" s="66"/>
    </row>
    <row r="909" spans="1:2" x14ac:dyDescent="0.25">
      <c r="A909" s="67"/>
      <c r="B909" s="66"/>
    </row>
    <row r="910" spans="1:2" x14ac:dyDescent="0.25">
      <c r="A910" s="67"/>
      <c r="B910" s="66"/>
    </row>
    <row r="911" spans="1:2" x14ac:dyDescent="0.25">
      <c r="A911" s="67"/>
      <c r="B911" s="66"/>
    </row>
    <row r="912" spans="1:2" x14ac:dyDescent="0.25">
      <c r="A912" s="67"/>
      <c r="B912" s="66"/>
    </row>
    <row r="913" spans="1:2" x14ac:dyDescent="0.25">
      <c r="A913" s="67"/>
      <c r="B913" s="66"/>
    </row>
    <row r="914" spans="1:2" x14ac:dyDescent="0.25">
      <c r="A914" s="67"/>
      <c r="B914" s="66"/>
    </row>
    <row r="915" spans="1:2" x14ac:dyDescent="0.25">
      <c r="A915" s="67"/>
      <c r="B915" s="66"/>
    </row>
    <row r="916" spans="1:2" x14ac:dyDescent="0.25">
      <c r="A916" s="67"/>
      <c r="B916" s="66"/>
    </row>
    <row r="917" spans="1:2" x14ac:dyDescent="0.25">
      <c r="A917" s="67"/>
      <c r="B917" s="66"/>
    </row>
    <row r="918" spans="1:2" x14ac:dyDescent="0.25">
      <c r="A918" s="67"/>
      <c r="B918" s="66"/>
    </row>
    <row r="919" spans="1:2" x14ac:dyDescent="0.25">
      <c r="A919" s="67"/>
      <c r="B919" s="66"/>
    </row>
    <row r="920" spans="1:2" x14ac:dyDescent="0.25">
      <c r="A920" s="67"/>
      <c r="B920" s="66"/>
    </row>
    <row r="921" spans="1:2" x14ac:dyDescent="0.25">
      <c r="A921" s="67"/>
      <c r="B921" s="66"/>
    </row>
    <row r="922" spans="1:2" x14ac:dyDescent="0.25">
      <c r="A922" s="67"/>
      <c r="B922" s="66"/>
    </row>
    <row r="923" spans="1:2" x14ac:dyDescent="0.25">
      <c r="A923" s="67"/>
      <c r="B923" s="66"/>
    </row>
    <row r="924" spans="1:2" x14ac:dyDescent="0.25">
      <c r="A924" s="67"/>
      <c r="B924" s="66"/>
    </row>
    <row r="925" spans="1:2" x14ac:dyDescent="0.25">
      <c r="A925" s="67"/>
      <c r="B925" s="66"/>
    </row>
    <row r="926" spans="1:2" x14ac:dyDescent="0.25">
      <c r="A926" s="67"/>
      <c r="B926" s="66"/>
    </row>
    <row r="927" spans="1:2" x14ac:dyDescent="0.25">
      <c r="A927" s="67"/>
      <c r="B927" s="66"/>
    </row>
    <row r="928" spans="1:2" x14ac:dyDescent="0.25">
      <c r="A928" s="67"/>
      <c r="B928" s="66"/>
    </row>
    <row r="929" spans="1:2" x14ac:dyDescent="0.25">
      <c r="A929" s="67"/>
      <c r="B929" s="66"/>
    </row>
    <row r="930" spans="1:2" x14ac:dyDescent="0.25">
      <c r="A930" s="67"/>
      <c r="B930" s="66"/>
    </row>
    <row r="931" spans="1:2" x14ac:dyDescent="0.25">
      <c r="A931" s="67"/>
      <c r="B931" s="66"/>
    </row>
    <row r="932" spans="1:2" x14ac:dyDescent="0.25">
      <c r="A932" s="67"/>
      <c r="B932" s="66"/>
    </row>
    <row r="933" spans="1:2" x14ac:dyDescent="0.25">
      <c r="A933" s="67"/>
      <c r="B933" s="66"/>
    </row>
    <row r="934" spans="1:2" x14ac:dyDescent="0.25">
      <c r="A934" s="67"/>
      <c r="B934" s="66"/>
    </row>
    <row r="935" spans="1:2" x14ac:dyDescent="0.25">
      <c r="A935" s="67"/>
      <c r="B935" s="66"/>
    </row>
    <row r="936" spans="1:2" x14ac:dyDescent="0.25">
      <c r="A936" s="67"/>
      <c r="B936" s="66"/>
    </row>
    <row r="937" spans="1:2" x14ac:dyDescent="0.25">
      <c r="A937" s="67"/>
      <c r="B937" s="66"/>
    </row>
    <row r="938" spans="1:2" x14ac:dyDescent="0.25">
      <c r="A938" s="67"/>
      <c r="B938" s="66"/>
    </row>
    <row r="939" spans="1:2" x14ac:dyDescent="0.25">
      <c r="A939" s="67"/>
      <c r="B939" s="66"/>
    </row>
    <row r="940" spans="1:2" x14ac:dyDescent="0.25">
      <c r="A940" s="67"/>
      <c r="B940" s="66"/>
    </row>
    <row r="941" spans="1:2" x14ac:dyDescent="0.25">
      <c r="A941" s="67"/>
      <c r="B941" s="66"/>
    </row>
    <row r="942" spans="1:2" x14ac:dyDescent="0.25">
      <c r="A942" s="67"/>
      <c r="B942" s="66"/>
    </row>
    <row r="943" spans="1:2" x14ac:dyDescent="0.25">
      <c r="A943" s="67"/>
      <c r="B943" s="66"/>
    </row>
    <row r="944" spans="1:2" x14ac:dyDescent="0.25">
      <c r="A944" s="67"/>
      <c r="B944" s="66"/>
    </row>
    <row r="945" spans="1:2" x14ac:dyDescent="0.25">
      <c r="A945" s="67"/>
      <c r="B945" s="66"/>
    </row>
    <row r="946" spans="1:2" x14ac:dyDescent="0.25">
      <c r="A946" s="67"/>
      <c r="B946" s="66"/>
    </row>
    <row r="947" spans="1:2" x14ac:dyDescent="0.25">
      <c r="A947" s="67"/>
      <c r="B947" s="66"/>
    </row>
    <row r="948" spans="1:2" x14ac:dyDescent="0.25">
      <c r="A948" s="67"/>
      <c r="B948" s="66"/>
    </row>
    <row r="949" spans="1:2" x14ac:dyDescent="0.25">
      <c r="A949" s="67"/>
      <c r="B949" s="66"/>
    </row>
    <row r="950" spans="1:2" x14ac:dyDescent="0.25">
      <c r="A950" s="67"/>
      <c r="B950" s="66"/>
    </row>
    <row r="951" spans="1:2" x14ac:dyDescent="0.25">
      <c r="A951" s="67"/>
      <c r="B951" s="66"/>
    </row>
    <row r="952" spans="1:2" x14ac:dyDescent="0.25">
      <c r="A952" s="67"/>
      <c r="B952" s="66"/>
    </row>
    <row r="953" spans="1:2" x14ac:dyDescent="0.25">
      <c r="A953" s="67"/>
      <c r="B953" s="66"/>
    </row>
    <row r="954" spans="1:2" x14ac:dyDescent="0.25">
      <c r="A954" s="67"/>
      <c r="B954" s="66"/>
    </row>
    <row r="955" spans="1:2" x14ac:dyDescent="0.25">
      <c r="A955" s="67"/>
      <c r="B955" s="66"/>
    </row>
    <row r="956" spans="1:2" x14ac:dyDescent="0.25">
      <c r="A956" s="67"/>
      <c r="B956" s="66"/>
    </row>
    <row r="957" spans="1:2" x14ac:dyDescent="0.25">
      <c r="A957" s="67"/>
      <c r="B957" s="66"/>
    </row>
    <row r="958" spans="1:2" x14ac:dyDescent="0.25">
      <c r="A958" s="67"/>
      <c r="B958" s="66"/>
    </row>
    <row r="959" spans="1:2" x14ac:dyDescent="0.25">
      <c r="A959" s="67"/>
      <c r="B959" s="66"/>
    </row>
    <row r="960" spans="1:2" x14ac:dyDescent="0.25">
      <c r="A960" s="67"/>
      <c r="B960" s="66"/>
    </row>
    <row r="961" spans="1:2" x14ac:dyDescent="0.25">
      <c r="A961" s="67"/>
      <c r="B961" s="66"/>
    </row>
    <row r="962" spans="1:2" x14ac:dyDescent="0.25">
      <c r="A962" s="67"/>
      <c r="B962" s="66"/>
    </row>
    <row r="963" spans="1:2" x14ac:dyDescent="0.25">
      <c r="A963" s="67"/>
      <c r="B963" s="66"/>
    </row>
    <row r="964" spans="1:2" x14ac:dyDescent="0.25">
      <c r="A964" s="67"/>
      <c r="B964" s="66"/>
    </row>
    <row r="965" spans="1:2" x14ac:dyDescent="0.25">
      <c r="A965" s="67"/>
      <c r="B965" s="66"/>
    </row>
    <row r="966" spans="1:2" x14ac:dyDescent="0.25">
      <c r="A966" s="67"/>
      <c r="B966" s="66"/>
    </row>
    <row r="967" spans="1:2" x14ac:dyDescent="0.25">
      <c r="A967" s="67"/>
      <c r="B967" s="66"/>
    </row>
    <row r="968" spans="1:2" x14ac:dyDescent="0.25">
      <c r="A968" s="67"/>
      <c r="B968" s="66"/>
    </row>
    <row r="969" spans="1:2" x14ac:dyDescent="0.25">
      <c r="A969" s="67"/>
      <c r="B969" s="66"/>
    </row>
    <row r="970" spans="1:2" x14ac:dyDescent="0.25">
      <c r="A970" s="67"/>
      <c r="B970" s="66"/>
    </row>
    <row r="971" spans="1:2" x14ac:dyDescent="0.25">
      <c r="A971" s="67"/>
      <c r="B971" s="66"/>
    </row>
    <row r="972" spans="1:2" x14ac:dyDescent="0.25">
      <c r="A972" s="67"/>
      <c r="B972" s="66"/>
    </row>
    <row r="973" spans="1:2" x14ac:dyDescent="0.25">
      <c r="A973" s="67"/>
      <c r="B973" s="66"/>
    </row>
    <row r="974" spans="1:2" x14ac:dyDescent="0.25">
      <c r="A974" s="67"/>
      <c r="B974" s="66"/>
    </row>
    <row r="975" spans="1:2" x14ac:dyDescent="0.25">
      <c r="A975" s="67"/>
      <c r="B975" s="66"/>
    </row>
    <row r="976" spans="1:2" x14ac:dyDescent="0.25">
      <c r="A976" s="67"/>
      <c r="B976" s="66"/>
    </row>
    <row r="977" spans="1:2" x14ac:dyDescent="0.25">
      <c r="A977" s="67"/>
      <c r="B977" s="66"/>
    </row>
    <row r="978" spans="1:2" x14ac:dyDescent="0.25">
      <c r="A978" s="67"/>
      <c r="B978" s="66"/>
    </row>
    <row r="979" spans="1:2" x14ac:dyDescent="0.25">
      <c r="A979" s="67"/>
      <c r="B979" s="66"/>
    </row>
    <row r="980" spans="1:2" x14ac:dyDescent="0.25">
      <c r="A980" s="67"/>
      <c r="B980" s="66"/>
    </row>
    <row r="981" spans="1:2" x14ac:dyDescent="0.25">
      <c r="A981" s="67"/>
      <c r="B981" s="66"/>
    </row>
    <row r="982" spans="1:2" x14ac:dyDescent="0.25">
      <c r="A982" s="67"/>
      <c r="B982" s="66"/>
    </row>
    <row r="983" spans="1:2" x14ac:dyDescent="0.25">
      <c r="A983" s="67"/>
      <c r="B983" s="66"/>
    </row>
    <row r="984" spans="1:2" x14ac:dyDescent="0.25">
      <c r="A984" s="67"/>
      <c r="B984" s="66"/>
    </row>
    <row r="985" spans="1:2" x14ac:dyDescent="0.25">
      <c r="A985" s="67"/>
      <c r="B985" s="66"/>
    </row>
    <row r="986" spans="1:2" x14ac:dyDescent="0.25">
      <c r="A986" s="67"/>
      <c r="B986" s="66"/>
    </row>
    <row r="987" spans="1:2" x14ac:dyDescent="0.25">
      <c r="A987" s="67"/>
      <c r="B987" s="66"/>
    </row>
    <row r="988" spans="1:2" x14ac:dyDescent="0.25">
      <c r="A988" s="67"/>
      <c r="B988" s="66"/>
    </row>
    <row r="989" spans="1:2" x14ac:dyDescent="0.25">
      <c r="A989" s="67"/>
      <c r="B989" s="66"/>
    </row>
    <row r="990" spans="1:2" x14ac:dyDescent="0.25">
      <c r="A990" s="67"/>
      <c r="B990" s="66"/>
    </row>
    <row r="991" spans="1:2" x14ac:dyDescent="0.25">
      <c r="A991" s="67"/>
      <c r="B991" s="66"/>
    </row>
    <row r="992" spans="1:2" x14ac:dyDescent="0.25">
      <c r="A992" s="67"/>
      <c r="B992" s="66"/>
    </row>
    <row r="993" spans="1:2" x14ac:dyDescent="0.25">
      <c r="A993" s="67"/>
      <c r="B993" s="66"/>
    </row>
    <row r="994" spans="1:2" x14ac:dyDescent="0.25">
      <c r="A994" s="67"/>
      <c r="B994" s="66"/>
    </row>
    <row r="995" spans="1:2" x14ac:dyDescent="0.25">
      <c r="A995" s="67"/>
      <c r="B995" s="66"/>
    </row>
    <row r="996" spans="1:2" x14ac:dyDescent="0.25">
      <c r="A996" s="67"/>
      <c r="B996" s="66"/>
    </row>
    <row r="997" spans="1:2" x14ac:dyDescent="0.25">
      <c r="A997" s="67"/>
      <c r="B997" s="66"/>
    </row>
    <row r="998" spans="1:2" x14ac:dyDescent="0.25">
      <c r="A998" s="67"/>
      <c r="B998" s="66"/>
    </row>
    <row r="999" spans="1:2" x14ac:dyDescent="0.25">
      <c r="A999" s="67"/>
      <c r="B999" s="66"/>
    </row>
    <row r="1000" spans="1:2" x14ac:dyDescent="0.25">
      <c r="A1000" s="67"/>
      <c r="B1000" s="66"/>
    </row>
    <row r="1001" spans="1:2" x14ac:dyDescent="0.25">
      <c r="A1001" s="67"/>
      <c r="B1001" s="66"/>
    </row>
    <row r="1002" spans="1:2" x14ac:dyDescent="0.25">
      <c r="A1002" s="67"/>
      <c r="B1002" s="66"/>
    </row>
    <row r="1003" spans="1:2" x14ac:dyDescent="0.25">
      <c r="A1003" s="67"/>
      <c r="B1003" s="66"/>
    </row>
    <row r="1004" spans="1:2" x14ac:dyDescent="0.25">
      <c r="A1004" s="67"/>
      <c r="B1004" s="66"/>
    </row>
    <row r="1005" spans="1:2" x14ac:dyDescent="0.25">
      <c r="A1005" s="67"/>
      <c r="B1005" s="66"/>
    </row>
    <row r="1006" spans="1:2" x14ac:dyDescent="0.25">
      <c r="A1006" s="67"/>
      <c r="B1006" s="66"/>
    </row>
    <row r="1007" spans="1:2" x14ac:dyDescent="0.25">
      <c r="A1007" s="67"/>
      <c r="B1007" s="66"/>
    </row>
    <row r="1008" spans="1:2" x14ac:dyDescent="0.25">
      <c r="A1008" s="67"/>
      <c r="B1008" s="66"/>
    </row>
    <row r="1009" spans="1:2" x14ac:dyDescent="0.25">
      <c r="A1009" s="67"/>
      <c r="B1009" s="66"/>
    </row>
    <row r="1010" spans="1:2" x14ac:dyDescent="0.25">
      <c r="A1010" s="67"/>
      <c r="B1010" s="66"/>
    </row>
    <row r="1011" spans="1:2" x14ac:dyDescent="0.25">
      <c r="A1011" s="67"/>
      <c r="B1011" s="66"/>
    </row>
    <row r="1012" spans="1:2" x14ac:dyDescent="0.25">
      <c r="A1012" s="67"/>
      <c r="B1012" s="66"/>
    </row>
    <row r="1013" spans="1:2" x14ac:dyDescent="0.25">
      <c r="A1013" s="67"/>
      <c r="B1013" s="66"/>
    </row>
    <row r="1014" spans="1:2" x14ac:dyDescent="0.25">
      <c r="A1014" s="67"/>
      <c r="B1014" s="66"/>
    </row>
    <row r="1015" spans="1:2" x14ac:dyDescent="0.25">
      <c r="A1015" s="67"/>
      <c r="B1015" s="66"/>
    </row>
    <row r="1016" spans="1:2" x14ac:dyDescent="0.25">
      <c r="A1016" s="67"/>
      <c r="B1016" s="66"/>
    </row>
    <row r="1017" spans="1:2" x14ac:dyDescent="0.25">
      <c r="A1017" s="67"/>
      <c r="B1017" s="66"/>
    </row>
    <row r="1018" spans="1:2" x14ac:dyDescent="0.25">
      <c r="A1018" s="67"/>
      <c r="B1018" s="66"/>
    </row>
    <row r="1019" spans="1:2" x14ac:dyDescent="0.25">
      <c r="A1019" s="67"/>
      <c r="B1019" s="66"/>
    </row>
    <row r="1020" spans="1:2" x14ac:dyDescent="0.25">
      <c r="A1020" s="67"/>
      <c r="B1020" s="66"/>
    </row>
    <row r="1021" spans="1:2" x14ac:dyDescent="0.25">
      <c r="A1021" s="67"/>
      <c r="B1021" s="66"/>
    </row>
    <row r="1022" spans="1:2" x14ac:dyDescent="0.25">
      <c r="A1022" s="67"/>
      <c r="B1022" s="66"/>
    </row>
    <row r="1023" spans="1:2" x14ac:dyDescent="0.25">
      <c r="A1023" s="67"/>
      <c r="B1023" s="66"/>
    </row>
    <row r="1024" spans="1:2" x14ac:dyDescent="0.25">
      <c r="A1024" s="67"/>
      <c r="B1024" s="66"/>
    </row>
    <row r="1025" spans="1:2" x14ac:dyDescent="0.25">
      <c r="A1025" s="67"/>
      <c r="B1025" s="66"/>
    </row>
    <row r="1026" spans="1:2" x14ac:dyDescent="0.25">
      <c r="A1026" s="67"/>
      <c r="B1026" s="66"/>
    </row>
    <row r="1027" spans="1:2" x14ac:dyDescent="0.25">
      <c r="A1027" s="67"/>
      <c r="B1027" s="66"/>
    </row>
    <row r="1028" spans="1:2" x14ac:dyDescent="0.25">
      <c r="A1028" s="67"/>
      <c r="B1028" s="66"/>
    </row>
    <row r="1029" spans="1:2" x14ac:dyDescent="0.25">
      <c r="A1029" s="67"/>
      <c r="B1029" s="66"/>
    </row>
    <row r="1030" spans="1:2" x14ac:dyDescent="0.25">
      <c r="A1030" s="67"/>
      <c r="B1030" s="66"/>
    </row>
    <row r="1031" spans="1:2" x14ac:dyDescent="0.25">
      <c r="A1031" s="67"/>
      <c r="B1031" s="66"/>
    </row>
    <row r="1032" spans="1:2" x14ac:dyDescent="0.25">
      <c r="A1032" s="67"/>
      <c r="B1032" s="66"/>
    </row>
    <row r="1033" spans="1:2" x14ac:dyDescent="0.25">
      <c r="A1033" s="67"/>
      <c r="B1033" s="66"/>
    </row>
    <row r="1034" spans="1:2" x14ac:dyDescent="0.25">
      <c r="A1034" s="67"/>
      <c r="B1034" s="66"/>
    </row>
    <row r="1035" spans="1:2" x14ac:dyDescent="0.25">
      <c r="A1035" s="67"/>
      <c r="B1035" s="66"/>
    </row>
    <row r="1036" spans="1:2" x14ac:dyDescent="0.25">
      <c r="A1036" s="67"/>
      <c r="B1036" s="66"/>
    </row>
    <row r="1037" spans="1:2" x14ac:dyDescent="0.25">
      <c r="A1037" s="67"/>
      <c r="B1037" s="66"/>
    </row>
    <row r="1038" spans="1:2" x14ac:dyDescent="0.25">
      <c r="A1038" s="67"/>
      <c r="B1038" s="66"/>
    </row>
    <row r="1039" spans="1:2" x14ac:dyDescent="0.25">
      <c r="A1039" s="67"/>
      <c r="B1039" s="66"/>
    </row>
    <row r="1040" spans="1:2" x14ac:dyDescent="0.25">
      <c r="A1040" s="67"/>
      <c r="B1040" s="66"/>
    </row>
    <row r="1041" spans="1:2" x14ac:dyDescent="0.25">
      <c r="A1041" s="67"/>
      <c r="B1041" s="66"/>
    </row>
    <row r="1042" spans="1:2" x14ac:dyDescent="0.25">
      <c r="A1042" s="67"/>
      <c r="B1042" s="66"/>
    </row>
    <row r="1043" spans="1:2" x14ac:dyDescent="0.25">
      <c r="A1043" s="67"/>
      <c r="B1043" s="66"/>
    </row>
    <row r="1044" spans="1:2" x14ac:dyDescent="0.25">
      <c r="A1044" s="67"/>
      <c r="B1044" s="66"/>
    </row>
    <row r="1045" spans="1:2" x14ac:dyDescent="0.25">
      <c r="A1045" s="67"/>
      <c r="B1045" s="66"/>
    </row>
    <row r="1046" spans="1:2" x14ac:dyDescent="0.25">
      <c r="A1046" s="67"/>
      <c r="B1046" s="66"/>
    </row>
    <row r="1047" spans="1:2" x14ac:dyDescent="0.25">
      <c r="A1047" s="67"/>
      <c r="B1047" s="66"/>
    </row>
    <row r="1048" spans="1:2" x14ac:dyDescent="0.25">
      <c r="A1048" s="67"/>
      <c r="B1048" s="66"/>
    </row>
    <row r="1049" spans="1:2" x14ac:dyDescent="0.25">
      <c r="A1049" s="67"/>
      <c r="B1049" s="66"/>
    </row>
    <row r="1050" spans="1:2" x14ac:dyDescent="0.25">
      <c r="A1050" s="67"/>
      <c r="B1050" s="66"/>
    </row>
    <row r="1051" spans="1:2" x14ac:dyDescent="0.25">
      <c r="A1051" s="67"/>
      <c r="B1051" s="66"/>
    </row>
    <row r="1052" spans="1:2" x14ac:dyDescent="0.25">
      <c r="A1052" s="67"/>
      <c r="B1052" s="66"/>
    </row>
    <row r="1053" spans="1:2" x14ac:dyDescent="0.25">
      <c r="A1053" s="67"/>
      <c r="B1053" s="66"/>
    </row>
    <row r="1054" spans="1:2" x14ac:dyDescent="0.25">
      <c r="A1054" s="67"/>
      <c r="B1054" s="66"/>
    </row>
    <row r="1055" spans="1:2" x14ac:dyDescent="0.25">
      <c r="A1055" s="67"/>
      <c r="B1055" s="66"/>
    </row>
    <row r="1056" spans="1:2" x14ac:dyDescent="0.25">
      <c r="A1056" s="67"/>
      <c r="B1056" s="66"/>
    </row>
    <row r="1057" spans="1:2" x14ac:dyDescent="0.25">
      <c r="A1057" s="67"/>
      <c r="B1057" s="66"/>
    </row>
    <row r="1058" spans="1:2" x14ac:dyDescent="0.25">
      <c r="A1058" s="67"/>
      <c r="B1058" s="66"/>
    </row>
    <row r="1059" spans="1:2" x14ac:dyDescent="0.25">
      <c r="A1059" s="67"/>
      <c r="B1059" s="66"/>
    </row>
    <row r="1060" spans="1:2" x14ac:dyDescent="0.25">
      <c r="A1060" s="67"/>
      <c r="B1060" s="66"/>
    </row>
    <row r="1061" spans="1:2" x14ac:dyDescent="0.25">
      <c r="A1061" s="67"/>
      <c r="B1061" s="66"/>
    </row>
    <row r="1062" spans="1:2" x14ac:dyDescent="0.25">
      <c r="A1062" s="67"/>
      <c r="B1062" s="66"/>
    </row>
    <row r="1063" spans="1:2" x14ac:dyDescent="0.25">
      <c r="A1063" s="67"/>
      <c r="B1063" s="66"/>
    </row>
    <row r="1064" spans="1:2" x14ac:dyDescent="0.25">
      <c r="A1064" s="67"/>
      <c r="B1064" s="66"/>
    </row>
    <row r="1065" spans="1:2" x14ac:dyDescent="0.25">
      <c r="A1065" s="67"/>
      <c r="B1065" s="66"/>
    </row>
    <row r="1066" spans="1:2" x14ac:dyDescent="0.25">
      <c r="A1066" s="67"/>
      <c r="B1066" s="66"/>
    </row>
    <row r="1067" spans="1:2" x14ac:dyDescent="0.25">
      <c r="A1067" s="67"/>
      <c r="B1067" s="66"/>
    </row>
    <row r="1068" spans="1:2" x14ac:dyDescent="0.25">
      <c r="A1068" s="67"/>
      <c r="B1068" s="66"/>
    </row>
    <row r="1069" spans="1:2" x14ac:dyDescent="0.25">
      <c r="A1069" s="67"/>
      <c r="B1069" s="66"/>
    </row>
    <row r="1070" spans="1:2" x14ac:dyDescent="0.25">
      <c r="A1070" s="67"/>
      <c r="B1070" s="66"/>
    </row>
    <row r="1071" spans="1:2" x14ac:dyDescent="0.25">
      <c r="A1071" s="67"/>
      <c r="B1071" s="66"/>
    </row>
    <row r="1072" spans="1:2" x14ac:dyDescent="0.25">
      <c r="A1072" s="67"/>
      <c r="B1072" s="66"/>
    </row>
    <row r="1073" spans="1:2" x14ac:dyDescent="0.25">
      <c r="A1073" s="67"/>
      <c r="B1073" s="66"/>
    </row>
    <row r="1074" spans="1:2" x14ac:dyDescent="0.25">
      <c r="A1074" s="67"/>
      <c r="B1074" s="66"/>
    </row>
    <row r="1075" spans="1:2" x14ac:dyDescent="0.25">
      <c r="A1075" s="67"/>
      <c r="B1075" s="66"/>
    </row>
    <row r="1076" spans="1:2" x14ac:dyDescent="0.25">
      <c r="A1076" s="67"/>
      <c r="B1076" s="66"/>
    </row>
    <row r="1077" spans="1:2" x14ac:dyDescent="0.25">
      <c r="A1077" s="67"/>
      <c r="B1077" s="66"/>
    </row>
    <row r="1078" spans="1:2" x14ac:dyDescent="0.25">
      <c r="A1078" s="67"/>
      <c r="B1078" s="66"/>
    </row>
    <row r="1079" spans="1:2" x14ac:dyDescent="0.25">
      <c r="A1079" s="67"/>
      <c r="B1079" s="66"/>
    </row>
    <row r="1080" spans="1:2" x14ac:dyDescent="0.25">
      <c r="A1080" s="67"/>
      <c r="B1080" s="66"/>
    </row>
    <row r="1081" spans="1:2" x14ac:dyDescent="0.25">
      <c r="A1081" s="67"/>
      <c r="B1081" s="66"/>
    </row>
    <row r="1082" spans="1:2" x14ac:dyDescent="0.25">
      <c r="A1082" s="67"/>
      <c r="B1082" s="66"/>
    </row>
    <row r="1083" spans="1:2" x14ac:dyDescent="0.25">
      <c r="A1083" s="67"/>
      <c r="B1083" s="66"/>
    </row>
    <row r="1084" spans="1:2" x14ac:dyDescent="0.25">
      <c r="A1084" s="67"/>
      <c r="B1084" s="66"/>
    </row>
    <row r="1085" spans="1:2" x14ac:dyDescent="0.25">
      <c r="A1085" s="67"/>
      <c r="B1085" s="66"/>
    </row>
    <row r="1086" spans="1:2" x14ac:dyDescent="0.25">
      <c r="A1086" s="67"/>
      <c r="B1086" s="66"/>
    </row>
    <row r="1087" spans="1:2" x14ac:dyDescent="0.25">
      <c r="A1087" s="67"/>
      <c r="B1087" s="66"/>
    </row>
    <row r="1088" spans="1:2" x14ac:dyDescent="0.25">
      <c r="A1088" s="67"/>
      <c r="B1088" s="66"/>
    </row>
    <row r="1089" spans="1:2" x14ac:dyDescent="0.25">
      <c r="A1089" s="67"/>
      <c r="B1089" s="66"/>
    </row>
    <row r="1090" spans="1:2" x14ac:dyDescent="0.25">
      <c r="A1090" s="67"/>
      <c r="B1090" s="66"/>
    </row>
    <row r="1091" spans="1:2" x14ac:dyDescent="0.25">
      <c r="A1091" s="67"/>
      <c r="B1091" s="66"/>
    </row>
    <row r="1092" spans="1:2" x14ac:dyDescent="0.25">
      <c r="A1092" s="67"/>
      <c r="B1092" s="66"/>
    </row>
    <row r="1093" spans="1:2" x14ac:dyDescent="0.25">
      <c r="A1093" s="67"/>
      <c r="B1093" s="66"/>
    </row>
    <row r="1094" spans="1:2" x14ac:dyDescent="0.25">
      <c r="A1094" s="67"/>
      <c r="B1094" s="66"/>
    </row>
    <row r="1095" spans="1:2" x14ac:dyDescent="0.25">
      <c r="A1095" s="67"/>
      <c r="B1095" s="66"/>
    </row>
    <row r="1096" spans="1:2" x14ac:dyDescent="0.25">
      <c r="A1096" s="67"/>
      <c r="B1096" s="66"/>
    </row>
    <row r="1097" spans="1:2" x14ac:dyDescent="0.25">
      <c r="A1097" s="67"/>
      <c r="B1097" s="66"/>
    </row>
    <row r="1098" spans="1:2" x14ac:dyDescent="0.25">
      <c r="A1098" s="67"/>
      <c r="B1098" s="66"/>
    </row>
    <row r="1099" spans="1:2" x14ac:dyDescent="0.25">
      <c r="A1099" s="67"/>
      <c r="B1099" s="66"/>
    </row>
    <row r="1100" spans="1:2" x14ac:dyDescent="0.25">
      <c r="A1100" s="67"/>
      <c r="B1100" s="66"/>
    </row>
    <row r="1101" spans="1:2" x14ac:dyDescent="0.25">
      <c r="A1101" s="67"/>
      <c r="B1101" s="66"/>
    </row>
    <row r="1102" spans="1:2" x14ac:dyDescent="0.25">
      <c r="A1102" s="67"/>
      <c r="B1102" s="66"/>
    </row>
    <row r="1103" spans="1:2" x14ac:dyDescent="0.25">
      <c r="A1103" s="67"/>
      <c r="B1103" s="66"/>
    </row>
    <row r="1104" spans="1:2" x14ac:dyDescent="0.25">
      <c r="A1104" s="67"/>
      <c r="B1104" s="66"/>
    </row>
    <row r="1105" spans="1:2" x14ac:dyDescent="0.25">
      <c r="A1105" s="67"/>
      <c r="B1105" s="66"/>
    </row>
    <row r="1106" spans="1:2" x14ac:dyDescent="0.25">
      <c r="A1106" s="67"/>
      <c r="B1106" s="66"/>
    </row>
    <row r="1107" spans="1:2" x14ac:dyDescent="0.25">
      <c r="A1107" s="67"/>
      <c r="B1107" s="66"/>
    </row>
    <row r="1108" spans="1:2" x14ac:dyDescent="0.25">
      <c r="A1108" s="67"/>
      <c r="B1108" s="66"/>
    </row>
    <row r="1109" spans="1:2" x14ac:dyDescent="0.25">
      <c r="A1109" s="67"/>
      <c r="B1109" s="66"/>
    </row>
    <row r="1110" spans="1:2" x14ac:dyDescent="0.25">
      <c r="A1110" s="67"/>
      <c r="B1110" s="66"/>
    </row>
    <row r="1111" spans="1:2" x14ac:dyDescent="0.25">
      <c r="A1111" s="67"/>
      <c r="B1111" s="66"/>
    </row>
    <row r="1112" spans="1:2" x14ac:dyDescent="0.25">
      <c r="A1112" s="67"/>
      <c r="B1112" s="66"/>
    </row>
    <row r="1113" spans="1:2" x14ac:dyDescent="0.25">
      <c r="A1113" s="67"/>
      <c r="B1113" s="66"/>
    </row>
    <row r="1114" spans="1:2" x14ac:dyDescent="0.25">
      <c r="A1114" s="67"/>
      <c r="B1114" s="66"/>
    </row>
    <row r="1115" spans="1:2" x14ac:dyDescent="0.25">
      <c r="A1115" s="67"/>
      <c r="B1115" s="66"/>
    </row>
    <row r="1116" spans="1:2" x14ac:dyDescent="0.25">
      <c r="A1116" s="67"/>
      <c r="B1116" s="66"/>
    </row>
    <row r="1117" spans="1:2" x14ac:dyDescent="0.25">
      <c r="A1117" s="67"/>
      <c r="B1117" s="66"/>
    </row>
    <row r="1118" spans="1:2" x14ac:dyDescent="0.25">
      <c r="A1118" s="67"/>
      <c r="B1118" s="66"/>
    </row>
    <row r="1119" spans="1:2" x14ac:dyDescent="0.25">
      <c r="A1119" s="67"/>
      <c r="B1119" s="66"/>
    </row>
    <row r="1120" spans="1:2" x14ac:dyDescent="0.25">
      <c r="A1120" s="67"/>
      <c r="B1120" s="66"/>
    </row>
    <row r="1121" spans="1:2" x14ac:dyDescent="0.25">
      <c r="A1121" s="67"/>
      <c r="B1121" s="66"/>
    </row>
    <row r="1122" spans="1:2" x14ac:dyDescent="0.25">
      <c r="A1122" s="67"/>
      <c r="B1122" s="66"/>
    </row>
    <row r="1123" spans="1:2" x14ac:dyDescent="0.25">
      <c r="A1123" s="67"/>
      <c r="B1123" s="66"/>
    </row>
    <row r="1124" spans="1:2" x14ac:dyDescent="0.25">
      <c r="A1124" s="67"/>
      <c r="B1124" s="66"/>
    </row>
    <row r="1125" spans="1:2" x14ac:dyDescent="0.25">
      <c r="A1125" s="67"/>
      <c r="B1125" s="66"/>
    </row>
    <row r="1126" spans="1:2" x14ac:dyDescent="0.25">
      <c r="A1126" s="67"/>
      <c r="B1126" s="66"/>
    </row>
    <row r="1127" spans="1:2" x14ac:dyDescent="0.25">
      <c r="A1127" s="67"/>
      <c r="B1127" s="66"/>
    </row>
    <row r="1128" spans="1:2" x14ac:dyDescent="0.25">
      <c r="A1128" s="67"/>
      <c r="B1128" s="66"/>
    </row>
    <row r="1129" spans="1:2" x14ac:dyDescent="0.25">
      <c r="A1129" s="67"/>
      <c r="B1129" s="66"/>
    </row>
    <row r="1130" spans="1:2" x14ac:dyDescent="0.25">
      <c r="A1130" s="67"/>
      <c r="B1130" s="66"/>
    </row>
    <row r="1131" spans="1:2" x14ac:dyDescent="0.25">
      <c r="A1131" s="67"/>
      <c r="B1131" s="66"/>
    </row>
    <row r="1132" spans="1:2" x14ac:dyDescent="0.25">
      <c r="A1132" s="67"/>
      <c r="B1132" s="66"/>
    </row>
    <row r="1133" spans="1:2" x14ac:dyDescent="0.25">
      <c r="A1133" s="67"/>
      <c r="B1133" s="66"/>
    </row>
    <row r="1134" spans="1:2" x14ac:dyDescent="0.25">
      <c r="A1134" s="67"/>
      <c r="B1134" s="66"/>
    </row>
    <row r="1135" spans="1:2" x14ac:dyDescent="0.25">
      <c r="A1135" s="67"/>
      <c r="B1135" s="66"/>
    </row>
    <row r="1136" spans="1:2" x14ac:dyDescent="0.25">
      <c r="A1136" s="67"/>
      <c r="B1136" s="66"/>
    </row>
    <row r="1137" spans="1:2" x14ac:dyDescent="0.25">
      <c r="A1137" s="67"/>
      <c r="B1137" s="66"/>
    </row>
    <row r="1138" spans="1:2" x14ac:dyDescent="0.25">
      <c r="A1138" s="67"/>
      <c r="B1138" s="66"/>
    </row>
    <row r="1139" spans="1:2" x14ac:dyDescent="0.25">
      <c r="A1139" s="67"/>
      <c r="B1139" s="66"/>
    </row>
    <row r="1140" spans="1:2" x14ac:dyDescent="0.25">
      <c r="A1140" s="67"/>
      <c r="B1140" s="66"/>
    </row>
    <row r="1141" spans="1:2" x14ac:dyDescent="0.25">
      <c r="A1141" s="67"/>
      <c r="B1141" s="66"/>
    </row>
    <row r="1142" spans="1:2" x14ac:dyDescent="0.25">
      <c r="A1142" s="67"/>
      <c r="B1142" s="66"/>
    </row>
    <row r="1143" spans="1:2" x14ac:dyDescent="0.25">
      <c r="A1143" s="67"/>
      <c r="B1143" s="66"/>
    </row>
    <row r="1144" spans="1:2" x14ac:dyDescent="0.25">
      <c r="A1144" s="67"/>
      <c r="B1144" s="66"/>
    </row>
    <row r="1145" spans="1:2" x14ac:dyDescent="0.25">
      <c r="A1145" s="67"/>
      <c r="B1145" s="66"/>
    </row>
    <row r="1146" spans="1:2" x14ac:dyDescent="0.25">
      <c r="A1146" s="67"/>
      <c r="B1146" s="66"/>
    </row>
    <row r="1147" spans="1:2" x14ac:dyDescent="0.25">
      <c r="A1147" s="67"/>
      <c r="B1147" s="66"/>
    </row>
    <row r="1148" spans="1:2" x14ac:dyDescent="0.25">
      <c r="A1148" s="67"/>
      <c r="B1148" s="66"/>
    </row>
    <row r="1149" spans="1:2" x14ac:dyDescent="0.25">
      <c r="A1149" s="67"/>
      <c r="B1149" s="66"/>
    </row>
    <row r="1150" spans="1:2" x14ac:dyDescent="0.25">
      <c r="A1150" s="67"/>
      <c r="B1150" s="66"/>
    </row>
    <row r="1151" spans="1:2" x14ac:dyDescent="0.25">
      <c r="A1151" s="67"/>
      <c r="B1151" s="66"/>
    </row>
    <row r="1152" spans="1:2" x14ac:dyDescent="0.25">
      <c r="A1152" s="67"/>
      <c r="B1152" s="66"/>
    </row>
    <row r="1153" spans="1:2" x14ac:dyDescent="0.25">
      <c r="A1153" s="67"/>
      <c r="B1153" s="66"/>
    </row>
    <row r="1154" spans="1:2" x14ac:dyDescent="0.25">
      <c r="A1154" s="67"/>
      <c r="B1154" s="66"/>
    </row>
    <row r="1155" spans="1:2" x14ac:dyDescent="0.25">
      <c r="A1155" s="67"/>
      <c r="B1155" s="66"/>
    </row>
    <row r="1156" spans="1:2" x14ac:dyDescent="0.25">
      <c r="A1156" s="67"/>
      <c r="B1156" s="66"/>
    </row>
    <row r="1157" spans="1:2" x14ac:dyDescent="0.25">
      <c r="A1157" s="67"/>
      <c r="B1157" s="66"/>
    </row>
    <row r="1158" spans="1:2" x14ac:dyDescent="0.25">
      <c r="A1158" s="67"/>
      <c r="B1158" s="66"/>
    </row>
    <row r="1159" spans="1:2" x14ac:dyDescent="0.25">
      <c r="A1159" s="67"/>
      <c r="B1159" s="66"/>
    </row>
    <row r="1160" spans="1:2" x14ac:dyDescent="0.25">
      <c r="A1160" s="67"/>
      <c r="B1160" s="66"/>
    </row>
    <row r="1161" spans="1:2" x14ac:dyDescent="0.25">
      <c r="A1161" s="67"/>
      <c r="B1161" s="66"/>
    </row>
    <row r="1162" spans="1:2" x14ac:dyDescent="0.25">
      <c r="A1162" s="67"/>
      <c r="B1162" s="66"/>
    </row>
    <row r="1163" spans="1:2" x14ac:dyDescent="0.25">
      <c r="A1163" s="67"/>
      <c r="B1163" s="66"/>
    </row>
    <row r="1164" spans="1:2" x14ac:dyDescent="0.25">
      <c r="A1164" s="67"/>
      <c r="B1164" s="66"/>
    </row>
    <row r="1165" spans="1:2" x14ac:dyDescent="0.25">
      <c r="A1165" s="67"/>
      <c r="B1165" s="66"/>
    </row>
    <row r="1166" spans="1:2" x14ac:dyDescent="0.25">
      <c r="A1166" s="67"/>
      <c r="B1166" s="66"/>
    </row>
    <row r="1167" spans="1:2" x14ac:dyDescent="0.25">
      <c r="A1167" s="67"/>
      <c r="B1167" s="66"/>
    </row>
    <row r="1168" spans="1:2" x14ac:dyDescent="0.25">
      <c r="A1168" s="67"/>
      <c r="B1168" s="66"/>
    </row>
    <row r="1169" spans="1:2" x14ac:dyDescent="0.25">
      <c r="A1169" s="67"/>
      <c r="B1169" s="66"/>
    </row>
    <row r="1170" spans="1:2" x14ac:dyDescent="0.25">
      <c r="A1170" s="67"/>
      <c r="B1170" s="66"/>
    </row>
    <row r="1171" spans="1:2" x14ac:dyDescent="0.25">
      <c r="A1171" s="67"/>
      <c r="B1171" s="66"/>
    </row>
    <row r="1172" spans="1:2" x14ac:dyDescent="0.25">
      <c r="A1172" s="67"/>
      <c r="B1172" s="66"/>
    </row>
    <row r="1173" spans="1:2" x14ac:dyDescent="0.25">
      <c r="A1173" s="67"/>
      <c r="B1173" s="66"/>
    </row>
    <row r="1174" spans="1:2" x14ac:dyDescent="0.25">
      <c r="A1174" s="67"/>
      <c r="B1174" s="66"/>
    </row>
    <row r="1175" spans="1:2" x14ac:dyDescent="0.25">
      <c r="A1175" s="67"/>
      <c r="B1175" s="66"/>
    </row>
    <row r="1176" spans="1:2" x14ac:dyDescent="0.25">
      <c r="A1176" s="67"/>
      <c r="B1176" s="66"/>
    </row>
    <row r="1177" spans="1:2" x14ac:dyDescent="0.25">
      <c r="A1177" s="67"/>
      <c r="B1177" s="66"/>
    </row>
    <row r="1178" spans="1:2" x14ac:dyDescent="0.25">
      <c r="A1178" s="67"/>
      <c r="B1178" s="66"/>
    </row>
    <row r="1179" spans="1:2" x14ac:dyDescent="0.25">
      <c r="A1179" s="67"/>
      <c r="B1179" s="66"/>
    </row>
    <row r="1180" spans="1:2" x14ac:dyDescent="0.25">
      <c r="A1180" s="67"/>
      <c r="B1180" s="66"/>
    </row>
    <row r="1181" spans="1:2" x14ac:dyDescent="0.25">
      <c r="A1181" s="67"/>
      <c r="B1181" s="66"/>
    </row>
    <row r="1182" spans="1:2" x14ac:dyDescent="0.25">
      <c r="A1182" s="67"/>
      <c r="B1182" s="66"/>
    </row>
    <row r="1183" spans="1:2" x14ac:dyDescent="0.25">
      <c r="A1183" s="67"/>
      <c r="B1183" s="66"/>
    </row>
    <row r="1184" spans="1:2" x14ac:dyDescent="0.25">
      <c r="A1184" s="67"/>
      <c r="B1184" s="66"/>
    </row>
    <row r="1185" spans="1:2" x14ac:dyDescent="0.25">
      <c r="A1185" s="67"/>
      <c r="B1185" s="66"/>
    </row>
    <row r="1186" spans="1:2" x14ac:dyDescent="0.25">
      <c r="A1186" s="67"/>
      <c r="B1186" s="66"/>
    </row>
    <row r="1187" spans="1:2" x14ac:dyDescent="0.25">
      <c r="A1187" s="67"/>
      <c r="B1187" s="66"/>
    </row>
    <row r="1188" spans="1:2" x14ac:dyDescent="0.25">
      <c r="A1188" s="67"/>
      <c r="B1188" s="66"/>
    </row>
    <row r="1189" spans="1:2" x14ac:dyDescent="0.25">
      <c r="A1189" s="67"/>
      <c r="B1189" s="66"/>
    </row>
    <row r="1190" spans="1:2" x14ac:dyDescent="0.25">
      <c r="A1190" s="67"/>
      <c r="B1190" s="66"/>
    </row>
    <row r="1191" spans="1:2" x14ac:dyDescent="0.25">
      <c r="A1191" s="67"/>
      <c r="B1191" s="66"/>
    </row>
    <row r="1192" spans="1:2" x14ac:dyDescent="0.25">
      <c r="A1192" s="67"/>
      <c r="B1192" s="66"/>
    </row>
    <row r="1193" spans="1:2" x14ac:dyDescent="0.25">
      <c r="A1193" s="67"/>
      <c r="B1193" s="66"/>
    </row>
    <row r="1194" spans="1:2" x14ac:dyDescent="0.25">
      <c r="A1194" s="67"/>
      <c r="B1194" s="66"/>
    </row>
    <row r="1195" spans="1:2" x14ac:dyDescent="0.25">
      <c r="A1195" s="67"/>
      <c r="B1195" s="66"/>
    </row>
    <row r="1196" spans="1:2" x14ac:dyDescent="0.25">
      <c r="A1196" s="67"/>
      <c r="B1196" s="66"/>
    </row>
    <row r="1197" spans="1:2" x14ac:dyDescent="0.25">
      <c r="A1197" s="67"/>
      <c r="B1197" s="66"/>
    </row>
    <row r="1198" spans="1:2" x14ac:dyDescent="0.25">
      <c r="A1198" s="67"/>
      <c r="B1198" s="66"/>
    </row>
    <row r="1199" spans="1:2" x14ac:dyDescent="0.25">
      <c r="A1199" s="67"/>
      <c r="B1199" s="66"/>
    </row>
    <row r="1200" spans="1:2" x14ac:dyDescent="0.25">
      <c r="A1200" s="67"/>
      <c r="B1200" s="66"/>
    </row>
    <row r="1201" spans="1:2" x14ac:dyDescent="0.25">
      <c r="A1201" s="67"/>
      <c r="B1201" s="66"/>
    </row>
    <row r="1202" spans="1:2" x14ac:dyDescent="0.25">
      <c r="A1202" s="67"/>
      <c r="B1202" s="66"/>
    </row>
    <row r="1203" spans="1:2" x14ac:dyDescent="0.25">
      <c r="A1203" s="67"/>
      <c r="B1203" s="66"/>
    </row>
    <row r="1204" spans="1:2" x14ac:dyDescent="0.25">
      <c r="A1204" s="67"/>
      <c r="B1204" s="66"/>
    </row>
    <row r="1205" spans="1:2" x14ac:dyDescent="0.25">
      <c r="A1205" s="67"/>
      <c r="B1205" s="66"/>
    </row>
    <row r="1206" spans="1:2" x14ac:dyDescent="0.25">
      <c r="A1206" s="67"/>
      <c r="B1206" s="66"/>
    </row>
    <row r="1207" spans="1:2" x14ac:dyDescent="0.25">
      <c r="A1207" s="67"/>
      <c r="B1207" s="66"/>
    </row>
    <row r="1208" spans="1:2" x14ac:dyDescent="0.25">
      <c r="A1208" s="67"/>
      <c r="B1208" s="66"/>
    </row>
    <row r="1209" spans="1:2" x14ac:dyDescent="0.25">
      <c r="A1209" s="67"/>
      <c r="B1209" s="66"/>
    </row>
    <row r="1210" spans="1:2" x14ac:dyDescent="0.25">
      <c r="A1210" s="67"/>
      <c r="B1210" s="66"/>
    </row>
    <row r="1211" spans="1:2" x14ac:dyDescent="0.25">
      <c r="A1211" s="67"/>
      <c r="B1211" s="66"/>
    </row>
    <row r="1212" spans="1:2" x14ac:dyDescent="0.25">
      <c r="A1212" s="67"/>
      <c r="B1212" s="66"/>
    </row>
    <row r="1213" spans="1:2" x14ac:dyDescent="0.25">
      <c r="A1213" s="67"/>
      <c r="B1213" s="66"/>
    </row>
    <row r="1214" spans="1:2" x14ac:dyDescent="0.25">
      <c r="A1214" s="67"/>
      <c r="B1214" s="66"/>
    </row>
    <row r="1215" spans="1:2" x14ac:dyDescent="0.25">
      <c r="A1215" s="67"/>
      <c r="B1215" s="66"/>
    </row>
    <row r="1216" spans="1:2" x14ac:dyDescent="0.25">
      <c r="A1216" s="67"/>
      <c r="B1216" s="66"/>
    </row>
    <row r="1217" spans="1:2" x14ac:dyDescent="0.25">
      <c r="A1217" s="67"/>
      <c r="B1217" s="66"/>
    </row>
    <row r="1218" spans="1:2" x14ac:dyDescent="0.25">
      <c r="A1218" s="67"/>
      <c r="B1218" s="66"/>
    </row>
    <row r="1219" spans="1:2" x14ac:dyDescent="0.25">
      <c r="A1219" s="67"/>
      <c r="B1219" s="66"/>
    </row>
    <row r="1220" spans="1:2" x14ac:dyDescent="0.25">
      <c r="A1220" s="67"/>
      <c r="B1220" s="66"/>
    </row>
    <row r="1221" spans="1:2" x14ac:dyDescent="0.25">
      <c r="A1221" s="67"/>
      <c r="B1221" s="66"/>
    </row>
    <row r="1222" spans="1:2" x14ac:dyDescent="0.25">
      <c r="A1222" s="67"/>
      <c r="B1222" s="66"/>
    </row>
    <row r="1223" spans="1:2" x14ac:dyDescent="0.25">
      <c r="A1223" s="67"/>
      <c r="B1223" s="66"/>
    </row>
    <row r="1224" spans="1:2" x14ac:dyDescent="0.25">
      <c r="A1224" s="67"/>
      <c r="B1224" s="66"/>
    </row>
    <row r="1225" spans="1:2" x14ac:dyDescent="0.25">
      <c r="A1225" s="67"/>
      <c r="B1225" s="66"/>
    </row>
    <row r="1226" spans="1:2" x14ac:dyDescent="0.25">
      <c r="A1226" s="67"/>
      <c r="B1226" s="66"/>
    </row>
    <row r="1227" spans="1:2" x14ac:dyDescent="0.25">
      <c r="A1227" s="67"/>
      <c r="B1227" s="66"/>
    </row>
    <row r="1228" spans="1:2" x14ac:dyDescent="0.25">
      <c r="A1228" s="67"/>
      <c r="B1228" s="66"/>
    </row>
    <row r="1229" spans="1:2" x14ac:dyDescent="0.25">
      <c r="A1229" s="67"/>
      <c r="B1229" s="66"/>
    </row>
    <row r="1230" spans="1:2" x14ac:dyDescent="0.25">
      <c r="A1230" s="67"/>
      <c r="B1230" s="66"/>
    </row>
    <row r="1231" spans="1:2" x14ac:dyDescent="0.25">
      <c r="A1231" s="67"/>
      <c r="B1231" s="66"/>
    </row>
    <row r="1232" spans="1:2" x14ac:dyDescent="0.25">
      <c r="A1232" s="67"/>
      <c r="B1232" s="66"/>
    </row>
    <row r="1233" spans="1:2" x14ac:dyDescent="0.25">
      <c r="A1233" s="67"/>
      <c r="B1233" s="66"/>
    </row>
    <row r="1234" spans="1:2" x14ac:dyDescent="0.25">
      <c r="A1234" s="67"/>
      <c r="B1234" s="66"/>
    </row>
    <row r="1235" spans="1:2" x14ac:dyDescent="0.25">
      <c r="A1235" s="67"/>
      <c r="B1235" s="66"/>
    </row>
    <row r="1236" spans="1:2" x14ac:dyDescent="0.25">
      <c r="A1236" s="67"/>
      <c r="B1236" s="66"/>
    </row>
    <row r="1237" spans="1:2" x14ac:dyDescent="0.25">
      <c r="A1237" s="67"/>
      <c r="B1237" s="66"/>
    </row>
    <row r="1238" spans="1:2" x14ac:dyDescent="0.25">
      <c r="A1238" s="67"/>
      <c r="B1238" s="66"/>
    </row>
    <row r="1239" spans="1:2" x14ac:dyDescent="0.25">
      <c r="A1239" s="67"/>
      <c r="B1239" s="66"/>
    </row>
    <row r="1240" spans="1:2" x14ac:dyDescent="0.25">
      <c r="A1240" s="67"/>
      <c r="B1240" s="66"/>
    </row>
    <row r="1241" spans="1:2" x14ac:dyDescent="0.25">
      <c r="A1241" s="67"/>
      <c r="B1241" s="66"/>
    </row>
    <row r="1242" spans="1:2" x14ac:dyDescent="0.25">
      <c r="A1242" s="67"/>
      <c r="B1242" s="66"/>
    </row>
    <row r="1243" spans="1:2" x14ac:dyDescent="0.25">
      <c r="A1243" s="67"/>
      <c r="B1243" s="66"/>
    </row>
    <row r="1244" spans="1:2" x14ac:dyDescent="0.25">
      <c r="A1244" s="67"/>
      <c r="B1244" s="66"/>
    </row>
    <row r="1245" spans="1:2" x14ac:dyDescent="0.25">
      <c r="A1245" s="67"/>
      <c r="B1245" s="66"/>
    </row>
    <row r="1246" spans="1:2" x14ac:dyDescent="0.25">
      <c r="A1246" s="67"/>
      <c r="B1246" s="66"/>
    </row>
    <row r="1247" spans="1:2" x14ac:dyDescent="0.25">
      <c r="A1247" s="67"/>
      <c r="B1247" s="66"/>
    </row>
    <row r="1248" spans="1:2" x14ac:dyDescent="0.25">
      <c r="A1248" s="67"/>
      <c r="B1248" s="66"/>
    </row>
    <row r="1249" spans="1:2" x14ac:dyDescent="0.25">
      <c r="A1249" s="67"/>
      <c r="B1249" s="66"/>
    </row>
    <row r="1250" spans="1:2" x14ac:dyDescent="0.25">
      <c r="A1250" s="67"/>
      <c r="B1250" s="66"/>
    </row>
    <row r="1251" spans="1:2" x14ac:dyDescent="0.25">
      <c r="A1251" s="67"/>
      <c r="B1251" s="66"/>
    </row>
    <row r="1252" spans="1:2" x14ac:dyDescent="0.25">
      <c r="A1252" s="67"/>
      <c r="B1252" s="66"/>
    </row>
    <row r="1253" spans="1:2" x14ac:dyDescent="0.25">
      <c r="A1253" s="67"/>
      <c r="B1253" s="66"/>
    </row>
    <row r="1254" spans="1:2" x14ac:dyDescent="0.25">
      <c r="A1254" s="67"/>
      <c r="B1254" s="66"/>
    </row>
    <row r="1255" spans="1:2" x14ac:dyDescent="0.25">
      <c r="A1255" s="67"/>
      <c r="B1255" s="66"/>
    </row>
    <row r="1256" spans="1:2" x14ac:dyDescent="0.25">
      <c r="A1256" s="67"/>
      <c r="B1256" s="66"/>
    </row>
    <row r="1257" spans="1:2" x14ac:dyDescent="0.25">
      <c r="A1257" s="67"/>
      <c r="B1257" s="66"/>
    </row>
    <row r="1258" spans="1:2" x14ac:dyDescent="0.25">
      <c r="A1258" s="67"/>
      <c r="B1258" s="66"/>
    </row>
    <row r="1259" spans="1:2" x14ac:dyDescent="0.25">
      <c r="A1259" s="67"/>
      <c r="B1259" s="66"/>
    </row>
    <row r="1260" spans="1:2" x14ac:dyDescent="0.25">
      <c r="A1260" s="67"/>
      <c r="B1260" s="66"/>
    </row>
    <row r="1261" spans="1:2" x14ac:dyDescent="0.25">
      <c r="A1261" s="67"/>
      <c r="B1261" s="66"/>
    </row>
    <row r="1262" spans="1:2" x14ac:dyDescent="0.25">
      <c r="A1262" s="67"/>
      <c r="B1262" s="66"/>
    </row>
    <row r="1263" spans="1:2" x14ac:dyDescent="0.25">
      <c r="A1263" s="67"/>
      <c r="B1263" s="66"/>
    </row>
    <row r="1264" spans="1:2" x14ac:dyDescent="0.25">
      <c r="A1264" s="67"/>
      <c r="B1264" s="66"/>
    </row>
    <row r="1265" spans="1:2" x14ac:dyDescent="0.25">
      <c r="A1265" s="67"/>
      <c r="B1265" s="66"/>
    </row>
    <row r="1266" spans="1:2" x14ac:dyDescent="0.25">
      <c r="A1266" s="67"/>
      <c r="B1266" s="66"/>
    </row>
    <row r="1267" spans="1:2" x14ac:dyDescent="0.25">
      <c r="A1267" s="67"/>
      <c r="B1267" s="66"/>
    </row>
    <row r="1268" spans="1:2" x14ac:dyDescent="0.25">
      <c r="A1268" s="67"/>
      <c r="B1268" s="66"/>
    </row>
    <row r="1269" spans="1:2" x14ac:dyDescent="0.25">
      <c r="A1269" s="67"/>
      <c r="B1269" s="66"/>
    </row>
    <row r="1270" spans="1:2" x14ac:dyDescent="0.25">
      <c r="A1270" s="67"/>
      <c r="B1270" s="66"/>
    </row>
    <row r="1271" spans="1:2" x14ac:dyDescent="0.25">
      <c r="A1271" s="67"/>
      <c r="B1271" s="66"/>
    </row>
    <row r="1272" spans="1:2" x14ac:dyDescent="0.25">
      <c r="A1272" s="67"/>
      <c r="B1272" s="66"/>
    </row>
    <row r="1273" spans="1:2" x14ac:dyDescent="0.25">
      <c r="A1273" s="67"/>
      <c r="B1273" s="66"/>
    </row>
    <row r="1274" spans="1:2" x14ac:dyDescent="0.25">
      <c r="A1274" s="67"/>
      <c r="B1274" s="66"/>
    </row>
    <row r="1275" spans="1:2" x14ac:dyDescent="0.25">
      <c r="A1275" s="67"/>
      <c r="B1275" s="66"/>
    </row>
    <row r="1276" spans="1:2" x14ac:dyDescent="0.25">
      <c r="A1276" s="67"/>
      <c r="B1276" s="66"/>
    </row>
    <row r="1277" spans="1:2" x14ac:dyDescent="0.25">
      <c r="A1277" s="67"/>
      <c r="B1277" s="66"/>
    </row>
    <row r="1278" spans="1:2" x14ac:dyDescent="0.25">
      <c r="A1278" s="67"/>
      <c r="B1278" s="66"/>
    </row>
    <row r="1279" spans="1:2" x14ac:dyDescent="0.25">
      <c r="A1279" s="67"/>
      <c r="B1279" s="66"/>
    </row>
    <row r="1280" spans="1:2" x14ac:dyDescent="0.25">
      <c r="A1280" s="67"/>
      <c r="B1280" s="66"/>
    </row>
    <row r="1281" spans="1:2" x14ac:dyDescent="0.25">
      <c r="A1281" s="67"/>
      <c r="B1281" s="66"/>
    </row>
    <row r="1282" spans="1:2" x14ac:dyDescent="0.25">
      <c r="A1282" s="67"/>
      <c r="B1282" s="66"/>
    </row>
    <row r="1283" spans="1:2" x14ac:dyDescent="0.25">
      <c r="A1283" s="67"/>
      <c r="B1283" s="66"/>
    </row>
    <row r="1284" spans="1:2" x14ac:dyDescent="0.25">
      <c r="A1284" s="67"/>
      <c r="B1284" s="66"/>
    </row>
    <row r="1285" spans="1:2" x14ac:dyDescent="0.25">
      <c r="A1285" s="67"/>
      <c r="B1285" s="66"/>
    </row>
    <row r="1286" spans="1:2" x14ac:dyDescent="0.25">
      <c r="A1286" s="67"/>
      <c r="B1286" s="66"/>
    </row>
    <row r="1287" spans="1:2" x14ac:dyDescent="0.25">
      <c r="A1287" s="67"/>
      <c r="B1287" s="66"/>
    </row>
    <row r="1288" spans="1:2" x14ac:dyDescent="0.25">
      <c r="A1288" s="67"/>
      <c r="B1288" s="66"/>
    </row>
    <row r="1289" spans="1:2" x14ac:dyDescent="0.25">
      <c r="A1289" s="67"/>
      <c r="B1289" s="66"/>
    </row>
    <row r="1290" spans="1:2" x14ac:dyDescent="0.25">
      <c r="A1290" s="67"/>
      <c r="B1290" s="66"/>
    </row>
    <row r="1291" spans="1:2" x14ac:dyDescent="0.25">
      <c r="A1291" s="67"/>
      <c r="B1291" s="66"/>
    </row>
    <row r="1292" spans="1:2" x14ac:dyDescent="0.25">
      <c r="A1292" s="67"/>
      <c r="B1292" s="66"/>
    </row>
    <row r="1293" spans="1:2" x14ac:dyDescent="0.25">
      <c r="A1293" s="67"/>
      <c r="B1293" s="66"/>
    </row>
    <row r="1294" spans="1:2" x14ac:dyDescent="0.25">
      <c r="A1294" s="67"/>
      <c r="B1294" s="66"/>
    </row>
    <row r="1295" spans="1:2" x14ac:dyDescent="0.25">
      <c r="A1295" s="67"/>
      <c r="B1295" s="66"/>
    </row>
    <row r="1296" spans="1:2" x14ac:dyDescent="0.25">
      <c r="A1296" s="67"/>
      <c r="B1296" s="66"/>
    </row>
    <row r="1297" spans="1:2" x14ac:dyDescent="0.25">
      <c r="A1297" s="67"/>
      <c r="B1297" s="66"/>
    </row>
    <row r="1298" spans="1:2" x14ac:dyDescent="0.25">
      <c r="A1298" s="67"/>
      <c r="B1298" s="66"/>
    </row>
    <row r="1299" spans="1:2" x14ac:dyDescent="0.25">
      <c r="A1299" s="67"/>
      <c r="B1299" s="66"/>
    </row>
    <row r="1300" spans="1:2" x14ac:dyDescent="0.25">
      <c r="A1300" s="67"/>
      <c r="B1300" s="66"/>
    </row>
    <row r="1301" spans="1:2" x14ac:dyDescent="0.25">
      <c r="A1301" s="67"/>
      <c r="B1301" s="66"/>
    </row>
    <row r="1302" spans="1:2" x14ac:dyDescent="0.25">
      <c r="A1302" s="67"/>
      <c r="B1302" s="66"/>
    </row>
    <row r="1303" spans="1:2" x14ac:dyDescent="0.25">
      <c r="A1303" s="67"/>
      <c r="B1303" s="66"/>
    </row>
    <row r="1304" spans="1:2" x14ac:dyDescent="0.25">
      <c r="A1304" s="67"/>
      <c r="B1304" s="66"/>
    </row>
    <row r="1305" spans="1:2" x14ac:dyDescent="0.25">
      <c r="A1305" s="67"/>
      <c r="B1305" s="66"/>
    </row>
    <row r="1306" spans="1:2" x14ac:dyDescent="0.25">
      <c r="A1306" s="67"/>
      <c r="B1306" s="66"/>
    </row>
    <row r="1307" spans="1:2" x14ac:dyDescent="0.25">
      <c r="A1307" s="67"/>
      <c r="B1307" s="66"/>
    </row>
    <row r="1308" spans="1:2" x14ac:dyDescent="0.25">
      <c r="A1308" s="67"/>
      <c r="B1308" s="66"/>
    </row>
    <row r="1309" spans="1:2" x14ac:dyDescent="0.25">
      <c r="A1309" s="67"/>
      <c r="B1309" s="66"/>
    </row>
    <row r="1310" spans="1:2" x14ac:dyDescent="0.25">
      <c r="A1310" s="67"/>
      <c r="B1310" s="66"/>
    </row>
    <row r="1311" spans="1:2" x14ac:dyDescent="0.25">
      <c r="A1311" s="67"/>
      <c r="B1311" s="66"/>
    </row>
    <row r="1312" spans="1:2" x14ac:dyDescent="0.25">
      <c r="A1312" s="67"/>
      <c r="B1312" s="66"/>
    </row>
    <row r="1313" spans="1:2" x14ac:dyDescent="0.25">
      <c r="A1313" s="67"/>
      <c r="B1313" s="66"/>
    </row>
    <row r="1314" spans="1:2" x14ac:dyDescent="0.25">
      <c r="A1314" s="67"/>
      <c r="B1314" s="66"/>
    </row>
    <row r="1315" spans="1:2" x14ac:dyDescent="0.25">
      <c r="A1315" s="67"/>
      <c r="B1315" s="66"/>
    </row>
    <row r="1316" spans="1:2" x14ac:dyDescent="0.25">
      <c r="A1316" s="67"/>
      <c r="B1316" s="66"/>
    </row>
    <row r="1317" spans="1:2" x14ac:dyDescent="0.25">
      <c r="A1317" s="67"/>
      <c r="B1317" s="66"/>
    </row>
    <row r="1318" spans="1:2" x14ac:dyDescent="0.25">
      <c r="A1318" s="67"/>
      <c r="B1318" s="66"/>
    </row>
    <row r="1319" spans="1:2" x14ac:dyDescent="0.25">
      <c r="A1319" s="67"/>
      <c r="B1319" s="66"/>
    </row>
    <row r="1320" spans="1:2" x14ac:dyDescent="0.25">
      <c r="A1320" s="67"/>
      <c r="B1320" s="66"/>
    </row>
    <row r="1321" spans="1:2" x14ac:dyDescent="0.25">
      <c r="A1321" s="67"/>
      <c r="B1321" s="66"/>
    </row>
    <row r="1322" spans="1:2" x14ac:dyDescent="0.25">
      <c r="A1322" s="67"/>
      <c r="B1322" s="66"/>
    </row>
    <row r="1323" spans="1:2" x14ac:dyDescent="0.25">
      <c r="A1323" s="67"/>
      <c r="B1323" s="66"/>
    </row>
    <row r="1324" spans="1:2" x14ac:dyDescent="0.25">
      <c r="A1324" s="67"/>
      <c r="B1324" s="66"/>
    </row>
    <row r="1325" spans="1:2" x14ac:dyDescent="0.25">
      <c r="A1325" s="67"/>
      <c r="B1325" s="66"/>
    </row>
    <row r="1326" spans="1:2" x14ac:dyDescent="0.25">
      <c r="A1326" s="67"/>
      <c r="B1326" s="66"/>
    </row>
    <row r="1327" spans="1:2" x14ac:dyDescent="0.25">
      <c r="A1327" s="67"/>
      <c r="B1327" s="66"/>
    </row>
    <row r="1328" spans="1:2" x14ac:dyDescent="0.25">
      <c r="A1328" s="67"/>
      <c r="B1328" s="66"/>
    </row>
    <row r="1329" spans="1:2" x14ac:dyDescent="0.25">
      <c r="A1329" s="67"/>
      <c r="B1329" s="66"/>
    </row>
    <row r="1330" spans="1:2" x14ac:dyDescent="0.25">
      <c r="A1330" s="67"/>
      <c r="B1330" s="66"/>
    </row>
    <row r="1331" spans="1:2" x14ac:dyDescent="0.25">
      <c r="A1331" s="67"/>
      <c r="B1331" s="66"/>
    </row>
    <row r="1332" spans="1:2" x14ac:dyDescent="0.25">
      <c r="A1332" s="67"/>
      <c r="B1332" s="66"/>
    </row>
    <row r="1333" spans="1:2" x14ac:dyDescent="0.25">
      <c r="A1333" s="67"/>
      <c r="B1333" s="66"/>
    </row>
    <row r="1334" spans="1:2" x14ac:dyDescent="0.25">
      <c r="A1334" s="67"/>
      <c r="B1334" s="66"/>
    </row>
    <row r="1335" spans="1:2" x14ac:dyDescent="0.25">
      <c r="A1335" s="67"/>
      <c r="B1335" s="66"/>
    </row>
    <row r="1336" spans="1:2" x14ac:dyDescent="0.25">
      <c r="A1336" s="67"/>
      <c r="B1336" s="66"/>
    </row>
    <row r="1337" spans="1:2" x14ac:dyDescent="0.25">
      <c r="A1337" s="67"/>
      <c r="B1337" s="66"/>
    </row>
    <row r="1338" spans="1:2" x14ac:dyDescent="0.25">
      <c r="A1338" s="67"/>
      <c r="B1338" s="66"/>
    </row>
    <row r="1339" spans="1:2" x14ac:dyDescent="0.25">
      <c r="A1339" s="67"/>
      <c r="B1339" s="66"/>
    </row>
    <row r="1340" spans="1:2" x14ac:dyDescent="0.25">
      <c r="A1340" s="67"/>
      <c r="B1340" s="66"/>
    </row>
    <row r="1341" spans="1:2" x14ac:dyDescent="0.25">
      <c r="A1341" s="67"/>
      <c r="B1341" s="66"/>
    </row>
    <row r="1342" spans="1:2" x14ac:dyDescent="0.25">
      <c r="A1342" s="67"/>
      <c r="B1342" s="66"/>
    </row>
    <row r="1343" spans="1:2" x14ac:dyDescent="0.25">
      <c r="A1343" s="67"/>
      <c r="B1343" s="66"/>
    </row>
    <row r="1344" spans="1:2" x14ac:dyDescent="0.25">
      <c r="A1344" s="67"/>
      <c r="B1344" s="66"/>
    </row>
    <row r="1345" spans="1:2" x14ac:dyDescent="0.25">
      <c r="A1345" s="67"/>
      <c r="B1345" s="66"/>
    </row>
    <row r="1346" spans="1:2" x14ac:dyDescent="0.25">
      <c r="A1346" s="67"/>
      <c r="B1346" s="66"/>
    </row>
    <row r="1347" spans="1:2" x14ac:dyDescent="0.25">
      <c r="A1347" s="67"/>
      <c r="B1347" s="66"/>
    </row>
    <row r="1348" spans="1:2" x14ac:dyDescent="0.25">
      <c r="A1348" s="67"/>
      <c r="B1348" s="66"/>
    </row>
    <row r="1349" spans="1:2" x14ac:dyDescent="0.25">
      <c r="A1349" s="67"/>
      <c r="B1349" s="66"/>
    </row>
    <row r="1350" spans="1:2" x14ac:dyDescent="0.25">
      <c r="A1350" s="67"/>
      <c r="B1350" s="66"/>
    </row>
    <row r="1351" spans="1:2" x14ac:dyDescent="0.25">
      <c r="A1351" s="67"/>
      <c r="B1351" s="66"/>
    </row>
    <row r="1352" spans="1:2" x14ac:dyDescent="0.25">
      <c r="A1352" s="67"/>
      <c r="B1352" s="66"/>
    </row>
    <row r="1353" spans="1:2" x14ac:dyDescent="0.25">
      <c r="A1353" s="67"/>
      <c r="B1353" s="66"/>
    </row>
    <row r="1354" spans="1:2" x14ac:dyDescent="0.25">
      <c r="A1354" s="67"/>
      <c r="B1354" s="66"/>
    </row>
    <row r="1355" spans="1:2" x14ac:dyDescent="0.25">
      <c r="A1355" s="67"/>
      <c r="B1355" s="66"/>
    </row>
    <row r="1356" spans="1:2" x14ac:dyDescent="0.25">
      <c r="A1356" s="67"/>
      <c r="B1356" s="66"/>
    </row>
    <row r="1357" spans="1:2" x14ac:dyDescent="0.25">
      <c r="A1357" s="67"/>
      <c r="B1357" s="66"/>
    </row>
    <row r="1358" spans="1:2" x14ac:dyDescent="0.25">
      <c r="A1358" s="67"/>
      <c r="B1358" s="66"/>
    </row>
    <row r="1359" spans="1:2" x14ac:dyDescent="0.25">
      <c r="A1359" s="67"/>
      <c r="B1359" s="66"/>
    </row>
    <row r="1360" spans="1:2" x14ac:dyDescent="0.25">
      <c r="A1360" s="67"/>
      <c r="B1360" s="66"/>
    </row>
    <row r="1361" spans="1:2" x14ac:dyDescent="0.25">
      <c r="A1361" s="67"/>
      <c r="B1361" s="66"/>
    </row>
    <row r="1362" spans="1:2" x14ac:dyDescent="0.25">
      <c r="A1362" s="67"/>
      <c r="B1362" s="66"/>
    </row>
    <row r="1363" spans="1:2" x14ac:dyDescent="0.25">
      <c r="A1363" s="67"/>
      <c r="B1363" s="66"/>
    </row>
    <row r="1364" spans="1:2" x14ac:dyDescent="0.25">
      <c r="A1364" s="67"/>
      <c r="B1364" s="66"/>
    </row>
    <row r="1365" spans="1:2" x14ac:dyDescent="0.25">
      <c r="A1365" s="67"/>
      <c r="B1365" s="66"/>
    </row>
    <row r="1366" spans="1:2" x14ac:dyDescent="0.25">
      <c r="A1366" s="67"/>
      <c r="B1366" s="66"/>
    </row>
    <row r="1367" spans="1:2" x14ac:dyDescent="0.25">
      <c r="A1367" s="67"/>
      <c r="B1367" s="66"/>
    </row>
    <row r="1368" spans="1:2" x14ac:dyDescent="0.25">
      <c r="A1368" s="67"/>
      <c r="B1368" s="66"/>
    </row>
    <row r="1369" spans="1:2" x14ac:dyDescent="0.25">
      <c r="A1369" s="67"/>
      <c r="B1369" s="66"/>
    </row>
    <row r="1370" spans="1:2" x14ac:dyDescent="0.25">
      <c r="A1370" s="67"/>
      <c r="B1370" s="66"/>
    </row>
    <row r="1371" spans="1:2" x14ac:dyDescent="0.25">
      <c r="A1371" s="67"/>
      <c r="B1371" s="66"/>
    </row>
    <row r="1372" spans="1:2" x14ac:dyDescent="0.25">
      <c r="A1372" s="67"/>
      <c r="B1372" s="66"/>
    </row>
    <row r="1373" spans="1:2" x14ac:dyDescent="0.25">
      <c r="A1373" s="67"/>
      <c r="B1373" s="66"/>
    </row>
    <row r="1374" spans="1:2" x14ac:dyDescent="0.25">
      <c r="A1374" s="67"/>
      <c r="B1374" s="66"/>
    </row>
    <row r="1375" spans="1:2" x14ac:dyDescent="0.25">
      <c r="A1375" s="67"/>
      <c r="B1375" s="66"/>
    </row>
    <row r="1376" spans="1:2" x14ac:dyDescent="0.25">
      <c r="A1376" s="67"/>
      <c r="B1376" s="66"/>
    </row>
    <row r="1377" spans="1:2" x14ac:dyDescent="0.25">
      <c r="A1377" s="67"/>
      <c r="B1377" s="66"/>
    </row>
    <row r="1378" spans="1:2" x14ac:dyDescent="0.25">
      <c r="A1378" s="67"/>
      <c r="B1378" s="66"/>
    </row>
    <row r="1379" spans="1:2" x14ac:dyDescent="0.25">
      <c r="A1379" s="67"/>
      <c r="B1379" s="66"/>
    </row>
    <row r="1380" spans="1:2" x14ac:dyDescent="0.25">
      <c r="A1380" s="67"/>
      <c r="B1380" s="66"/>
    </row>
    <row r="1381" spans="1:2" x14ac:dyDescent="0.25">
      <c r="A1381" s="67"/>
      <c r="B1381" s="66"/>
    </row>
    <row r="1382" spans="1:2" x14ac:dyDescent="0.25">
      <c r="A1382" s="67"/>
      <c r="B1382" s="66"/>
    </row>
    <row r="1383" spans="1:2" x14ac:dyDescent="0.25">
      <c r="A1383" s="67"/>
      <c r="B1383" s="66"/>
    </row>
    <row r="1384" spans="1:2" x14ac:dyDescent="0.25">
      <c r="A1384" s="67"/>
      <c r="B1384" s="66"/>
    </row>
    <row r="1385" spans="1:2" x14ac:dyDescent="0.25">
      <c r="A1385" s="67"/>
      <c r="B1385" s="66"/>
    </row>
    <row r="1386" spans="1:2" x14ac:dyDescent="0.25">
      <c r="A1386" s="67"/>
      <c r="B1386" s="66"/>
    </row>
    <row r="1387" spans="1:2" x14ac:dyDescent="0.25">
      <c r="A1387" s="67"/>
      <c r="B1387" s="66"/>
    </row>
    <row r="1388" spans="1:2" x14ac:dyDescent="0.25">
      <c r="A1388" s="67"/>
      <c r="B1388" s="66"/>
    </row>
    <row r="1389" spans="1:2" x14ac:dyDescent="0.25">
      <c r="A1389" s="67"/>
      <c r="B1389" s="66"/>
    </row>
    <row r="1390" spans="1:2" x14ac:dyDescent="0.25">
      <c r="A1390" s="67"/>
      <c r="B1390" s="66"/>
    </row>
    <row r="1391" spans="1:2" x14ac:dyDescent="0.25">
      <c r="A1391" s="67"/>
      <c r="B1391" s="66"/>
    </row>
    <row r="1392" spans="1:2" x14ac:dyDescent="0.25">
      <c r="A1392" s="67"/>
      <c r="B1392" s="66"/>
    </row>
    <row r="1393" spans="1:2" x14ac:dyDescent="0.25">
      <c r="A1393" s="67"/>
      <c r="B1393" s="66"/>
    </row>
    <row r="1394" spans="1:2" x14ac:dyDescent="0.25">
      <c r="A1394" s="67"/>
      <c r="B1394" s="66"/>
    </row>
    <row r="1395" spans="1:2" x14ac:dyDescent="0.25">
      <c r="A1395" s="67"/>
      <c r="B1395" s="66"/>
    </row>
    <row r="1396" spans="1:2" x14ac:dyDescent="0.25">
      <c r="A1396" s="67"/>
      <c r="B1396" s="66"/>
    </row>
    <row r="1397" spans="1:2" x14ac:dyDescent="0.25">
      <c r="A1397" s="67"/>
      <c r="B1397" s="66"/>
    </row>
    <row r="1398" spans="1:2" x14ac:dyDescent="0.25">
      <c r="A1398" s="67"/>
      <c r="B1398" s="66"/>
    </row>
    <row r="1399" spans="1:2" x14ac:dyDescent="0.25">
      <c r="A1399" s="67"/>
      <c r="B1399" s="66"/>
    </row>
    <row r="1400" spans="1:2" x14ac:dyDescent="0.25">
      <c r="A1400" s="67"/>
      <c r="B1400" s="66"/>
    </row>
    <row r="1401" spans="1:2" x14ac:dyDescent="0.25">
      <c r="A1401" s="67"/>
      <c r="B1401" s="66"/>
    </row>
    <row r="1402" spans="1:2" x14ac:dyDescent="0.25">
      <c r="A1402" s="67"/>
      <c r="B1402" s="66"/>
    </row>
    <row r="1403" spans="1:2" x14ac:dyDescent="0.25">
      <c r="A1403" s="67"/>
      <c r="B1403" s="66"/>
    </row>
    <row r="1404" spans="1:2" x14ac:dyDescent="0.25">
      <c r="A1404" s="67"/>
      <c r="B1404" s="66"/>
    </row>
    <row r="1405" spans="1:2" x14ac:dyDescent="0.25">
      <c r="A1405" s="67"/>
      <c r="B1405" s="66"/>
    </row>
    <row r="1406" spans="1:2" x14ac:dyDescent="0.25">
      <c r="A1406" s="67"/>
      <c r="B1406" s="66"/>
    </row>
    <row r="1407" spans="1:2" x14ac:dyDescent="0.25">
      <c r="A1407" s="67"/>
      <c r="B1407" s="66"/>
    </row>
    <row r="1408" spans="1:2" x14ac:dyDescent="0.25">
      <c r="A1408" s="67"/>
      <c r="B1408" s="66"/>
    </row>
    <row r="1409" spans="1:2" x14ac:dyDescent="0.25">
      <c r="A1409" s="67"/>
      <c r="B1409" s="66"/>
    </row>
    <row r="1410" spans="1:2" x14ac:dyDescent="0.25">
      <c r="A1410" s="67"/>
      <c r="B1410" s="66"/>
    </row>
    <row r="1411" spans="1:2" x14ac:dyDescent="0.25">
      <c r="A1411" s="67"/>
      <c r="B1411" s="66"/>
    </row>
    <row r="1412" spans="1:2" x14ac:dyDescent="0.25">
      <c r="A1412" s="67"/>
      <c r="B1412" s="66"/>
    </row>
    <row r="1413" spans="1:2" x14ac:dyDescent="0.25">
      <c r="A1413" s="67"/>
      <c r="B1413" s="66"/>
    </row>
    <row r="1414" spans="1:2" x14ac:dyDescent="0.25">
      <c r="A1414" s="67"/>
      <c r="B1414" s="66"/>
    </row>
    <row r="1415" spans="1:2" x14ac:dyDescent="0.25">
      <c r="A1415" s="67"/>
      <c r="B1415" s="66"/>
    </row>
    <row r="1416" spans="1:2" x14ac:dyDescent="0.25">
      <c r="A1416" s="67"/>
      <c r="B1416" s="66"/>
    </row>
    <row r="1417" spans="1:2" x14ac:dyDescent="0.25">
      <c r="A1417" s="67"/>
      <c r="B1417" s="66"/>
    </row>
    <row r="1418" spans="1:2" x14ac:dyDescent="0.25">
      <c r="A1418" s="67"/>
      <c r="B1418" s="66"/>
    </row>
    <row r="1419" spans="1:2" x14ac:dyDescent="0.25">
      <c r="A1419" s="67"/>
      <c r="B1419" s="66"/>
    </row>
    <row r="1420" spans="1:2" x14ac:dyDescent="0.25">
      <c r="A1420" s="67"/>
      <c r="B1420" s="66"/>
    </row>
    <row r="1421" spans="1:2" x14ac:dyDescent="0.25">
      <c r="A1421" s="67"/>
      <c r="B1421" s="66"/>
    </row>
    <row r="1422" spans="1:2" x14ac:dyDescent="0.25">
      <c r="A1422" s="67"/>
      <c r="B1422" s="66"/>
    </row>
    <row r="1423" spans="1:2" x14ac:dyDescent="0.25">
      <c r="A1423" s="67"/>
      <c r="B1423" s="66"/>
    </row>
    <row r="1424" spans="1:2" x14ac:dyDescent="0.25">
      <c r="A1424" s="67"/>
      <c r="B1424" s="66"/>
    </row>
    <row r="1425" spans="1:2" x14ac:dyDescent="0.25">
      <c r="A1425" s="67"/>
      <c r="B1425" s="66"/>
    </row>
    <row r="1426" spans="1:2" x14ac:dyDescent="0.25">
      <c r="A1426" s="67"/>
      <c r="B1426" s="66"/>
    </row>
    <row r="1427" spans="1:2" x14ac:dyDescent="0.25">
      <c r="A1427" s="67"/>
      <c r="B1427" s="66"/>
    </row>
    <row r="1428" spans="1:2" x14ac:dyDescent="0.25">
      <c r="A1428" s="67"/>
      <c r="B1428" s="66"/>
    </row>
    <row r="1429" spans="1:2" x14ac:dyDescent="0.25">
      <c r="A1429" s="67"/>
      <c r="B1429" s="66"/>
    </row>
    <row r="1430" spans="1:2" x14ac:dyDescent="0.25">
      <c r="A1430" s="67"/>
      <c r="B1430" s="66"/>
    </row>
    <row r="1431" spans="1:2" x14ac:dyDescent="0.25">
      <c r="A1431" s="67"/>
      <c r="B1431" s="66"/>
    </row>
    <row r="1432" spans="1:2" x14ac:dyDescent="0.25">
      <c r="A1432" s="67"/>
      <c r="B1432" s="66"/>
    </row>
    <row r="1433" spans="1:2" x14ac:dyDescent="0.25">
      <c r="A1433" s="67"/>
      <c r="B1433" s="66"/>
    </row>
    <row r="1434" spans="1:2" x14ac:dyDescent="0.25">
      <c r="A1434" s="67"/>
      <c r="B1434" s="66"/>
    </row>
    <row r="1435" spans="1:2" x14ac:dyDescent="0.25">
      <c r="A1435" s="67"/>
      <c r="B1435" s="66"/>
    </row>
    <row r="1436" spans="1:2" x14ac:dyDescent="0.25">
      <c r="A1436" s="67"/>
      <c r="B1436" s="66"/>
    </row>
    <row r="1437" spans="1:2" x14ac:dyDescent="0.25">
      <c r="A1437" s="67"/>
      <c r="B1437" s="66"/>
    </row>
    <row r="1438" spans="1:2" x14ac:dyDescent="0.25">
      <c r="A1438" s="67"/>
      <c r="B1438" s="66"/>
    </row>
    <row r="1439" spans="1:2" x14ac:dyDescent="0.25">
      <c r="A1439" s="67"/>
      <c r="B1439" s="66"/>
    </row>
    <row r="1440" spans="1:2" x14ac:dyDescent="0.25">
      <c r="A1440" s="67"/>
      <c r="B1440" s="66"/>
    </row>
    <row r="1441" spans="1:2" x14ac:dyDescent="0.25">
      <c r="A1441" s="67"/>
      <c r="B1441" s="66"/>
    </row>
    <row r="1442" spans="1:2" x14ac:dyDescent="0.25">
      <c r="A1442" s="67"/>
      <c r="B1442" s="66"/>
    </row>
    <row r="1443" spans="1:2" x14ac:dyDescent="0.25">
      <c r="A1443" s="67"/>
      <c r="B1443" s="66"/>
    </row>
    <row r="1444" spans="1:2" x14ac:dyDescent="0.25">
      <c r="A1444" s="67"/>
      <c r="B1444" s="66"/>
    </row>
    <row r="1445" spans="1:2" x14ac:dyDescent="0.25">
      <c r="A1445" s="67"/>
      <c r="B1445" s="66"/>
    </row>
    <row r="1446" spans="1:2" x14ac:dyDescent="0.25">
      <c r="A1446" s="67"/>
      <c r="B1446" s="66"/>
    </row>
    <row r="1447" spans="1:2" x14ac:dyDescent="0.25">
      <c r="A1447" s="67"/>
      <c r="B1447" s="66"/>
    </row>
    <row r="1448" spans="1:2" x14ac:dyDescent="0.25">
      <c r="A1448" s="67"/>
      <c r="B1448" s="66"/>
    </row>
    <row r="1449" spans="1:2" x14ac:dyDescent="0.25">
      <c r="A1449" s="67"/>
      <c r="B1449" s="66"/>
    </row>
    <row r="1450" spans="1:2" x14ac:dyDescent="0.25">
      <c r="A1450" s="67"/>
      <c r="B1450" s="66"/>
    </row>
    <row r="1451" spans="1:2" x14ac:dyDescent="0.25">
      <c r="A1451" s="67"/>
      <c r="B1451" s="66"/>
    </row>
    <row r="1452" spans="1:2" x14ac:dyDescent="0.25">
      <c r="A1452" s="67"/>
      <c r="B1452" s="66"/>
    </row>
    <row r="1453" spans="1:2" x14ac:dyDescent="0.25">
      <c r="A1453" s="67"/>
      <c r="B1453" s="66"/>
    </row>
    <row r="1454" spans="1:2" x14ac:dyDescent="0.25">
      <c r="A1454" s="67"/>
      <c r="B1454" s="66"/>
    </row>
    <row r="1455" spans="1:2" x14ac:dyDescent="0.25">
      <c r="A1455" s="67"/>
      <c r="B1455" s="66"/>
    </row>
    <row r="1456" spans="1:2" x14ac:dyDescent="0.25">
      <c r="A1456" s="67"/>
      <c r="B1456" s="66"/>
    </row>
    <row r="1457" spans="1:2" x14ac:dyDescent="0.25">
      <c r="A1457" s="67"/>
      <c r="B1457" s="66"/>
    </row>
    <row r="1458" spans="1:2" x14ac:dyDescent="0.25">
      <c r="A1458" s="67"/>
      <c r="B1458" s="66"/>
    </row>
    <row r="1459" spans="1:2" x14ac:dyDescent="0.25">
      <c r="A1459" s="67"/>
      <c r="B1459" s="66"/>
    </row>
    <row r="1460" spans="1:2" x14ac:dyDescent="0.25">
      <c r="A1460" s="67"/>
      <c r="B1460" s="66"/>
    </row>
    <row r="1461" spans="1:2" x14ac:dyDescent="0.25">
      <c r="A1461" s="67"/>
      <c r="B1461" s="66"/>
    </row>
    <row r="1462" spans="1:2" x14ac:dyDescent="0.25">
      <c r="A1462" s="67"/>
      <c r="B1462" s="66"/>
    </row>
    <row r="1463" spans="1:2" x14ac:dyDescent="0.25">
      <c r="A1463" s="67"/>
      <c r="B1463" s="66"/>
    </row>
    <row r="1464" spans="1:2" x14ac:dyDescent="0.25">
      <c r="A1464" s="67"/>
      <c r="B1464" s="66"/>
    </row>
    <row r="1465" spans="1:2" x14ac:dyDescent="0.25">
      <c r="A1465" s="67"/>
      <c r="B1465" s="66"/>
    </row>
    <row r="1466" spans="1:2" x14ac:dyDescent="0.25">
      <c r="A1466" s="67"/>
      <c r="B1466" s="66"/>
    </row>
    <row r="1467" spans="1:2" x14ac:dyDescent="0.25">
      <c r="A1467" s="67"/>
      <c r="B1467" s="66"/>
    </row>
    <row r="1468" spans="1:2" x14ac:dyDescent="0.25">
      <c r="A1468" s="67"/>
      <c r="B1468" s="66"/>
    </row>
    <row r="1469" spans="1:2" x14ac:dyDescent="0.25">
      <c r="A1469" s="67"/>
      <c r="B1469" s="66"/>
    </row>
    <row r="1470" spans="1:2" x14ac:dyDescent="0.25">
      <c r="A1470" s="67"/>
      <c r="B1470" s="66"/>
    </row>
    <row r="1471" spans="1:2" x14ac:dyDescent="0.25">
      <c r="A1471" s="67"/>
      <c r="B1471" s="66"/>
    </row>
    <row r="1472" spans="1:2" x14ac:dyDescent="0.25">
      <c r="A1472" s="67"/>
      <c r="B1472" s="66"/>
    </row>
    <row r="1473" spans="1:2" x14ac:dyDescent="0.25">
      <c r="A1473" s="67"/>
      <c r="B1473" s="66"/>
    </row>
    <row r="1474" spans="1:2" x14ac:dyDescent="0.25">
      <c r="A1474" s="67"/>
      <c r="B1474" s="66"/>
    </row>
    <row r="1475" spans="1:2" x14ac:dyDescent="0.25">
      <c r="A1475" s="67"/>
      <c r="B1475" s="66"/>
    </row>
    <row r="1476" spans="1:2" x14ac:dyDescent="0.25">
      <c r="A1476" s="67"/>
      <c r="B1476" s="66"/>
    </row>
    <row r="1477" spans="1:2" x14ac:dyDescent="0.25">
      <c r="A1477" s="67"/>
      <c r="B1477" s="66"/>
    </row>
    <row r="1478" spans="1:2" x14ac:dyDescent="0.25">
      <c r="A1478" s="67"/>
      <c r="B1478" s="66"/>
    </row>
    <row r="1479" spans="1:2" x14ac:dyDescent="0.25">
      <c r="A1479" s="67"/>
      <c r="B1479" s="66"/>
    </row>
    <row r="1480" spans="1:2" x14ac:dyDescent="0.25">
      <c r="A1480" s="67"/>
      <c r="B1480" s="66"/>
    </row>
    <row r="1481" spans="1:2" x14ac:dyDescent="0.25">
      <c r="A1481" s="67"/>
      <c r="B1481" s="66"/>
    </row>
    <row r="1482" spans="1:2" x14ac:dyDescent="0.25">
      <c r="A1482" s="67"/>
      <c r="B1482" s="66"/>
    </row>
    <row r="1483" spans="1:2" x14ac:dyDescent="0.25">
      <c r="A1483" s="67"/>
      <c r="B1483" s="66"/>
    </row>
    <row r="1484" spans="1:2" x14ac:dyDescent="0.25">
      <c r="A1484" s="67"/>
      <c r="B1484" s="66"/>
    </row>
    <row r="1485" spans="1:2" x14ac:dyDescent="0.25">
      <c r="A1485" s="67"/>
      <c r="B1485" s="66"/>
    </row>
    <row r="1486" spans="1:2" x14ac:dyDescent="0.25">
      <c r="A1486" s="67"/>
      <c r="B1486" s="66"/>
    </row>
    <row r="1487" spans="1:2" x14ac:dyDescent="0.25">
      <c r="A1487" s="67"/>
      <c r="B1487" s="66"/>
    </row>
    <row r="1488" spans="1:2" x14ac:dyDescent="0.25">
      <c r="A1488" s="67"/>
      <c r="B1488" s="66"/>
    </row>
    <row r="1489" spans="1:2" x14ac:dyDescent="0.25">
      <c r="A1489" s="67"/>
      <c r="B1489" s="66"/>
    </row>
    <row r="1490" spans="1:2" x14ac:dyDescent="0.25">
      <c r="A1490" s="67"/>
      <c r="B1490" s="66"/>
    </row>
    <row r="1491" spans="1:2" x14ac:dyDescent="0.25">
      <c r="A1491" s="67"/>
      <c r="B1491" s="66"/>
    </row>
    <row r="1492" spans="1:2" x14ac:dyDescent="0.25">
      <c r="A1492" s="67"/>
      <c r="B1492" s="66"/>
    </row>
    <row r="1493" spans="1:2" x14ac:dyDescent="0.25">
      <c r="A1493" s="67"/>
      <c r="B1493" s="66"/>
    </row>
    <row r="1494" spans="1:2" x14ac:dyDescent="0.25">
      <c r="A1494" s="67"/>
      <c r="B1494" s="66"/>
    </row>
    <row r="1495" spans="1:2" x14ac:dyDescent="0.25">
      <c r="A1495" s="67"/>
      <c r="B1495" s="66"/>
    </row>
    <row r="1496" spans="1:2" x14ac:dyDescent="0.25">
      <c r="A1496" s="67"/>
      <c r="B1496" s="66"/>
    </row>
    <row r="1497" spans="1:2" x14ac:dyDescent="0.25">
      <c r="A1497" s="67"/>
      <c r="B1497" s="66"/>
    </row>
    <row r="1498" spans="1:2" x14ac:dyDescent="0.25">
      <c r="A1498" s="67"/>
      <c r="B1498" s="66"/>
    </row>
    <row r="1499" spans="1:2" x14ac:dyDescent="0.25">
      <c r="A1499" s="67"/>
      <c r="B1499" s="66"/>
    </row>
    <row r="1500" spans="1:2" x14ac:dyDescent="0.25">
      <c r="A1500" s="67"/>
      <c r="B1500" s="66"/>
    </row>
    <row r="1501" spans="1:2" x14ac:dyDescent="0.25">
      <c r="A1501" s="67"/>
      <c r="B1501" s="66"/>
    </row>
    <row r="1502" spans="1:2" x14ac:dyDescent="0.25">
      <c r="A1502" s="67"/>
      <c r="B1502" s="66"/>
    </row>
    <row r="1503" spans="1:2" x14ac:dyDescent="0.25">
      <c r="A1503" s="67"/>
      <c r="B1503" s="66"/>
    </row>
    <row r="1504" spans="1:2" x14ac:dyDescent="0.25">
      <c r="A1504" s="67"/>
      <c r="B1504" s="66"/>
    </row>
    <row r="1505" spans="1:2" x14ac:dyDescent="0.25">
      <c r="A1505" s="67"/>
      <c r="B1505" s="66"/>
    </row>
    <row r="1506" spans="1:2" x14ac:dyDescent="0.25">
      <c r="A1506" s="67"/>
      <c r="B1506" s="66"/>
    </row>
    <row r="1507" spans="1:2" x14ac:dyDescent="0.25">
      <c r="A1507" s="67"/>
      <c r="B1507" s="66"/>
    </row>
    <row r="1508" spans="1:2" x14ac:dyDescent="0.25">
      <c r="A1508" s="67"/>
      <c r="B1508" s="66"/>
    </row>
    <row r="1509" spans="1:2" x14ac:dyDescent="0.25">
      <c r="A1509" s="67"/>
      <c r="B1509" s="66"/>
    </row>
    <row r="1510" spans="1:2" x14ac:dyDescent="0.25">
      <c r="A1510" s="67"/>
      <c r="B1510" s="66"/>
    </row>
    <row r="1511" spans="1:2" x14ac:dyDescent="0.25">
      <c r="A1511" s="67"/>
      <c r="B1511" s="66"/>
    </row>
    <row r="1512" spans="1:2" x14ac:dyDescent="0.25">
      <c r="A1512" s="67"/>
      <c r="B1512" s="66"/>
    </row>
    <row r="1513" spans="1:2" x14ac:dyDescent="0.25">
      <c r="A1513" s="67"/>
      <c r="B1513" s="66"/>
    </row>
    <row r="1514" spans="1:2" x14ac:dyDescent="0.25">
      <c r="A1514" s="67"/>
      <c r="B1514" s="66"/>
    </row>
    <row r="1515" spans="1:2" x14ac:dyDescent="0.25">
      <c r="A1515" s="67"/>
      <c r="B1515" s="66"/>
    </row>
    <row r="1516" spans="1:2" x14ac:dyDescent="0.25">
      <c r="A1516" s="67"/>
      <c r="B1516" s="66"/>
    </row>
    <row r="1517" spans="1:2" x14ac:dyDescent="0.25">
      <c r="A1517" s="67"/>
      <c r="B1517" s="66"/>
    </row>
    <row r="1518" spans="1:2" x14ac:dyDescent="0.25">
      <c r="A1518" s="67"/>
      <c r="B1518" s="66"/>
    </row>
    <row r="1519" spans="1:2" x14ac:dyDescent="0.25">
      <c r="A1519" s="67"/>
      <c r="B1519" s="66"/>
    </row>
    <row r="1520" spans="1:2" x14ac:dyDescent="0.25">
      <c r="A1520" s="67"/>
      <c r="B1520" s="66"/>
    </row>
    <row r="1521" spans="1:2" x14ac:dyDescent="0.25">
      <c r="A1521" s="67"/>
      <c r="B1521" s="66"/>
    </row>
    <row r="1522" spans="1:2" x14ac:dyDescent="0.25">
      <c r="A1522" s="67"/>
      <c r="B1522" s="66"/>
    </row>
    <row r="1523" spans="1:2" x14ac:dyDescent="0.25">
      <c r="A1523" s="67"/>
      <c r="B1523" s="66"/>
    </row>
    <row r="1524" spans="1:2" x14ac:dyDescent="0.25">
      <c r="A1524" s="67"/>
      <c r="B1524" s="66"/>
    </row>
    <row r="1525" spans="1:2" x14ac:dyDescent="0.25">
      <c r="A1525" s="67"/>
      <c r="B1525" s="66"/>
    </row>
    <row r="1526" spans="1:2" x14ac:dyDescent="0.25">
      <c r="A1526" s="67"/>
      <c r="B1526" s="66"/>
    </row>
    <row r="1527" spans="1:2" x14ac:dyDescent="0.25">
      <c r="A1527" s="67"/>
      <c r="B1527" s="66"/>
    </row>
    <row r="1528" spans="1:2" x14ac:dyDescent="0.25">
      <c r="A1528" s="67"/>
      <c r="B1528" s="66"/>
    </row>
    <row r="1529" spans="1:2" x14ac:dyDescent="0.25">
      <c r="A1529" s="67"/>
      <c r="B1529" s="66"/>
    </row>
    <row r="1530" spans="1:2" x14ac:dyDescent="0.25">
      <c r="A1530" s="67"/>
      <c r="B1530" s="66"/>
    </row>
    <row r="1531" spans="1:2" x14ac:dyDescent="0.25">
      <c r="A1531" s="67"/>
      <c r="B1531" s="66"/>
    </row>
    <row r="1532" spans="1:2" x14ac:dyDescent="0.25">
      <c r="A1532" s="67"/>
      <c r="B1532" s="66"/>
    </row>
    <row r="1533" spans="1:2" x14ac:dyDescent="0.25">
      <c r="A1533" s="67"/>
      <c r="B1533" s="66"/>
    </row>
    <row r="1534" spans="1:2" x14ac:dyDescent="0.25">
      <c r="A1534" s="67"/>
      <c r="B1534" s="66"/>
    </row>
    <row r="1535" spans="1:2" x14ac:dyDescent="0.25">
      <c r="A1535" s="67"/>
      <c r="B1535" s="66"/>
    </row>
    <row r="1536" spans="1:2" x14ac:dyDescent="0.25">
      <c r="A1536" s="67"/>
      <c r="B1536" s="66"/>
    </row>
    <row r="1537" spans="1:2" x14ac:dyDescent="0.25">
      <c r="A1537" s="67"/>
      <c r="B1537" s="66"/>
    </row>
    <row r="1538" spans="1:2" x14ac:dyDescent="0.25">
      <c r="A1538" s="67"/>
      <c r="B1538" s="66"/>
    </row>
    <row r="1539" spans="1:2" x14ac:dyDescent="0.25">
      <c r="A1539" s="67"/>
      <c r="B1539" s="66"/>
    </row>
    <row r="1540" spans="1:2" x14ac:dyDescent="0.25">
      <c r="A1540" s="67"/>
      <c r="B1540" s="66"/>
    </row>
    <row r="1541" spans="1:2" x14ac:dyDescent="0.25">
      <c r="A1541" s="67"/>
      <c r="B1541" s="66"/>
    </row>
    <row r="1542" spans="1:2" x14ac:dyDescent="0.25">
      <c r="A1542" s="67"/>
      <c r="B1542" s="66"/>
    </row>
    <row r="1543" spans="1:2" x14ac:dyDescent="0.25">
      <c r="A1543" s="67"/>
      <c r="B1543" s="66"/>
    </row>
    <row r="1544" spans="1:2" x14ac:dyDescent="0.25">
      <c r="A1544" s="67"/>
      <c r="B1544" s="66"/>
    </row>
    <row r="1545" spans="1:2" x14ac:dyDescent="0.25">
      <c r="A1545" s="67"/>
      <c r="B1545" s="66"/>
    </row>
    <row r="1546" spans="1:2" x14ac:dyDescent="0.25">
      <c r="A1546" s="67"/>
      <c r="B1546" s="66"/>
    </row>
    <row r="1547" spans="1:2" x14ac:dyDescent="0.25">
      <c r="A1547" s="67"/>
      <c r="B1547" s="66"/>
    </row>
    <row r="1548" spans="1:2" x14ac:dyDescent="0.25">
      <c r="A1548" s="67"/>
      <c r="B1548" s="66"/>
    </row>
    <row r="1549" spans="1:2" x14ac:dyDescent="0.25">
      <c r="A1549" s="67"/>
      <c r="B1549" s="66"/>
    </row>
    <row r="1550" spans="1:2" x14ac:dyDescent="0.25">
      <c r="A1550" s="67"/>
      <c r="B1550" s="66"/>
    </row>
    <row r="1551" spans="1:2" x14ac:dyDescent="0.25">
      <c r="A1551" s="67"/>
      <c r="B1551" s="66"/>
    </row>
    <row r="1552" spans="1:2" x14ac:dyDescent="0.25">
      <c r="A1552" s="67"/>
      <c r="B1552" s="66"/>
    </row>
    <row r="1553" spans="1:2" x14ac:dyDescent="0.25">
      <c r="A1553" s="67"/>
      <c r="B1553" s="66"/>
    </row>
    <row r="1554" spans="1:2" x14ac:dyDescent="0.25">
      <c r="A1554" s="67"/>
      <c r="B1554" s="66"/>
    </row>
    <row r="1555" spans="1:2" x14ac:dyDescent="0.25">
      <c r="A1555" s="67"/>
      <c r="B1555" s="66"/>
    </row>
    <row r="1556" spans="1:2" x14ac:dyDescent="0.25">
      <c r="A1556" s="67"/>
      <c r="B1556" s="66"/>
    </row>
    <row r="1557" spans="1:2" x14ac:dyDescent="0.25">
      <c r="A1557" s="67"/>
      <c r="B1557" s="66"/>
    </row>
    <row r="1558" spans="1:2" x14ac:dyDescent="0.25">
      <c r="A1558" s="67"/>
      <c r="B1558" s="66"/>
    </row>
    <row r="1559" spans="1:2" x14ac:dyDescent="0.25">
      <c r="A1559" s="67"/>
      <c r="B1559" s="66"/>
    </row>
    <row r="1560" spans="1:2" x14ac:dyDescent="0.25">
      <c r="A1560" s="67"/>
      <c r="B1560" s="66"/>
    </row>
    <row r="1561" spans="1:2" x14ac:dyDescent="0.25">
      <c r="A1561" s="67"/>
      <c r="B1561" s="66"/>
    </row>
    <row r="1562" spans="1:2" x14ac:dyDescent="0.25">
      <c r="A1562" s="67"/>
      <c r="B1562" s="66"/>
    </row>
    <row r="1563" spans="1:2" x14ac:dyDescent="0.25">
      <c r="A1563" s="67"/>
      <c r="B1563" s="66"/>
    </row>
    <row r="1564" spans="1:2" x14ac:dyDescent="0.25">
      <c r="A1564" s="67"/>
      <c r="B1564" s="66"/>
    </row>
    <row r="1565" spans="1:2" x14ac:dyDescent="0.25">
      <c r="A1565" s="67"/>
      <c r="B1565" s="66"/>
    </row>
    <row r="1566" spans="1:2" x14ac:dyDescent="0.25">
      <c r="A1566" s="67"/>
      <c r="B1566" s="66"/>
    </row>
    <row r="1567" spans="1:2" x14ac:dyDescent="0.25">
      <c r="A1567" s="67"/>
      <c r="B1567" s="66"/>
    </row>
    <row r="1568" spans="1:2" x14ac:dyDescent="0.25">
      <c r="A1568" s="67"/>
      <c r="B1568" s="66"/>
    </row>
    <row r="1569" spans="1:2" x14ac:dyDescent="0.25">
      <c r="A1569" s="67"/>
      <c r="B1569" s="66"/>
    </row>
    <row r="1570" spans="1:2" x14ac:dyDescent="0.25">
      <c r="A1570" s="67"/>
      <c r="B1570" s="66"/>
    </row>
    <row r="1571" spans="1:2" x14ac:dyDescent="0.25">
      <c r="A1571" s="67"/>
      <c r="B1571" s="66"/>
    </row>
    <row r="1572" spans="1:2" x14ac:dyDescent="0.25">
      <c r="A1572" s="67"/>
      <c r="B1572" s="66"/>
    </row>
    <row r="1573" spans="1:2" x14ac:dyDescent="0.25">
      <c r="A1573" s="67"/>
      <c r="B1573" s="66"/>
    </row>
    <row r="1574" spans="1:2" x14ac:dyDescent="0.25">
      <c r="A1574" s="67"/>
      <c r="B1574" s="66"/>
    </row>
    <row r="1575" spans="1:2" x14ac:dyDescent="0.25">
      <c r="A1575" s="67"/>
      <c r="B1575" s="66"/>
    </row>
    <row r="1576" spans="1:2" x14ac:dyDescent="0.25">
      <c r="A1576" s="67"/>
      <c r="B1576" s="66"/>
    </row>
    <row r="1577" spans="1:2" x14ac:dyDescent="0.25">
      <c r="A1577" s="67"/>
      <c r="B1577" s="66"/>
    </row>
    <row r="1578" spans="1:2" x14ac:dyDescent="0.25">
      <c r="A1578" s="67"/>
      <c r="B1578" s="66"/>
    </row>
    <row r="1579" spans="1:2" x14ac:dyDescent="0.25">
      <c r="A1579" s="67"/>
      <c r="B1579" s="66"/>
    </row>
    <row r="1580" spans="1:2" x14ac:dyDescent="0.25">
      <c r="A1580" s="67"/>
      <c r="B1580" s="66"/>
    </row>
    <row r="1581" spans="1:2" x14ac:dyDescent="0.25">
      <c r="A1581" s="67"/>
      <c r="B1581" s="66"/>
    </row>
    <row r="1582" spans="1:2" x14ac:dyDescent="0.25">
      <c r="A1582" s="67"/>
      <c r="B1582" s="66"/>
    </row>
    <row r="1583" spans="1:2" x14ac:dyDescent="0.25">
      <c r="A1583" s="67"/>
      <c r="B1583" s="66"/>
    </row>
    <row r="1584" spans="1:2" x14ac:dyDescent="0.25">
      <c r="A1584" s="67"/>
      <c r="B1584" s="66"/>
    </row>
    <row r="1585" spans="1:2" x14ac:dyDescent="0.25">
      <c r="A1585" s="67"/>
      <c r="B1585" s="66"/>
    </row>
    <row r="1586" spans="1:2" x14ac:dyDescent="0.25">
      <c r="A1586" s="67"/>
      <c r="B1586" s="66"/>
    </row>
    <row r="1587" spans="1:2" x14ac:dyDescent="0.25">
      <c r="A1587" s="67"/>
      <c r="B1587" s="66"/>
    </row>
    <row r="1588" spans="1:2" x14ac:dyDescent="0.25">
      <c r="A1588" s="67"/>
      <c r="B1588" s="66"/>
    </row>
    <row r="1589" spans="1:2" x14ac:dyDescent="0.25">
      <c r="A1589" s="67"/>
      <c r="B1589" s="66"/>
    </row>
    <row r="1590" spans="1:2" x14ac:dyDescent="0.25">
      <c r="A1590" s="67"/>
      <c r="B1590" s="66"/>
    </row>
    <row r="1591" spans="1:2" x14ac:dyDescent="0.25">
      <c r="A1591" s="67"/>
      <c r="B1591" s="66"/>
    </row>
    <row r="1592" spans="1:2" x14ac:dyDescent="0.25">
      <c r="A1592" s="67"/>
      <c r="B1592" s="66"/>
    </row>
    <row r="1593" spans="1:2" x14ac:dyDescent="0.25">
      <c r="A1593" s="67"/>
      <c r="B1593" s="66"/>
    </row>
    <row r="1594" spans="1:2" x14ac:dyDescent="0.25">
      <c r="A1594" s="67"/>
      <c r="B1594" s="66"/>
    </row>
    <row r="1595" spans="1:2" x14ac:dyDescent="0.25">
      <c r="A1595" s="67"/>
      <c r="B1595" s="66"/>
    </row>
    <row r="1596" spans="1:2" x14ac:dyDescent="0.25">
      <c r="A1596" s="67"/>
      <c r="B1596" s="66"/>
    </row>
    <row r="1597" spans="1:2" x14ac:dyDescent="0.25">
      <c r="A1597" s="67"/>
      <c r="B1597" s="66"/>
    </row>
    <row r="1598" spans="1:2" x14ac:dyDescent="0.25">
      <c r="A1598" s="67"/>
      <c r="B1598" s="66"/>
    </row>
    <row r="1599" spans="1:2" x14ac:dyDescent="0.25">
      <c r="A1599" s="67"/>
      <c r="B1599" s="66"/>
    </row>
    <row r="1600" spans="1:2" x14ac:dyDescent="0.25">
      <c r="A1600" s="67"/>
      <c r="B1600" s="66"/>
    </row>
    <row r="1601" spans="1:2" x14ac:dyDescent="0.25">
      <c r="A1601" s="67"/>
      <c r="B1601" s="66"/>
    </row>
    <row r="1602" spans="1:2" x14ac:dyDescent="0.25">
      <c r="A1602" s="67"/>
      <c r="B1602" s="66"/>
    </row>
    <row r="1603" spans="1:2" x14ac:dyDescent="0.25">
      <c r="A1603" s="67"/>
      <c r="B1603" s="66"/>
    </row>
    <row r="1604" spans="1:2" x14ac:dyDescent="0.25">
      <c r="A1604" s="67"/>
      <c r="B1604" s="66"/>
    </row>
    <row r="1605" spans="1:2" x14ac:dyDescent="0.25">
      <c r="A1605" s="67"/>
      <c r="B1605" s="66"/>
    </row>
    <row r="1606" spans="1:2" x14ac:dyDescent="0.25">
      <c r="A1606" s="67"/>
      <c r="B1606" s="66"/>
    </row>
    <row r="1607" spans="1:2" x14ac:dyDescent="0.25">
      <c r="A1607" s="67"/>
      <c r="B1607" s="66"/>
    </row>
    <row r="1608" spans="1:2" x14ac:dyDescent="0.25">
      <c r="A1608" s="67"/>
      <c r="B1608" s="66"/>
    </row>
    <row r="1609" spans="1:2" x14ac:dyDescent="0.25">
      <c r="A1609" s="67"/>
      <c r="B1609" s="66"/>
    </row>
    <row r="1610" spans="1:2" x14ac:dyDescent="0.25">
      <c r="A1610" s="67"/>
      <c r="B1610" s="66"/>
    </row>
    <row r="1611" spans="1:2" x14ac:dyDescent="0.25">
      <c r="A1611" s="67"/>
      <c r="B1611" s="66"/>
    </row>
    <row r="1612" spans="1:2" x14ac:dyDescent="0.25">
      <c r="A1612" s="67"/>
      <c r="B1612" s="66"/>
    </row>
    <row r="1613" spans="1:2" x14ac:dyDescent="0.25">
      <c r="A1613" s="67"/>
      <c r="B1613" s="66"/>
    </row>
    <row r="1614" spans="1:2" x14ac:dyDescent="0.25">
      <c r="A1614" s="67"/>
      <c r="B1614" s="66"/>
    </row>
    <row r="1615" spans="1:2" x14ac:dyDescent="0.25">
      <c r="A1615" s="67"/>
      <c r="B1615" s="66"/>
    </row>
    <row r="1616" spans="1:2" x14ac:dyDescent="0.25">
      <c r="A1616" s="67"/>
      <c r="B1616" s="66"/>
    </row>
    <row r="1617" spans="1:2" x14ac:dyDescent="0.25">
      <c r="A1617" s="67"/>
      <c r="B1617" s="66"/>
    </row>
    <row r="1618" spans="1:2" x14ac:dyDescent="0.25">
      <c r="A1618" s="67"/>
      <c r="B1618" s="66"/>
    </row>
    <row r="1619" spans="1:2" x14ac:dyDescent="0.25">
      <c r="A1619" s="67"/>
      <c r="B1619" s="66"/>
    </row>
    <row r="1620" spans="1:2" x14ac:dyDescent="0.25">
      <c r="A1620" s="67"/>
      <c r="B1620" s="66"/>
    </row>
    <row r="1621" spans="1:2" x14ac:dyDescent="0.25">
      <c r="A1621" s="67"/>
      <c r="B1621" s="66"/>
    </row>
    <row r="1622" spans="1:2" x14ac:dyDescent="0.25">
      <c r="A1622" s="67"/>
      <c r="B1622" s="66"/>
    </row>
    <row r="1623" spans="1:2" x14ac:dyDescent="0.25">
      <c r="A1623" s="67"/>
      <c r="B1623" s="66"/>
    </row>
    <row r="1624" spans="1:2" x14ac:dyDescent="0.25">
      <c r="A1624" s="67"/>
      <c r="B1624" s="66"/>
    </row>
    <row r="1625" spans="1:2" x14ac:dyDescent="0.25">
      <c r="A1625" s="67"/>
      <c r="B1625" s="66"/>
    </row>
    <row r="1626" spans="1:2" x14ac:dyDescent="0.25">
      <c r="A1626" s="67"/>
      <c r="B1626" s="66"/>
    </row>
    <row r="1627" spans="1:2" x14ac:dyDescent="0.25">
      <c r="A1627" s="67"/>
      <c r="B1627" s="66"/>
    </row>
    <row r="1628" spans="1:2" x14ac:dyDescent="0.25">
      <c r="A1628" s="67"/>
      <c r="B1628" s="66"/>
    </row>
    <row r="1629" spans="1:2" x14ac:dyDescent="0.25">
      <c r="A1629" s="67"/>
      <c r="B1629" s="66"/>
    </row>
    <row r="1630" spans="1:2" x14ac:dyDescent="0.25">
      <c r="A1630" s="67"/>
      <c r="B1630" s="66"/>
    </row>
    <row r="1631" spans="1:2" x14ac:dyDescent="0.25">
      <c r="A1631" s="67"/>
      <c r="B1631" s="66"/>
    </row>
    <row r="1632" spans="1:2" x14ac:dyDescent="0.25">
      <c r="A1632" s="67"/>
      <c r="B1632" s="66"/>
    </row>
    <row r="1633" spans="1:2" x14ac:dyDescent="0.25">
      <c r="A1633" s="67"/>
      <c r="B1633" s="66"/>
    </row>
    <row r="1634" spans="1:2" x14ac:dyDescent="0.25">
      <c r="A1634" s="67"/>
      <c r="B1634" s="66"/>
    </row>
    <row r="1635" spans="1:2" x14ac:dyDescent="0.25">
      <c r="A1635" s="67"/>
      <c r="B1635" s="66"/>
    </row>
    <row r="1636" spans="1:2" x14ac:dyDescent="0.25">
      <c r="A1636" s="67"/>
      <c r="B1636" s="66"/>
    </row>
    <row r="1637" spans="1:2" x14ac:dyDescent="0.25">
      <c r="A1637" s="67"/>
      <c r="B1637" s="66"/>
    </row>
    <row r="1638" spans="1:2" x14ac:dyDescent="0.25">
      <c r="A1638" s="67"/>
      <c r="B1638" s="66"/>
    </row>
    <row r="1639" spans="1:2" x14ac:dyDescent="0.25">
      <c r="A1639" s="67"/>
      <c r="B1639" s="66"/>
    </row>
    <row r="1640" spans="1:2" x14ac:dyDescent="0.25">
      <c r="A1640" s="67"/>
      <c r="B1640" s="66"/>
    </row>
    <row r="1641" spans="1:2" x14ac:dyDescent="0.25">
      <c r="A1641" s="67"/>
      <c r="B1641" s="66"/>
    </row>
    <row r="1642" spans="1:2" x14ac:dyDescent="0.25">
      <c r="A1642" s="67"/>
      <c r="B1642" s="66"/>
    </row>
    <row r="1643" spans="1:2" x14ac:dyDescent="0.25">
      <c r="A1643" s="67"/>
      <c r="B1643" s="66"/>
    </row>
    <row r="1644" spans="1:2" x14ac:dyDescent="0.25">
      <c r="A1644" s="67"/>
      <c r="B1644" s="66"/>
    </row>
    <row r="1645" spans="1:2" x14ac:dyDescent="0.25">
      <c r="A1645" s="67"/>
      <c r="B1645" s="66"/>
    </row>
    <row r="1646" spans="1:2" x14ac:dyDescent="0.25">
      <c r="A1646" s="67"/>
      <c r="B1646" s="66"/>
    </row>
    <row r="1647" spans="1:2" x14ac:dyDescent="0.25">
      <c r="A1647" s="67"/>
      <c r="B1647" s="66"/>
    </row>
    <row r="1648" spans="1:2" x14ac:dyDescent="0.25">
      <c r="A1648" s="67"/>
      <c r="B1648" s="66"/>
    </row>
    <row r="1649" spans="1:2" x14ac:dyDescent="0.25">
      <c r="A1649" s="67"/>
      <c r="B1649" s="66"/>
    </row>
    <row r="1650" spans="1:2" x14ac:dyDescent="0.25">
      <c r="A1650" s="67"/>
      <c r="B1650" s="66"/>
    </row>
    <row r="1651" spans="1:2" x14ac:dyDescent="0.25">
      <c r="A1651" s="67"/>
      <c r="B1651" s="66"/>
    </row>
    <row r="1652" spans="1:2" x14ac:dyDescent="0.25">
      <c r="A1652" s="67"/>
      <c r="B1652" s="66"/>
    </row>
    <row r="1653" spans="1:2" x14ac:dyDescent="0.25">
      <c r="A1653" s="67"/>
      <c r="B1653" s="66"/>
    </row>
    <row r="1654" spans="1:2" x14ac:dyDescent="0.25">
      <c r="A1654" s="67"/>
      <c r="B1654" s="66"/>
    </row>
    <row r="1655" spans="1:2" x14ac:dyDescent="0.25">
      <c r="A1655" s="67"/>
      <c r="B1655" s="66"/>
    </row>
    <row r="1656" spans="1:2" x14ac:dyDescent="0.25">
      <c r="A1656" s="67"/>
      <c r="B1656" s="66"/>
    </row>
    <row r="1657" spans="1:2" x14ac:dyDescent="0.25">
      <c r="A1657" s="67"/>
      <c r="B1657" s="66"/>
    </row>
    <row r="1658" spans="1:2" x14ac:dyDescent="0.25">
      <c r="A1658" s="67"/>
      <c r="B1658" s="66"/>
    </row>
    <row r="1659" spans="1:2" x14ac:dyDescent="0.25">
      <c r="A1659" s="67"/>
      <c r="B1659" s="66"/>
    </row>
    <row r="1660" spans="1:2" x14ac:dyDescent="0.25">
      <c r="A1660" s="67"/>
      <c r="B1660" s="66"/>
    </row>
    <row r="1661" spans="1:2" x14ac:dyDescent="0.25">
      <c r="A1661" s="67"/>
      <c r="B1661" s="66"/>
    </row>
    <row r="1662" spans="1:2" x14ac:dyDescent="0.25">
      <c r="A1662" s="67"/>
      <c r="B1662" s="66"/>
    </row>
    <row r="1663" spans="1:2" x14ac:dyDescent="0.25">
      <c r="A1663" s="67"/>
      <c r="B1663" s="66"/>
    </row>
    <row r="1664" spans="1:2" x14ac:dyDescent="0.25">
      <c r="A1664" s="67"/>
      <c r="B1664" s="66"/>
    </row>
    <row r="1665" spans="1:2" x14ac:dyDescent="0.25">
      <c r="A1665" s="67"/>
      <c r="B1665" s="66"/>
    </row>
    <row r="1666" spans="1:2" x14ac:dyDescent="0.25">
      <c r="A1666" s="67"/>
      <c r="B1666" s="66"/>
    </row>
    <row r="1667" spans="1:2" x14ac:dyDescent="0.25">
      <c r="A1667" s="67"/>
      <c r="B1667" s="66"/>
    </row>
    <row r="1668" spans="1:2" x14ac:dyDescent="0.25">
      <c r="A1668" s="67"/>
      <c r="B1668" s="66"/>
    </row>
    <row r="1669" spans="1:2" x14ac:dyDescent="0.25">
      <c r="A1669" s="67"/>
      <c r="B1669" s="66"/>
    </row>
    <row r="1670" spans="1:2" x14ac:dyDescent="0.25">
      <c r="A1670" s="67"/>
      <c r="B1670" s="66"/>
    </row>
    <row r="1671" spans="1:2" x14ac:dyDescent="0.25">
      <c r="A1671" s="67"/>
      <c r="B1671" s="66"/>
    </row>
    <row r="1672" spans="1:2" x14ac:dyDescent="0.25">
      <c r="A1672" s="67"/>
      <c r="B1672" s="66"/>
    </row>
    <row r="1673" spans="1:2" x14ac:dyDescent="0.25">
      <c r="A1673" s="67"/>
      <c r="B1673" s="66"/>
    </row>
    <row r="1674" spans="1:2" x14ac:dyDescent="0.25">
      <c r="A1674" s="67"/>
      <c r="B1674" s="66"/>
    </row>
    <row r="1675" spans="1:2" x14ac:dyDescent="0.25">
      <c r="A1675" s="67"/>
      <c r="B1675" s="66"/>
    </row>
    <row r="1676" spans="1:2" x14ac:dyDescent="0.25">
      <c r="A1676" s="67"/>
      <c r="B1676" s="66"/>
    </row>
    <row r="1677" spans="1:2" x14ac:dyDescent="0.25">
      <c r="A1677" s="67"/>
      <c r="B1677" s="66"/>
    </row>
    <row r="1678" spans="1:2" x14ac:dyDescent="0.25">
      <c r="A1678" s="67"/>
      <c r="B1678" s="66"/>
    </row>
    <row r="1679" spans="1:2" x14ac:dyDescent="0.25">
      <c r="A1679" s="67"/>
      <c r="B1679" s="66"/>
    </row>
    <row r="1680" spans="1:2" x14ac:dyDescent="0.25">
      <c r="A1680" s="67"/>
      <c r="B1680" s="66"/>
    </row>
    <row r="1681" spans="1:2" x14ac:dyDescent="0.25">
      <c r="A1681" s="67"/>
      <c r="B1681" s="66"/>
    </row>
    <row r="1682" spans="1:2" x14ac:dyDescent="0.25">
      <c r="A1682" s="67"/>
      <c r="B1682" s="66"/>
    </row>
    <row r="1683" spans="1:2" x14ac:dyDescent="0.25">
      <c r="A1683" s="67"/>
      <c r="B1683" s="66"/>
    </row>
    <row r="1684" spans="1:2" x14ac:dyDescent="0.25">
      <c r="A1684" s="67"/>
      <c r="B1684" s="66"/>
    </row>
    <row r="1685" spans="1:2" x14ac:dyDescent="0.25">
      <c r="A1685" s="67"/>
      <c r="B1685" s="66"/>
    </row>
    <row r="1686" spans="1:2" x14ac:dyDescent="0.25">
      <c r="A1686" s="67"/>
      <c r="B1686" s="66"/>
    </row>
    <row r="1687" spans="1:2" x14ac:dyDescent="0.25">
      <c r="A1687" s="67"/>
      <c r="B1687" s="66"/>
    </row>
    <row r="1688" spans="1:2" x14ac:dyDescent="0.25">
      <c r="A1688" s="67"/>
      <c r="B1688" s="66"/>
    </row>
    <row r="1689" spans="1:2" x14ac:dyDescent="0.25">
      <c r="A1689" s="67"/>
      <c r="B1689" s="66"/>
    </row>
    <row r="1690" spans="1:2" x14ac:dyDescent="0.25">
      <c r="A1690" s="67"/>
      <c r="B1690" s="66"/>
    </row>
    <row r="1691" spans="1:2" x14ac:dyDescent="0.25">
      <c r="A1691" s="67"/>
      <c r="B1691" s="66"/>
    </row>
    <row r="1692" spans="1:2" x14ac:dyDescent="0.25">
      <c r="A1692" s="67"/>
      <c r="B1692" s="66"/>
    </row>
    <row r="1693" spans="1:2" x14ac:dyDescent="0.25">
      <c r="A1693" s="67"/>
      <c r="B1693" s="66"/>
    </row>
    <row r="1694" spans="1:2" x14ac:dyDescent="0.25">
      <c r="A1694" s="67"/>
      <c r="B1694" s="66"/>
    </row>
    <row r="1695" spans="1:2" x14ac:dyDescent="0.25">
      <c r="A1695" s="67"/>
      <c r="B1695" s="66"/>
    </row>
    <row r="1696" spans="1:2" x14ac:dyDescent="0.25">
      <c r="A1696" s="67"/>
      <c r="B1696" s="66"/>
    </row>
    <row r="1697" spans="1:2" x14ac:dyDescent="0.25">
      <c r="A1697" s="67"/>
      <c r="B1697" s="66"/>
    </row>
    <row r="1698" spans="1:2" x14ac:dyDescent="0.25">
      <c r="A1698" s="67"/>
      <c r="B1698" s="66"/>
    </row>
    <row r="1699" spans="1:2" x14ac:dyDescent="0.25">
      <c r="A1699" s="67"/>
      <c r="B1699" s="66"/>
    </row>
    <row r="1700" spans="1:2" x14ac:dyDescent="0.25">
      <c r="A1700" s="67"/>
      <c r="B1700" s="66"/>
    </row>
    <row r="1701" spans="1:2" x14ac:dyDescent="0.25">
      <c r="A1701" s="67"/>
      <c r="B1701" s="66"/>
    </row>
    <row r="1702" spans="1:2" x14ac:dyDescent="0.25">
      <c r="A1702" s="67"/>
      <c r="B1702" s="66"/>
    </row>
    <row r="1703" spans="1:2" x14ac:dyDescent="0.25">
      <c r="A1703" s="67"/>
      <c r="B1703" s="66"/>
    </row>
    <row r="1704" spans="1:2" x14ac:dyDescent="0.25">
      <c r="A1704" s="67"/>
      <c r="B1704" s="66"/>
    </row>
    <row r="1705" spans="1:2" x14ac:dyDescent="0.25">
      <c r="A1705" s="67"/>
      <c r="B1705" s="66"/>
    </row>
    <row r="1706" spans="1:2" x14ac:dyDescent="0.25">
      <c r="A1706" s="67"/>
      <c r="B1706" s="66"/>
    </row>
    <row r="1707" spans="1:2" x14ac:dyDescent="0.25">
      <c r="A1707" s="67"/>
      <c r="B1707" s="66"/>
    </row>
    <row r="1708" spans="1:2" x14ac:dyDescent="0.25">
      <c r="A1708" s="67"/>
      <c r="B1708" s="66"/>
    </row>
    <row r="1709" spans="1:2" x14ac:dyDescent="0.25">
      <c r="A1709" s="67"/>
      <c r="B1709" s="66"/>
    </row>
    <row r="1710" spans="1:2" x14ac:dyDescent="0.25">
      <c r="A1710" s="67"/>
      <c r="B1710" s="66"/>
    </row>
    <row r="1711" spans="1:2" x14ac:dyDescent="0.25">
      <c r="A1711" s="67"/>
      <c r="B1711" s="66"/>
    </row>
    <row r="1712" spans="1:2" x14ac:dyDescent="0.25">
      <c r="A1712" s="67"/>
      <c r="B1712" s="66"/>
    </row>
    <row r="1713" spans="1:2" x14ac:dyDescent="0.25">
      <c r="A1713" s="67"/>
      <c r="B1713" s="66"/>
    </row>
    <row r="1714" spans="1:2" x14ac:dyDescent="0.25">
      <c r="A1714" s="67"/>
      <c r="B1714" s="66"/>
    </row>
    <row r="1715" spans="1:2" x14ac:dyDescent="0.25">
      <c r="A1715" s="67"/>
      <c r="B1715" s="66"/>
    </row>
    <row r="1716" spans="1:2" x14ac:dyDescent="0.25">
      <c r="A1716" s="67"/>
      <c r="B1716" s="66"/>
    </row>
    <row r="1717" spans="1:2" x14ac:dyDescent="0.25">
      <c r="A1717" s="67"/>
      <c r="B1717" s="66"/>
    </row>
    <row r="1718" spans="1:2" x14ac:dyDescent="0.25">
      <c r="A1718" s="67"/>
      <c r="B1718" s="66"/>
    </row>
    <row r="1719" spans="1:2" x14ac:dyDescent="0.25">
      <c r="A1719" s="67"/>
      <c r="B1719" s="66"/>
    </row>
    <row r="1720" spans="1:2" x14ac:dyDescent="0.25">
      <c r="A1720" s="67"/>
      <c r="B1720" s="66"/>
    </row>
    <row r="1721" spans="1:2" x14ac:dyDescent="0.25">
      <c r="A1721" s="67"/>
      <c r="B1721" s="66"/>
    </row>
    <row r="1722" spans="1:2" x14ac:dyDescent="0.25">
      <c r="A1722" s="67"/>
      <c r="B1722" s="66"/>
    </row>
    <row r="1723" spans="1:2" x14ac:dyDescent="0.25">
      <c r="A1723" s="67"/>
      <c r="B1723" s="66"/>
    </row>
    <row r="1724" spans="1:2" x14ac:dyDescent="0.25">
      <c r="A1724" s="67"/>
      <c r="B1724" s="66"/>
    </row>
    <row r="1725" spans="1:2" x14ac:dyDescent="0.25">
      <c r="A1725" s="67"/>
      <c r="B1725" s="66"/>
    </row>
    <row r="1726" spans="1:2" x14ac:dyDescent="0.25">
      <c r="A1726" s="67"/>
      <c r="B1726" s="66"/>
    </row>
    <row r="1727" spans="1:2" x14ac:dyDescent="0.25">
      <c r="A1727" s="67"/>
      <c r="B1727" s="66"/>
    </row>
    <row r="1728" spans="1:2" x14ac:dyDescent="0.25">
      <c r="A1728" s="67"/>
      <c r="B1728" s="66"/>
    </row>
    <row r="1729" spans="1:2" x14ac:dyDescent="0.25">
      <c r="A1729" s="67"/>
      <c r="B1729" s="66"/>
    </row>
    <row r="1730" spans="1:2" x14ac:dyDescent="0.25">
      <c r="A1730" s="67"/>
      <c r="B1730" s="66"/>
    </row>
    <row r="1731" spans="1:2" x14ac:dyDescent="0.25">
      <c r="A1731" s="67"/>
      <c r="B1731" s="66"/>
    </row>
    <row r="1732" spans="1:2" x14ac:dyDescent="0.25">
      <c r="A1732" s="67"/>
      <c r="B1732" s="66"/>
    </row>
    <row r="1733" spans="1:2" x14ac:dyDescent="0.25">
      <c r="A1733" s="67"/>
      <c r="B1733" s="66"/>
    </row>
    <row r="1734" spans="1:2" x14ac:dyDescent="0.25">
      <c r="A1734" s="67"/>
      <c r="B1734" s="66"/>
    </row>
    <row r="1735" spans="1:2" x14ac:dyDescent="0.25">
      <c r="A1735" s="67"/>
      <c r="B1735" s="66"/>
    </row>
    <row r="1736" spans="1:2" x14ac:dyDescent="0.25">
      <c r="A1736" s="67"/>
      <c r="B1736" s="66"/>
    </row>
    <row r="1737" spans="1:2" x14ac:dyDescent="0.25">
      <c r="A1737" s="67"/>
      <c r="B1737" s="66"/>
    </row>
    <row r="1738" spans="1:2" x14ac:dyDescent="0.25">
      <c r="A1738" s="67"/>
      <c r="B1738" s="66"/>
    </row>
    <row r="1739" spans="1:2" x14ac:dyDescent="0.25">
      <c r="A1739" s="67"/>
      <c r="B1739" s="66"/>
    </row>
    <row r="1740" spans="1:2" x14ac:dyDescent="0.25">
      <c r="A1740" s="67"/>
      <c r="B1740" s="66"/>
    </row>
    <row r="1741" spans="1:2" x14ac:dyDescent="0.25">
      <c r="A1741" s="67"/>
      <c r="B1741" s="66"/>
    </row>
    <row r="1742" spans="1:2" x14ac:dyDescent="0.25">
      <c r="A1742" s="67"/>
      <c r="B1742" s="66"/>
    </row>
    <row r="1743" spans="1:2" x14ac:dyDescent="0.25">
      <c r="A1743" s="67"/>
      <c r="B1743" s="66"/>
    </row>
    <row r="1744" spans="1:2" x14ac:dyDescent="0.25">
      <c r="A1744" s="67"/>
      <c r="B1744" s="66"/>
    </row>
    <row r="1745" spans="1:2" x14ac:dyDescent="0.25">
      <c r="A1745" s="67"/>
      <c r="B1745" s="66"/>
    </row>
    <row r="1746" spans="1:2" x14ac:dyDescent="0.25">
      <c r="A1746" s="67"/>
      <c r="B1746" s="66"/>
    </row>
    <row r="1747" spans="1:2" x14ac:dyDescent="0.25">
      <c r="A1747" s="67"/>
      <c r="B1747" s="66"/>
    </row>
    <row r="1748" spans="1:2" x14ac:dyDescent="0.25">
      <c r="A1748" s="67"/>
      <c r="B1748" s="66"/>
    </row>
    <row r="1749" spans="1:2" x14ac:dyDescent="0.25">
      <c r="A1749" s="67"/>
      <c r="B1749" s="66"/>
    </row>
    <row r="1750" spans="1:2" x14ac:dyDescent="0.25">
      <c r="A1750" s="67"/>
      <c r="B1750" s="66"/>
    </row>
    <row r="1751" spans="1:2" x14ac:dyDescent="0.25">
      <c r="A1751" s="67"/>
      <c r="B1751" s="66"/>
    </row>
    <row r="1752" spans="1:2" x14ac:dyDescent="0.25">
      <c r="A1752" s="67"/>
      <c r="B1752" s="66"/>
    </row>
    <row r="1753" spans="1:2" x14ac:dyDescent="0.25">
      <c r="A1753" s="67"/>
      <c r="B1753" s="66"/>
    </row>
    <row r="1754" spans="1:2" x14ac:dyDescent="0.25">
      <c r="A1754" s="67"/>
      <c r="B1754" s="66"/>
    </row>
    <row r="1755" spans="1:2" x14ac:dyDescent="0.25">
      <c r="A1755" s="67"/>
      <c r="B1755" s="66"/>
    </row>
    <row r="1756" spans="1:2" x14ac:dyDescent="0.25">
      <c r="A1756" s="67"/>
      <c r="B1756" s="66"/>
    </row>
    <row r="1757" spans="1:2" x14ac:dyDescent="0.25">
      <c r="A1757" s="67"/>
      <c r="B1757" s="66"/>
    </row>
    <row r="1758" spans="1:2" x14ac:dyDescent="0.25">
      <c r="A1758" s="67"/>
      <c r="B1758" s="66"/>
    </row>
    <row r="1759" spans="1:2" x14ac:dyDescent="0.25">
      <c r="A1759" s="67"/>
      <c r="B1759" s="66"/>
    </row>
    <row r="1760" spans="1:2" x14ac:dyDescent="0.25">
      <c r="A1760" s="67"/>
      <c r="B1760" s="66"/>
    </row>
    <row r="1761" spans="1:2" x14ac:dyDescent="0.25">
      <c r="A1761" s="67"/>
      <c r="B1761" s="66"/>
    </row>
    <row r="1762" spans="1:2" x14ac:dyDescent="0.25">
      <c r="A1762" s="67"/>
      <c r="B1762" s="66"/>
    </row>
    <row r="1763" spans="1:2" x14ac:dyDescent="0.25">
      <c r="A1763" s="67"/>
      <c r="B1763" s="66"/>
    </row>
    <row r="1764" spans="1:2" x14ac:dyDescent="0.25">
      <c r="A1764" s="67"/>
      <c r="B1764" s="66"/>
    </row>
    <row r="1765" spans="1:2" x14ac:dyDescent="0.25">
      <c r="A1765" s="67"/>
      <c r="B1765" s="66"/>
    </row>
    <row r="1766" spans="1:2" x14ac:dyDescent="0.25">
      <c r="A1766" s="67"/>
      <c r="B1766" s="66"/>
    </row>
    <row r="1767" spans="1:2" x14ac:dyDescent="0.25">
      <c r="A1767" s="67"/>
      <c r="B1767" s="66"/>
    </row>
    <row r="1768" spans="1:2" x14ac:dyDescent="0.25">
      <c r="A1768" s="67"/>
      <c r="B1768" s="66"/>
    </row>
    <row r="1769" spans="1:2" x14ac:dyDescent="0.25">
      <c r="A1769" s="67"/>
      <c r="B1769" s="66"/>
    </row>
    <row r="1770" spans="1:2" x14ac:dyDescent="0.25">
      <c r="A1770" s="67"/>
      <c r="B1770" s="66"/>
    </row>
    <row r="1771" spans="1:2" x14ac:dyDescent="0.25">
      <c r="A1771" s="67"/>
      <c r="B1771" s="66"/>
    </row>
    <row r="1772" spans="1:2" x14ac:dyDescent="0.25">
      <c r="A1772" s="67"/>
      <c r="B1772" s="66"/>
    </row>
    <row r="1773" spans="1:2" x14ac:dyDescent="0.25">
      <c r="A1773" s="67"/>
      <c r="B1773" s="66"/>
    </row>
    <row r="1774" spans="1:2" x14ac:dyDescent="0.25">
      <c r="A1774" s="67"/>
      <c r="B1774" s="66"/>
    </row>
    <row r="1775" spans="1:2" x14ac:dyDescent="0.25">
      <c r="A1775" s="67"/>
      <c r="B1775" s="66"/>
    </row>
    <row r="1776" spans="1:2" x14ac:dyDescent="0.25">
      <c r="A1776" s="67"/>
      <c r="B1776" s="66"/>
    </row>
    <row r="1777" spans="1:2" x14ac:dyDescent="0.25">
      <c r="A1777" s="67"/>
      <c r="B1777" s="66"/>
    </row>
    <row r="1778" spans="1:2" x14ac:dyDescent="0.25">
      <c r="A1778" s="67"/>
      <c r="B1778" s="66"/>
    </row>
    <row r="1779" spans="1:2" x14ac:dyDescent="0.25">
      <c r="A1779" s="67"/>
      <c r="B1779" s="66"/>
    </row>
    <row r="1780" spans="1:2" x14ac:dyDescent="0.25">
      <c r="A1780" s="67"/>
      <c r="B1780" s="66"/>
    </row>
    <row r="1781" spans="1:2" x14ac:dyDescent="0.25">
      <c r="A1781" s="67"/>
      <c r="B1781" s="66"/>
    </row>
    <row r="1782" spans="1:2" x14ac:dyDescent="0.25">
      <c r="A1782" s="67"/>
      <c r="B1782" s="66"/>
    </row>
    <row r="1783" spans="1:2" x14ac:dyDescent="0.25">
      <c r="A1783" s="67"/>
      <c r="B1783" s="66"/>
    </row>
    <row r="1784" spans="1:2" x14ac:dyDescent="0.25">
      <c r="A1784" s="67"/>
      <c r="B1784" s="66"/>
    </row>
    <row r="1785" spans="1:2" x14ac:dyDescent="0.25">
      <c r="A1785" s="67"/>
      <c r="B1785" s="66"/>
    </row>
    <row r="1786" spans="1:2" x14ac:dyDescent="0.25">
      <c r="A1786" s="67"/>
      <c r="B1786" s="66"/>
    </row>
    <row r="1787" spans="1:2" x14ac:dyDescent="0.25">
      <c r="A1787" s="67"/>
      <c r="B1787" s="66"/>
    </row>
    <row r="1788" spans="1:2" x14ac:dyDescent="0.25">
      <c r="A1788" s="67"/>
      <c r="B1788" s="66"/>
    </row>
    <row r="1789" spans="1:2" x14ac:dyDescent="0.25">
      <c r="A1789" s="67"/>
      <c r="B1789" s="66"/>
    </row>
    <row r="1790" spans="1:2" x14ac:dyDescent="0.25">
      <c r="A1790" s="67"/>
      <c r="B1790" s="66"/>
    </row>
    <row r="1791" spans="1:2" x14ac:dyDescent="0.25">
      <c r="A1791" s="67"/>
      <c r="B1791" s="66"/>
    </row>
    <row r="1792" spans="1:2" x14ac:dyDescent="0.25">
      <c r="A1792" s="67"/>
      <c r="B1792" s="66"/>
    </row>
    <row r="1793" spans="1:2" x14ac:dyDescent="0.25">
      <c r="A1793" s="67"/>
      <c r="B1793" s="66"/>
    </row>
    <row r="1794" spans="1:2" x14ac:dyDescent="0.25">
      <c r="A1794" s="67"/>
      <c r="B1794" s="66"/>
    </row>
    <row r="1795" spans="1:2" x14ac:dyDescent="0.25">
      <c r="A1795" s="67"/>
      <c r="B1795" s="66"/>
    </row>
    <row r="1796" spans="1:2" x14ac:dyDescent="0.25">
      <c r="A1796" s="67"/>
      <c r="B1796" s="66"/>
    </row>
    <row r="1797" spans="1:2" x14ac:dyDescent="0.25">
      <c r="A1797" s="67"/>
      <c r="B1797" s="66"/>
    </row>
    <row r="1798" spans="1:2" x14ac:dyDescent="0.25">
      <c r="A1798" s="67"/>
      <c r="B1798" s="66"/>
    </row>
    <row r="1799" spans="1:2" x14ac:dyDescent="0.25">
      <c r="A1799" s="67"/>
      <c r="B1799" s="66"/>
    </row>
    <row r="1800" spans="1:2" x14ac:dyDescent="0.25">
      <c r="A1800" s="67"/>
      <c r="B1800" s="66"/>
    </row>
    <row r="1801" spans="1:2" x14ac:dyDescent="0.25">
      <c r="A1801" s="67"/>
      <c r="B1801" s="66"/>
    </row>
    <row r="1802" spans="1:2" x14ac:dyDescent="0.25">
      <c r="A1802" s="67"/>
      <c r="B1802" s="66"/>
    </row>
    <row r="1803" spans="1:2" x14ac:dyDescent="0.25">
      <c r="A1803" s="67"/>
      <c r="B1803" s="66"/>
    </row>
    <row r="1804" spans="1:2" x14ac:dyDescent="0.25">
      <c r="A1804" s="67"/>
      <c r="B1804" s="66"/>
    </row>
    <row r="1805" spans="1:2" x14ac:dyDescent="0.25">
      <c r="A1805" s="67"/>
      <c r="B1805" s="66"/>
    </row>
    <row r="1806" spans="1:2" x14ac:dyDescent="0.25">
      <c r="A1806" s="67"/>
      <c r="B1806" s="66"/>
    </row>
    <row r="1807" spans="1:2" x14ac:dyDescent="0.25">
      <c r="A1807" s="67"/>
      <c r="B1807" s="66"/>
    </row>
    <row r="1808" spans="1:2" x14ac:dyDescent="0.25">
      <c r="A1808" s="67"/>
      <c r="B1808" s="66"/>
    </row>
    <row r="1809" spans="1:2" x14ac:dyDescent="0.25">
      <c r="A1809" s="67"/>
      <c r="B1809" s="66"/>
    </row>
    <row r="1810" spans="1:2" x14ac:dyDescent="0.25">
      <c r="A1810" s="67"/>
      <c r="B1810" s="66"/>
    </row>
    <row r="1811" spans="1:2" x14ac:dyDescent="0.25">
      <c r="A1811" s="67"/>
      <c r="B1811" s="66"/>
    </row>
    <row r="1812" spans="1:2" x14ac:dyDescent="0.25">
      <c r="A1812" s="67"/>
      <c r="B1812" s="66"/>
    </row>
    <row r="1813" spans="1:2" x14ac:dyDescent="0.25">
      <c r="A1813" s="67"/>
      <c r="B1813" s="66"/>
    </row>
    <row r="1814" spans="1:2" x14ac:dyDescent="0.25">
      <c r="A1814" s="67"/>
      <c r="B1814" s="66"/>
    </row>
    <row r="1815" spans="1:2" x14ac:dyDescent="0.25">
      <c r="A1815" s="67"/>
      <c r="B1815" s="66"/>
    </row>
    <row r="1816" spans="1:2" x14ac:dyDescent="0.25">
      <c r="A1816" s="67"/>
      <c r="B1816" s="66"/>
    </row>
    <row r="1817" spans="1:2" x14ac:dyDescent="0.25">
      <c r="A1817" s="67"/>
      <c r="B1817" s="66"/>
    </row>
    <row r="1818" spans="1:2" x14ac:dyDescent="0.25">
      <c r="A1818" s="67"/>
      <c r="B1818" s="66"/>
    </row>
    <row r="1819" spans="1:2" x14ac:dyDescent="0.25">
      <c r="A1819" s="67"/>
      <c r="B1819" s="66"/>
    </row>
    <row r="1820" spans="1:2" x14ac:dyDescent="0.25">
      <c r="A1820" s="67"/>
      <c r="B1820" s="66"/>
    </row>
    <row r="1821" spans="1:2" x14ac:dyDescent="0.25">
      <c r="A1821" s="67"/>
      <c r="B1821" s="66"/>
    </row>
    <row r="1822" spans="1:2" x14ac:dyDescent="0.25">
      <c r="A1822" s="67"/>
      <c r="B1822" s="66"/>
    </row>
    <row r="1823" spans="1:2" x14ac:dyDescent="0.25">
      <c r="A1823" s="67"/>
      <c r="B1823" s="66"/>
    </row>
    <row r="1824" spans="1:2" x14ac:dyDescent="0.25">
      <c r="A1824" s="67"/>
      <c r="B1824" s="66"/>
    </row>
    <row r="1825" spans="1:2" x14ac:dyDescent="0.25">
      <c r="A1825" s="67"/>
      <c r="B1825" s="66"/>
    </row>
    <row r="1826" spans="1:2" x14ac:dyDescent="0.25">
      <c r="A1826" s="67"/>
      <c r="B1826" s="66"/>
    </row>
    <row r="1827" spans="1:2" x14ac:dyDescent="0.25">
      <c r="A1827" s="67"/>
      <c r="B1827" s="66"/>
    </row>
    <row r="1828" spans="1:2" x14ac:dyDescent="0.25">
      <c r="A1828" s="67"/>
      <c r="B1828" s="66"/>
    </row>
    <row r="1829" spans="1:2" x14ac:dyDescent="0.25">
      <c r="A1829" s="67"/>
      <c r="B1829" s="66"/>
    </row>
    <row r="1830" spans="1:2" x14ac:dyDescent="0.25">
      <c r="A1830" s="67"/>
      <c r="B1830" s="66"/>
    </row>
    <row r="1831" spans="1:2" x14ac:dyDescent="0.25">
      <c r="A1831" s="67"/>
      <c r="B1831" s="66"/>
    </row>
    <row r="1832" spans="1:2" x14ac:dyDescent="0.25">
      <c r="A1832" s="67"/>
      <c r="B1832" s="66"/>
    </row>
    <row r="1833" spans="1:2" x14ac:dyDescent="0.25">
      <c r="A1833" s="67"/>
      <c r="B1833" s="66"/>
    </row>
    <row r="1834" spans="1:2" x14ac:dyDescent="0.25">
      <c r="A1834" s="67"/>
      <c r="B1834" s="66"/>
    </row>
    <row r="1835" spans="1:2" x14ac:dyDescent="0.25">
      <c r="A1835" s="67"/>
      <c r="B1835" s="66"/>
    </row>
    <row r="1836" spans="1:2" x14ac:dyDescent="0.25">
      <c r="A1836" s="67"/>
      <c r="B1836" s="66"/>
    </row>
    <row r="1837" spans="1:2" x14ac:dyDescent="0.25">
      <c r="A1837" s="67"/>
      <c r="B1837" s="66"/>
    </row>
    <row r="1838" spans="1:2" x14ac:dyDescent="0.25">
      <c r="A1838" s="67"/>
      <c r="B1838" s="66"/>
    </row>
    <row r="1839" spans="1:2" x14ac:dyDescent="0.25">
      <c r="A1839" s="67"/>
      <c r="B1839" s="66"/>
    </row>
    <row r="1840" spans="1:2" x14ac:dyDescent="0.25">
      <c r="A1840" s="67"/>
      <c r="B1840" s="66"/>
    </row>
    <row r="1841" spans="1:2" x14ac:dyDescent="0.25">
      <c r="A1841" s="67"/>
      <c r="B1841" s="66"/>
    </row>
    <row r="1842" spans="1:2" x14ac:dyDescent="0.25">
      <c r="A1842" s="67"/>
      <c r="B1842" s="66"/>
    </row>
    <row r="1843" spans="1:2" x14ac:dyDescent="0.25">
      <c r="A1843" s="67"/>
      <c r="B1843" s="66"/>
    </row>
    <row r="1844" spans="1:2" x14ac:dyDescent="0.25">
      <c r="A1844" s="67"/>
      <c r="B1844" s="66"/>
    </row>
    <row r="1845" spans="1:2" x14ac:dyDescent="0.25">
      <c r="A1845" s="67"/>
      <c r="B1845" s="66"/>
    </row>
    <row r="1846" spans="1:2" x14ac:dyDescent="0.25">
      <c r="A1846" s="67"/>
      <c r="B1846" s="66"/>
    </row>
    <row r="1847" spans="1:2" x14ac:dyDescent="0.25">
      <c r="A1847" s="67"/>
      <c r="B1847" s="66"/>
    </row>
    <row r="1848" spans="1:2" x14ac:dyDescent="0.25">
      <c r="A1848" s="67"/>
      <c r="B1848" s="66"/>
    </row>
    <row r="1849" spans="1:2" x14ac:dyDescent="0.25">
      <c r="A1849" s="67"/>
      <c r="B1849" s="66"/>
    </row>
    <row r="1850" spans="1:2" x14ac:dyDescent="0.25">
      <c r="A1850" s="67"/>
      <c r="B1850" s="66"/>
    </row>
    <row r="1851" spans="1:2" x14ac:dyDescent="0.25">
      <c r="A1851" s="67"/>
      <c r="B1851" s="66"/>
    </row>
    <row r="1852" spans="1:2" x14ac:dyDescent="0.25">
      <c r="A1852" s="67"/>
      <c r="B1852" s="66"/>
    </row>
    <row r="1853" spans="1:2" x14ac:dyDescent="0.25">
      <c r="A1853" s="67"/>
      <c r="B1853" s="66"/>
    </row>
    <row r="1854" spans="1:2" x14ac:dyDescent="0.25">
      <c r="A1854" s="67"/>
      <c r="B1854" s="66"/>
    </row>
    <row r="1855" spans="1:2" x14ac:dyDescent="0.25">
      <c r="A1855" s="67"/>
      <c r="B1855" s="66"/>
    </row>
    <row r="1856" spans="1:2" x14ac:dyDescent="0.25">
      <c r="A1856" s="67"/>
      <c r="B1856" s="66"/>
    </row>
    <row r="1857" spans="1:2" x14ac:dyDescent="0.25">
      <c r="A1857" s="67"/>
      <c r="B1857" s="66"/>
    </row>
    <row r="1858" spans="1:2" x14ac:dyDescent="0.25">
      <c r="A1858" s="67"/>
      <c r="B1858" s="66"/>
    </row>
    <row r="1859" spans="1:2" x14ac:dyDescent="0.25">
      <c r="A1859" s="67"/>
      <c r="B1859" s="66"/>
    </row>
    <row r="1860" spans="1:2" x14ac:dyDescent="0.25">
      <c r="A1860" s="67"/>
      <c r="B1860" s="66"/>
    </row>
    <row r="1861" spans="1:2" x14ac:dyDescent="0.25">
      <c r="A1861" s="67"/>
      <c r="B1861" s="66"/>
    </row>
    <row r="1862" spans="1:2" x14ac:dyDescent="0.25">
      <c r="A1862" s="67"/>
      <c r="B1862" s="66"/>
    </row>
    <row r="1863" spans="1:2" x14ac:dyDescent="0.25">
      <c r="A1863" s="67"/>
      <c r="B1863" s="66"/>
    </row>
    <row r="1864" spans="1:2" x14ac:dyDescent="0.25">
      <c r="A1864" s="67"/>
      <c r="B1864" s="66"/>
    </row>
    <row r="1865" spans="1:2" x14ac:dyDescent="0.25">
      <c r="A1865" s="67"/>
      <c r="B1865" s="66"/>
    </row>
    <row r="1866" spans="1:2" x14ac:dyDescent="0.25">
      <c r="A1866" s="67"/>
      <c r="B1866" s="66"/>
    </row>
    <row r="1867" spans="1:2" x14ac:dyDescent="0.25">
      <c r="A1867" s="67"/>
      <c r="B1867" s="66"/>
    </row>
    <row r="1868" spans="1:2" x14ac:dyDescent="0.25">
      <c r="A1868" s="67"/>
      <c r="B1868" s="66"/>
    </row>
    <row r="1869" spans="1:2" x14ac:dyDescent="0.25">
      <c r="A1869" s="67"/>
      <c r="B1869" s="66"/>
    </row>
    <row r="1870" spans="1:2" x14ac:dyDescent="0.25">
      <c r="A1870" s="67"/>
      <c r="B1870" s="66"/>
    </row>
    <row r="1871" spans="1:2" x14ac:dyDescent="0.25">
      <c r="A1871" s="67"/>
      <c r="B1871" s="66"/>
    </row>
    <row r="1872" spans="1:2" x14ac:dyDescent="0.25">
      <c r="A1872" s="67"/>
      <c r="B1872" s="66"/>
    </row>
    <row r="1873" spans="1:2" x14ac:dyDescent="0.25">
      <c r="A1873" s="67"/>
      <c r="B1873" s="66"/>
    </row>
    <row r="1874" spans="1:2" x14ac:dyDescent="0.25">
      <c r="A1874" s="67"/>
      <c r="B1874" s="66"/>
    </row>
    <row r="1875" spans="1:2" x14ac:dyDescent="0.25">
      <c r="A1875" s="67"/>
      <c r="B1875" s="66"/>
    </row>
    <row r="1876" spans="1:2" x14ac:dyDescent="0.25">
      <c r="A1876" s="67"/>
      <c r="B1876" s="66"/>
    </row>
    <row r="1877" spans="1:2" x14ac:dyDescent="0.25">
      <c r="A1877" s="67"/>
      <c r="B1877" s="66"/>
    </row>
    <row r="1878" spans="1:2" x14ac:dyDescent="0.25">
      <c r="A1878" s="67"/>
      <c r="B1878" s="66"/>
    </row>
    <row r="1879" spans="1:2" x14ac:dyDescent="0.25">
      <c r="A1879" s="67"/>
      <c r="B1879" s="66"/>
    </row>
    <row r="1880" spans="1:2" x14ac:dyDescent="0.25">
      <c r="A1880" s="67"/>
      <c r="B1880" s="66"/>
    </row>
    <row r="1881" spans="1:2" x14ac:dyDescent="0.25">
      <c r="A1881" s="67"/>
      <c r="B1881" s="66"/>
    </row>
    <row r="1882" spans="1:2" x14ac:dyDescent="0.25">
      <c r="A1882" s="67"/>
      <c r="B1882" s="66"/>
    </row>
    <row r="1883" spans="1:2" x14ac:dyDescent="0.25">
      <c r="A1883" s="67"/>
      <c r="B1883" s="66"/>
    </row>
    <row r="1884" spans="1:2" x14ac:dyDescent="0.25">
      <c r="A1884" s="67"/>
      <c r="B1884" s="66"/>
    </row>
    <row r="1885" spans="1:2" x14ac:dyDescent="0.25">
      <c r="A1885" s="67"/>
      <c r="B1885" s="66"/>
    </row>
    <row r="1886" spans="1:2" x14ac:dyDescent="0.25">
      <c r="A1886" s="67"/>
      <c r="B1886" s="66"/>
    </row>
    <row r="1887" spans="1:2" x14ac:dyDescent="0.25">
      <c r="A1887" s="67"/>
      <c r="B1887" s="66"/>
    </row>
    <row r="1888" spans="1:2" x14ac:dyDescent="0.25">
      <c r="A1888" s="67"/>
      <c r="B1888" s="66"/>
    </row>
    <row r="1889" spans="1:2" x14ac:dyDescent="0.25">
      <c r="A1889" s="67"/>
      <c r="B1889" s="66"/>
    </row>
    <row r="1890" spans="1:2" x14ac:dyDescent="0.25">
      <c r="A1890" s="67"/>
      <c r="B1890" s="66"/>
    </row>
    <row r="1891" spans="1:2" x14ac:dyDescent="0.25">
      <c r="A1891" s="67"/>
      <c r="B1891" s="66"/>
    </row>
    <row r="1892" spans="1:2" x14ac:dyDescent="0.25">
      <c r="A1892" s="67"/>
      <c r="B1892" s="66"/>
    </row>
    <row r="1893" spans="1:2" x14ac:dyDescent="0.25">
      <c r="A1893" s="67"/>
      <c r="B1893" s="66"/>
    </row>
    <row r="1894" spans="1:2" x14ac:dyDescent="0.25">
      <c r="A1894" s="67"/>
      <c r="B1894" s="66"/>
    </row>
    <row r="1895" spans="1:2" x14ac:dyDescent="0.25">
      <c r="A1895" s="67"/>
      <c r="B1895" s="66"/>
    </row>
    <row r="1896" spans="1:2" x14ac:dyDescent="0.25">
      <c r="A1896" s="67"/>
      <c r="B1896" s="66"/>
    </row>
    <row r="1897" spans="1:2" x14ac:dyDescent="0.25">
      <c r="A1897" s="67"/>
      <c r="B1897" s="66"/>
    </row>
    <row r="1898" spans="1:2" x14ac:dyDescent="0.25">
      <c r="A1898" s="67"/>
      <c r="B1898" s="66"/>
    </row>
    <row r="1899" spans="1:2" x14ac:dyDescent="0.25">
      <c r="A1899" s="67"/>
      <c r="B1899" s="66"/>
    </row>
    <row r="1900" spans="1:2" x14ac:dyDescent="0.25">
      <c r="A1900" s="67"/>
      <c r="B1900" s="66"/>
    </row>
    <row r="1901" spans="1:2" x14ac:dyDescent="0.25">
      <c r="A1901" s="67"/>
      <c r="B1901" s="66"/>
    </row>
    <row r="1902" spans="1:2" x14ac:dyDescent="0.25">
      <c r="A1902" s="67"/>
      <c r="B1902" s="66"/>
    </row>
    <row r="1903" spans="1:2" x14ac:dyDescent="0.25">
      <c r="A1903" s="67"/>
      <c r="B1903" s="66"/>
    </row>
    <row r="1904" spans="1:2" x14ac:dyDescent="0.25">
      <c r="A1904" s="67"/>
      <c r="B1904" s="66"/>
    </row>
    <row r="1905" spans="1:2" x14ac:dyDescent="0.25">
      <c r="A1905" s="67"/>
      <c r="B1905" s="66"/>
    </row>
    <row r="1906" spans="1:2" x14ac:dyDescent="0.25">
      <c r="A1906" s="67"/>
      <c r="B1906" s="66"/>
    </row>
    <row r="1907" spans="1:2" x14ac:dyDescent="0.25">
      <c r="A1907" s="67"/>
      <c r="B1907" s="66"/>
    </row>
    <row r="1908" spans="1:2" x14ac:dyDescent="0.25">
      <c r="A1908" s="67"/>
      <c r="B1908" s="66"/>
    </row>
    <row r="1909" spans="1:2" x14ac:dyDescent="0.25">
      <c r="A1909" s="67"/>
      <c r="B1909" s="66"/>
    </row>
    <row r="1910" spans="1:2" x14ac:dyDescent="0.25">
      <c r="A1910" s="67"/>
      <c r="B1910" s="66"/>
    </row>
    <row r="1911" spans="1:2" x14ac:dyDescent="0.25">
      <c r="A1911" s="67"/>
      <c r="B1911" s="66"/>
    </row>
    <row r="1912" spans="1:2" x14ac:dyDescent="0.25">
      <c r="A1912" s="67"/>
      <c r="B1912" s="66"/>
    </row>
    <row r="1913" spans="1:2" x14ac:dyDescent="0.25">
      <c r="A1913" s="67"/>
      <c r="B1913" s="66"/>
    </row>
    <row r="1914" spans="1:2" x14ac:dyDescent="0.25">
      <c r="A1914" s="67"/>
      <c r="B1914" s="66"/>
    </row>
    <row r="1915" spans="1:2" x14ac:dyDescent="0.25">
      <c r="A1915" s="67"/>
      <c r="B1915" s="66"/>
    </row>
    <row r="1916" spans="1:2" x14ac:dyDescent="0.25">
      <c r="A1916" s="67"/>
      <c r="B1916" s="66"/>
    </row>
    <row r="1917" spans="1:2" x14ac:dyDescent="0.25">
      <c r="A1917" s="67"/>
      <c r="B1917" s="66"/>
    </row>
    <row r="1918" spans="1:2" x14ac:dyDescent="0.25">
      <c r="A1918" s="67"/>
      <c r="B1918" s="66"/>
    </row>
    <row r="1919" spans="1:2" x14ac:dyDescent="0.25">
      <c r="A1919" s="67"/>
      <c r="B1919" s="66"/>
    </row>
    <row r="1920" spans="1:2" x14ac:dyDescent="0.25">
      <c r="A1920" s="67"/>
      <c r="B1920" s="66"/>
    </row>
    <row r="1921" spans="1:2" x14ac:dyDescent="0.25">
      <c r="A1921" s="67"/>
      <c r="B1921" s="66"/>
    </row>
    <row r="1922" spans="1:2" x14ac:dyDescent="0.25">
      <c r="A1922" s="67"/>
      <c r="B1922" s="66"/>
    </row>
    <row r="1923" spans="1:2" x14ac:dyDescent="0.25">
      <c r="A1923" s="67"/>
      <c r="B1923" s="66"/>
    </row>
    <row r="1924" spans="1:2" x14ac:dyDescent="0.25">
      <c r="A1924" s="67"/>
      <c r="B1924" s="66"/>
    </row>
    <row r="1925" spans="1:2" x14ac:dyDescent="0.25">
      <c r="A1925" s="67"/>
      <c r="B1925" s="66"/>
    </row>
    <row r="1926" spans="1:2" x14ac:dyDescent="0.25">
      <c r="A1926" s="67"/>
      <c r="B1926" s="66"/>
    </row>
    <row r="1927" spans="1:2" x14ac:dyDescent="0.25">
      <c r="A1927" s="67"/>
      <c r="B1927" s="66"/>
    </row>
    <row r="1928" spans="1:2" x14ac:dyDescent="0.25">
      <c r="A1928" s="67"/>
      <c r="B1928" s="66"/>
    </row>
    <row r="1929" spans="1:2" x14ac:dyDescent="0.25">
      <c r="A1929" s="67"/>
      <c r="B1929" s="66"/>
    </row>
    <row r="1930" spans="1:2" x14ac:dyDescent="0.25">
      <c r="A1930" s="67"/>
      <c r="B1930" s="66"/>
    </row>
    <row r="1931" spans="1:2" x14ac:dyDescent="0.25">
      <c r="A1931" s="67"/>
      <c r="B1931" s="66"/>
    </row>
    <row r="1932" spans="1:2" x14ac:dyDescent="0.25">
      <c r="A1932" s="67"/>
      <c r="B1932" s="66"/>
    </row>
    <row r="1933" spans="1:2" x14ac:dyDescent="0.25">
      <c r="A1933" s="67"/>
      <c r="B1933" s="66"/>
    </row>
    <row r="1934" spans="1:2" x14ac:dyDescent="0.25">
      <c r="A1934" s="67"/>
      <c r="B1934" s="66"/>
    </row>
    <row r="1935" spans="1:2" x14ac:dyDescent="0.25">
      <c r="A1935" s="67"/>
      <c r="B1935" s="66"/>
    </row>
    <row r="1936" spans="1:2" x14ac:dyDescent="0.25">
      <c r="A1936" s="67"/>
      <c r="B1936" s="66"/>
    </row>
    <row r="1937" spans="1:2" x14ac:dyDescent="0.25">
      <c r="A1937" s="67"/>
      <c r="B1937" s="66"/>
    </row>
    <row r="1938" spans="1:2" x14ac:dyDescent="0.25">
      <c r="A1938" s="67"/>
      <c r="B1938" s="66"/>
    </row>
    <row r="1939" spans="1:2" x14ac:dyDescent="0.25">
      <c r="A1939" s="67"/>
      <c r="B1939" s="66"/>
    </row>
    <row r="1940" spans="1:2" x14ac:dyDescent="0.25">
      <c r="A1940" s="67"/>
      <c r="B1940" s="66"/>
    </row>
    <row r="1941" spans="1:2" x14ac:dyDescent="0.25">
      <c r="A1941" s="67"/>
      <c r="B1941" s="66"/>
    </row>
    <row r="1942" spans="1:2" x14ac:dyDescent="0.25">
      <c r="A1942" s="67"/>
      <c r="B1942" s="66"/>
    </row>
    <row r="1943" spans="1:2" x14ac:dyDescent="0.25">
      <c r="A1943" s="67"/>
      <c r="B1943" s="66"/>
    </row>
    <row r="1944" spans="1:2" x14ac:dyDescent="0.25">
      <c r="A1944" s="67"/>
      <c r="B1944" s="66"/>
    </row>
    <row r="1945" spans="1:2" x14ac:dyDescent="0.25">
      <c r="A1945" s="67"/>
      <c r="B1945" s="66"/>
    </row>
    <row r="1946" spans="1:2" x14ac:dyDescent="0.25">
      <c r="A1946" s="67"/>
      <c r="B1946" s="66"/>
    </row>
    <row r="1947" spans="1:2" x14ac:dyDescent="0.25">
      <c r="A1947" s="67"/>
      <c r="B1947" s="66"/>
    </row>
    <row r="1948" spans="1:2" x14ac:dyDescent="0.25">
      <c r="A1948" s="67"/>
      <c r="B1948" s="66"/>
    </row>
    <row r="1949" spans="1:2" x14ac:dyDescent="0.25">
      <c r="A1949" s="67"/>
      <c r="B1949" s="66"/>
    </row>
    <row r="1950" spans="1:2" x14ac:dyDescent="0.25">
      <c r="A1950" s="67"/>
      <c r="B1950" s="66"/>
    </row>
    <row r="1951" spans="1:2" x14ac:dyDescent="0.25">
      <c r="A1951" s="67"/>
      <c r="B1951" s="66"/>
    </row>
    <row r="1952" spans="1:2" x14ac:dyDescent="0.25">
      <c r="A1952" s="67"/>
      <c r="B1952" s="66"/>
    </row>
    <row r="1953" spans="1:2" x14ac:dyDescent="0.25">
      <c r="A1953" s="67"/>
      <c r="B1953" s="66"/>
    </row>
    <row r="1954" spans="1:2" x14ac:dyDescent="0.25">
      <c r="A1954" s="67"/>
      <c r="B1954" s="66"/>
    </row>
    <row r="1955" spans="1:2" x14ac:dyDescent="0.25">
      <c r="A1955" s="67"/>
      <c r="B1955" s="66"/>
    </row>
    <row r="1956" spans="1:2" x14ac:dyDescent="0.25">
      <c r="A1956" s="67"/>
      <c r="B1956" s="66"/>
    </row>
    <row r="1957" spans="1:2" x14ac:dyDescent="0.25">
      <c r="A1957" s="67"/>
      <c r="B1957" s="66"/>
    </row>
    <row r="1958" spans="1:2" x14ac:dyDescent="0.25">
      <c r="A1958" s="67"/>
      <c r="B1958" s="66"/>
    </row>
    <row r="1959" spans="1:2" x14ac:dyDescent="0.25">
      <c r="A1959" s="67"/>
      <c r="B1959" s="66"/>
    </row>
    <row r="1960" spans="1:2" x14ac:dyDescent="0.25">
      <c r="A1960" s="68"/>
      <c r="B1960" s="66"/>
    </row>
    <row r="1961" spans="1:2" x14ac:dyDescent="0.25">
      <c r="A1961" s="68"/>
      <c r="B1961" s="66"/>
    </row>
    <row r="1962" spans="1:2" x14ac:dyDescent="0.25">
      <c r="A1962" s="68"/>
      <c r="B1962" s="66"/>
    </row>
    <row r="1963" spans="1:2" x14ac:dyDescent="0.25">
      <c r="A1963" s="68"/>
      <c r="B1963" s="66"/>
    </row>
  </sheetData>
  <sheetProtection sheet="1" objects="1" scenarios="1" selectLockedCells="1" sort="0" autoFilter="0" pivotTables="0"/>
  <mergeCells count="1">
    <mergeCell ref="A1:B1"/>
  </mergeCells>
  <conditionalFormatting sqref="A3:B1963">
    <cfRule type="expression" dxfId="3" priority="1" stopIfTrue="1">
      <formula>WEEKDAY($A3,2)&gt;5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B1963"/>
  <sheetViews>
    <sheetView zoomScale="205" zoomScaleNormal="205" workbookViewId="0">
      <selection activeCell="C6" sqref="C6"/>
    </sheetView>
  </sheetViews>
  <sheetFormatPr baseColWidth="10" defaultColWidth="11.44140625" defaultRowHeight="13.2" x14ac:dyDescent="0.25"/>
  <cols>
    <col min="1" max="1" width="18.33203125" style="63" customWidth="1"/>
    <col min="2" max="16384" width="11.44140625" style="63"/>
  </cols>
  <sheetData>
    <row r="1" spans="1:2" x14ac:dyDescent="0.25">
      <c r="A1" s="177" t="s">
        <v>8</v>
      </c>
      <c r="B1" s="177"/>
    </row>
    <row r="2" spans="1:2" x14ac:dyDescent="0.25">
      <c r="A2" s="64" t="s">
        <v>11</v>
      </c>
      <c r="B2" s="64" t="s">
        <v>12</v>
      </c>
    </row>
    <row r="3" spans="1:2" x14ac:dyDescent="0.25">
      <c r="A3" s="65">
        <v>43010</v>
      </c>
      <c r="B3" s="77" t="s">
        <v>16</v>
      </c>
    </row>
    <row r="4" spans="1:2" x14ac:dyDescent="0.25">
      <c r="A4" s="65">
        <f>A3+8</f>
        <v>43018</v>
      </c>
      <c r="B4" s="77" t="s">
        <v>16</v>
      </c>
    </row>
    <row r="5" spans="1:2" x14ac:dyDescent="0.25">
      <c r="A5" s="65">
        <f>A4+8</f>
        <v>43026</v>
      </c>
      <c r="B5" s="77" t="s">
        <v>16</v>
      </c>
    </row>
    <row r="6" spans="1:2" x14ac:dyDescent="0.25">
      <c r="A6" s="65">
        <f>A5+8</f>
        <v>43034</v>
      </c>
      <c r="B6" s="77" t="s">
        <v>16</v>
      </c>
    </row>
    <row r="7" spans="1:2" x14ac:dyDescent="0.25">
      <c r="A7" s="65">
        <f>A6+8</f>
        <v>43042</v>
      </c>
      <c r="B7" s="77" t="s">
        <v>16</v>
      </c>
    </row>
    <row r="8" spans="1:2" x14ac:dyDescent="0.25">
      <c r="A8" s="65">
        <f>A7+3</f>
        <v>43045</v>
      </c>
      <c r="B8" s="77" t="s">
        <v>16</v>
      </c>
    </row>
    <row r="9" spans="1:2" x14ac:dyDescent="0.25">
      <c r="A9" s="65">
        <f>A8+8</f>
        <v>43053</v>
      </c>
      <c r="B9" s="77" t="s">
        <v>16</v>
      </c>
    </row>
    <row r="10" spans="1:2" x14ac:dyDescent="0.25">
      <c r="A10" s="65">
        <f>A9+8</f>
        <v>43061</v>
      </c>
      <c r="B10" s="77" t="s">
        <v>16</v>
      </c>
    </row>
    <row r="11" spans="1:2" x14ac:dyDescent="0.25">
      <c r="A11" s="65">
        <f>A10+8</f>
        <v>43069</v>
      </c>
      <c r="B11" s="77" t="s">
        <v>16</v>
      </c>
    </row>
    <row r="12" spans="1:2" x14ac:dyDescent="0.25">
      <c r="A12" s="65">
        <f>A11+8</f>
        <v>43077</v>
      </c>
      <c r="B12" s="77" t="s">
        <v>16</v>
      </c>
    </row>
    <row r="13" spans="1:2" x14ac:dyDescent="0.25">
      <c r="A13" s="65">
        <f>A12+3</f>
        <v>43080</v>
      </c>
      <c r="B13" s="77" t="s">
        <v>16</v>
      </c>
    </row>
    <row r="14" spans="1:2" x14ac:dyDescent="0.25">
      <c r="A14" s="65">
        <f>A13+8</f>
        <v>43088</v>
      </c>
      <c r="B14" s="77" t="s">
        <v>16</v>
      </c>
    </row>
    <row r="15" spans="1:2" x14ac:dyDescent="0.25">
      <c r="A15" s="65">
        <f>A14+8</f>
        <v>43096</v>
      </c>
      <c r="B15" s="77" t="s">
        <v>16</v>
      </c>
    </row>
    <row r="16" spans="1:2" x14ac:dyDescent="0.25">
      <c r="A16" s="65">
        <f>A15+8</f>
        <v>43104</v>
      </c>
      <c r="B16" s="77" t="s">
        <v>16</v>
      </c>
    </row>
    <row r="17" spans="1:2" x14ac:dyDescent="0.25">
      <c r="A17" s="65">
        <f>A16+8</f>
        <v>43112</v>
      </c>
      <c r="B17" s="77" t="s">
        <v>16</v>
      </c>
    </row>
    <row r="18" spans="1:2" x14ac:dyDescent="0.25">
      <c r="A18" s="65">
        <f>A17+3</f>
        <v>43115</v>
      </c>
      <c r="B18" s="77" t="s">
        <v>16</v>
      </c>
    </row>
    <row r="19" spans="1:2" x14ac:dyDescent="0.25">
      <c r="A19" s="65">
        <f>A18+8</f>
        <v>43123</v>
      </c>
      <c r="B19" s="77" t="s">
        <v>16</v>
      </c>
    </row>
    <row r="20" spans="1:2" x14ac:dyDescent="0.25">
      <c r="A20" s="65">
        <f>A19+8</f>
        <v>43131</v>
      </c>
      <c r="B20" s="77" t="s">
        <v>16</v>
      </c>
    </row>
    <row r="21" spans="1:2" x14ac:dyDescent="0.25">
      <c r="A21" s="65">
        <f>A20+8</f>
        <v>43139</v>
      </c>
      <c r="B21" s="77" t="s">
        <v>16</v>
      </c>
    </row>
    <row r="22" spans="1:2" x14ac:dyDescent="0.25">
      <c r="A22" s="65">
        <f>A21+8</f>
        <v>43147</v>
      </c>
      <c r="B22" s="77" t="s">
        <v>16</v>
      </c>
    </row>
    <row r="23" spans="1:2" x14ac:dyDescent="0.25">
      <c r="A23" s="65">
        <f>A22+3</f>
        <v>43150</v>
      </c>
      <c r="B23" s="77" t="s">
        <v>16</v>
      </c>
    </row>
    <row r="24" spans="1:2" x14ac:dyDescent="0.25">
      <c r="A24" s="65">
        <f>A23+8</f>
        <v>43158</v>
      </c>
      <c r="B24" s="77" t="s">
        <v>16</v>
      </c>
    </row>
    <row r="25" spans="1:2" x14ac:dyDescent="0.25">
      <c r="A25" s="65">
        <f>A24+8</f>
        <v>43166</v>
      </c>
      <c r="B25" s="77" t="s">
        <v>16</v>
      </c>
    </row>
    <row r="26" spans="1:2" x14ac:dyDescent="0.25">
      <c r="A26" s="65">
        <f>A25+8</f>
        <v>43174</v>
      </c>
      <c r="B26" s="77" t="s">
        <v>16</v>
      </c>
    </row>
    <row r="27" spans="1:2" x14ac:dyDescent="0.25">
      <c r="A27" s="65">
        <f>A26+8</f>
        <v>43182</v>
      </c>
      <c r="B27" s="77" t="s">
        <v>16</v>
      </c>
    </row>
    <row r="28" spans="1:2" x14ac:dyDescent="0.25">
      <c r="A28" s="65">
        <f>A27+3</f>
        <v>43185</v>
      </c>
      <c r="B28" s="77" t="s">
        <v>16</v>
      </c>
    </row>
    <row r="29" spans="1:2" x14ac:dyDescent="0.25">
      <c r="A29" s="65">
        <f>A28+8</f>
        <v>43193</v>
      </c>
      <c r="B29" s="77" t="s">
        <v>16</v>
      </c>
    </row>
    <row r="30" spans="1:2" x14ac:dyDescent="0.25">
      <c r="A30" s="65">
        <f>A29+8</f>
        <v>43201</v>
      </c>
      <c r="B30" s="77" t="s">
        <v>16</v>
      </c>
    </row>
    <row r="31" spans="1:2" x14ac:dyDescent="0.25">
      <c r="A31" s="65">
        <f>A30+8</f>
        <v>43209</v>
      </c>
      <c r="B31" s="77" t="s">
        <v>16</v>
      </c>
    </row>
    <row r="32" spans="1:2" x14ac:dyDescent="0.25">
      <c r="A32" s="65">
        <f>A31+8</f>
        <v>43217</v>
      </c>
      <c r="B32" s="77" t="s">
        <v>16</v>
      </c>
    </row>
    <row r="33" spans="1:2" x14ac:dyDescent="0.25">
      <c r="A33" s="65">
        <f>A32+3</f>
        <v>43220</v>
      </c>
      <c r="B33" s="77" t="s">
        <v>16</v>
      </c>
    </row>
    <row r="34" spans="1:2" x14ac:dyDescent="0.25">
      <c r="A34" s="65">
        <f>A33+8</f>
        <v>43228</v>
      </c>
      <c r="B34" s="77" t="s">
        <v>16</v>
      </c>
    </row>
    <row r="35" spans="1:2" x14ac:dyDescent="0.25">
      <c r="A35" s="65">
        <f>A34+8</f>
        <v>43236</v>
      </c>
      <c r="B35" s="77" t="s">
        <v>16</v>
      </c>
    </row>
    <row r="36" spans="1:2" x14ac:dyDescent="0.25">
      <c r="A36" s="65">
        <f>A35+8</f>
        <v>43244</v>
      </c>
      <c r="B36" s="77" t="s">
        <v>16</v>
      </c>
    </row>
    <row r="37" spans="1:2" x14ac:dyDescent="0.25">
      <c r="A37" s="65">
        <f>A36+8</f>
        <v>43252</v>
      </c>
      <c r="B37" s="77" t="s">
        <v>16</v>
      </c>
    </row>
    <row r="38" spans="1:2" x14ac:dyDescent="0.25">
      <c r="A38" s="65">
        <f>A37+3</f>
        <v>43255</v>
      </c>
      <c r="B38" s="77" t="s">
        <v>16</v>
      </c>
    </row>
    <row r="39" spans="1:2" x14ac:dyDescent="0.25">
      <c r="A39" s="78">
        <f>A38+8</f>
        <v>43263</v>
      </c>
      <c r="B39" s="77" t="s">
        <v>16</v>
      </c>
    </row>
    <row r="40" spans="1:2" x14ac:dyDescent="0.25">
      <c r="A40" s="65">
        <f>A39+8</f>
        <v>43271</v>
      </c>
      <c r="B40" s="77" t="s">
        <v>16</v>
      </c>
    </row>
    <row r="41" spans="1:2" x14ac:dyDescent="0.25">
      <c r="A41" s="78">
        <f>A40+8</f>
        <v>43279</v>
      </c>
      <c r="B41" s="77" t="s">
        <v>16</v>
      </c>
    </row>
    <row r="42" spans="1:2" x14ac:dyDescent="0.25">
      <c r="A42" s="65">
        <f>A41+8</f>
        <v>43287</v>
      </c>
      <c r="B42" s="77" t="s">
        <v>16</v>
      </c>
    </row>
    <row r="43" spans="1:2" x14ac:dyDescent="0.25">
      <c r="A43" s="65">
        <f>A42+3</f>
        <v>43290</v>
      </c>
      <c r="B43" s="77" t="s">
        <v>16</v>
      </c>
    </row>
    <row r="44" spans="1:2" x14ac:dyDescent="0.25">
      <c r="A44" s="65">
        <f>A43+8</f>
        <v>43298</v>
      </c>
      <c r="B44" s="77" t="s">
        <v>16</v>
      </c>
    </row>
    <row r="45" spans="1:2" x14ac:dyDescent="0.25">
      <c r="A45" s="65">
        <f>A44+8</f>
        <v>43306</v>
      </c>
      <c r="B45" s="77" t="s">
        <v>16</v>
      </c>
    </row>
    <row r="46" spans="1:2" x14ac:dyDescent="0.25">
      <c r="A46" s="65">
        <f>A45+8</f>
        <v>43314</v>
      </c>
      <c r="B46" s="77" t="s">
        <v>16</v>
      </c>
    </row>
    <row r="47" spans="1:2" x14ac:dyDescent="0.25">
      <c r="A47" s="65">
        <f>A46+8</f>
        <v>43322</v>
      </c>
      <c r="B47" s="77" t="s">
        <v>16</v>
      </c>
    </row>
    <row r="48" spans="1:2" x14ac:dyDescent="0.25">
      <c r="A48" s="65">
        <f>A47+3</f>
        <v>43325</v>
      </c>
      <c r="B48" s="77" t="s">
        <v>16</v>
      </c>
    </row>
    <row r="49" spans="1:2" x14ac:dyDescent="0.25">
      <c r="A49" s="65">
        <f>A48+8</f>
        <v>43333</v>
      </c>
      <c r="B49" s="77" t="s">
        <v>16</v>
      </c>
    </row>
    <row r="50" spans="1:2" x14ac:dyDescent="0.25">
      <c r="A50" s="65">
        <f>A49+8</f>
        <v>43341</v>
      </c>
      <c r="B50" s="77" t="s">
        <v>16</v>
      </c>
    </row>
    <row r="51" spans="1:2" x14ac:dyDescent="0.25">
      <c r="A51" s="65">
        <f>A50+8</f>
        <v>43349</v>
      </c>
      <c r="B51" s="77" t="s">
        <v>16</v>
      </c>
    </row>
    <row r="52" spans="1:2" x14ac:dyDescent="0.25">
      <c r="A52" s="65">
        <f>A51+8</f>
        <v>43357</v>
      </c>
      <c r="B52" s="77" t="s">
        <v>16</v>
      </c>
    </row>
    <row r="53" spans="1:2" x14ac:dyDescent="0.25">
      <c r="A53" s="65">
        <f>A52+3</f>
        <v>43360</v>
      </c>
      <c r="B53" s="77" t="s">
        <v>16</v>
      </c>
    </row>
    <row r="54" spans="1:2" x14ac:dyDescent="0.25">
      <c r="A54" s="65">
        <f>A53+8</f>
        <v>43368</v>
      </c>
      <c r="B54" s="77" t="s">
        <v>16</v>
      </c>
    </row>
    <row r="55" spans="1:2" x14ac:dyDescent="0.25">
      <c r="A55" s="65">
        <f>A54+8</f>
        <v>43376</v>
      </c>
      <c r="B55" s="77" t="s">
        <v>16</v>
      </c>
    </row>
    <row r="56" spans="1:2" x14ac:dyDescent="0.25">
      <c r="A56" s="65">
        <f>A55+8</f>
        <v>43384</v>
      </c>
      <c r="B56" s="77" t="s">
        <v>16</v>
      </c>
    </row>
    <row r="57" spans="1:2" x14ac:dyDescent="0.25">
      <c r="A57" s="65">
        <f>A56+8</f>
        <v>43392</v>
      </c>
      <c r="B57" s="77" t="s">
        <v>16</v>
      </c>
    </row>
    <row r="58" spans="1:2" x14ac:dyDescent="0.25">
      <c r="A58" s="65">
        <f>A57+3</f>
        <v>43395</v>
      </c>
      <c r="B58" s="77" t="s">
        <v>16</v>
      </c>
    </row>
    <row r="59" spans="1:2" x14ac:dyDescent="0.25">
      <c r="A59" s="65">
        <f>A58+8</f>
        <v>43403</v>
      </c>
      <c r="B59" s="77" t="s">
        <v>16</v>
      </c>
    </row>
    <row r="60" spans="1:2" x14ac:dyDescent="0.25">
      <c r="A60" s="65">
        <f>A59+8</f>
        <v>43411</v>
      </c>
      <c r="B60" s="77" t="s">
        <v>16</v>
      </c>
    </row>
    <row r="61" spans="1:2" x14ac:dyDescent="0.25">
      <c r="A61" s="65">
        <f>A60+8</f>
        <v>43419</v>
      </c>
      <c r="B61" s="77" t="s">
        <v>16</v>
      </c>
    </row>
    <row r="62" spans="1:2" x14ac:dyDescent="0.25">
      <c r="A62" s="65">
        <f>A61+8</f>
        <v>43427</v>
      </c>
      <c r="B62" s="77" t="s">
        <v>16</v>
      </c>
    </row>
    <row r="63" spans="1:2" x14ac:dyDescent="0.25">
      <c r="A63" s="65">
        <f>A62+3</f>
        <v>43430</v>
      </c>
      <c r="B63" s="77" t="s">
        <v>16</v>
      </c>
    </row>
    <row r="64" spans="1:2" x14ac:dyDescent="0.25">
      <c r="A64" s="65">
        <f>A63+8</f>
        <v>43438</v>
      </c>
      <c r="B64" s="77" t="s">
        <v>16</v>
      </c>
    </row>
    <row r="65" spans="1:2" x14ac:dyDescent="0.25">
      <c r="A65" s="65">
        <f>A64+8</f>
        <v>43446</v>
      </c>
      <c r="B65" s="77" t="s">
        <v>16</v>
      </c>
    </row>
    <row r="66" spans="1:2" x14ac:dyDescent="0.25">
      <c r="A66" s="65">
        <f>A65+8</f>
        <v>43454</v>
      </c>
      <c r="B66" s="77" t="s">
        <v>16</v>
      </c>
    </row>
    <row r="67" spans="1:2" x14ac:dyDescent="0.25">
      <c r="A67" s="65">
        <f>A66+8</f>
        <v>43462</v>
      </c>
      <c r="B67" s="77" t="s">
        <v>16</v>
      </c>
    </row>
    <row r="68" spans="1:2" x14ac:dyDescent="0.25">
      <c r="A68" s="65">
        <f>A67+3</f>
        <v>43465</v>
      </c>
      <c r="B68" s="77" t="s">
        <v>16</v>
      </c>
    </row>
    <row r="69" spans="1:2" x14ac:dyDescent="0.25">
      <c r="A69" s="65">
        <f>A68+8</f>
        <v>43473</v>
      </c>
      <c r="B69" s="77" t="s">
        <v>16</v>
      </c>
    </row>
    <row r="70" spans="1:2" x14ac:dyDescent="0.25">
      <c r="A70" s="65">
        <f>A69+8</f>
        <v>43481</v>
      </c>
      <c r="B70" s="77" t="s">
        <v>16</v>
      </c>
    </row>
    <row r="71" spans="1:2" x14ac:dyDescent="0.25">
      <c r="A71" s="65">
        <f>A70+8</f>
        <v>43489</v>
      </c>
      <c r="B71" s="77" t="s">
        <v>16</v>
      </c>
    </row>
    <row r="72" spans="1:2" x14ac:dyDescent="0.25">
      <c r="A72" s="65">
        <f>A71+8</f>
        <v>43497</v>
      </c>
      <c r="B72" s="77" t="s">
        <v>16</v>
      </c>
    </row>
    <row r="73" spans="1:2" x14ac:dyDescent="0.25">
      <c r="A73" s="65">
        <f>A72+3</f>
        <v>43500</v>
      </c>
      <c r="B73" s="77" t="s">
        <v>16</v>
      </c>
    </row>
    <row r="74" spans="1:2" x14ac:dyDescent="0.25">
      <c r="A74" s="65">
        <f>A73+8</f>
        <v>43508</v>
      </c>
      <c r="B74" s="77" t="s">
        <v>16</v>
      </c>
    </row>
    <row r="75" spans="1:2" x14ac:dyDescent="0.25">
      <c r="A75" s="65">
        <f>A74+8</f>
        <v>43516</v>
      </c>
      <c r="B75" s="77" t="s">
        <v>16</v>
      </c>
    </row>
    <row r="76" spans="1:2" x14ac:dyDescent="0.25">
      <c r="A76" s="65">
        <f>A75+8</f>
        <v>43524</v>
      </c>
      <c r="B76" s="77" t="s">
        <v>16</v>
      </c>
    </row>
    <row r="77" spans="1:2" x14ac:dyDescent="0.25">
      <c r="A77" s="65">
        <f>A76+8</f>
        <v>43532</v>
      </c>
      <c r="B77" s="77" t="s">
        <v>16</v>
      </c>
    </row>
    <row r="78" spans="1:2" x14ac:dyDescent="0.25">
      <c r="A78" s="65">
        <f>A77+3</f>
        <v>43535</v>
      </c>
      <c r="B78" s="77" t="s">
        <v>16</v>
      </c>
    </row>
    <row r="79" spans="1:2" x14ac:dyDescent="0.25">
      <c r="A79" s="65">
        <f>A78+8</f>
        <v>43543</v>
      </c>
      <c r="B79" s="77" t="s">
        <v>16</v>
      </c>
    </row>
    <row r="80" spans="1:2" x14ac:dyDescent="0.25">
      <c r="A80" s="65">
        <f>A79+8</f>
        <v>43551</v>
      </c>
      <c r="B80" s="77" t="s">
        <v>16</v>
      </c>
    </row>
    <row r="81" spans="1:2" x14ac:dyDescent="0.25">
      <c r="A81" s="65">
        <f>A80+8</f>
        <v>43559</v>
      </c>
      <c r="B81" s="77" t="s">
        <v>16</v>
      </c>
    </row>
    <row r="82" spans="1:2" x14ac:dyDescent="0.25">
      <c r="A82" s="65">
        <f>A81+8</f>
        <v>43567</v>
      </c>
      <c r="B82" s="77" t="s">
        <v>16</v>
      </c>
    </row>
    <row r="83" spans="1:2" x14ac:dyDescent="0.25">
      <c r="A83" s="65">
        <f>A82+3</f>
        <v>43570</v>
      </c>
      <c r="B83" s="77" t="s">
        <v>16</v>
      </c>
    </row>
    <row r="84" spans="1:2" x14ac:dyDescent="0.25">
      <c r="A84" s="65">
        <f>A83+8</f>
        <v>43578</v>
      </c>
      <c r="B84" s="77" t="s">
        <v>16</v>
      </c>
    </row>
    <row r="85" spans="1:2" x14ac:dyDescent="0.25">
      <c r="A85" s="65">
        <f>A84+8</f>
        <v>43586</v>
      </c>
      <c r="B85" s="77" t="s">
        <v>16</v>
      </c>
    </row>
    <row r="86" spans="1:2" x14ac:dyDescent="0.25">
      <c r="A86" s="65">
        <f>A85+8</f>
        <v>43594</v>
      </c>
      <c r="B86" s="77" t="s">
        <v>16</v>
      </c>
    </row>
    <row r="87" spans="1:2" x14ac:dyDescent="0.25">
      <c r="A87" s="65">
        <f>A86+8</f>
        <v>43602</v>
      </c>
      <c r="B87" s="77" t="s">
        <v>16</v>
      </c>
    </row>
    <row r="88" spans="1:2" x14ac:dyDescent="0.25">
      <c r="A88" s="65">
        <f>A87+3</f>
        <v>43605</v>
      </c>
      <c r="B88" s="77" t="s">
        <v>16</v>
      </c>
    </row>
    <row r="89" spans="1:2" x14ac:dyDescent="0.25">
      <c r="A89" s="65">
        <f>A88+8</f>
        <v>43613</v>
      </c>
      <c r="B89" s="77" t="s">
        <v>16</v>
      </c>
    </row>
    <row r="90" spans="1:2" x14ac:dyDescent="0.25">
      <c r="A90" s="65">
        <f>A89+8</f>
        <v>43621</v>
      </c>
      <c r="B90" s="77" t="s">
        <v>16</v>
      </c>
    </row>
    <row r="91" spans="1:2" x14ac:dyDescent="0.25">
      <c r="A91" s="65">
        <f>A90+8</f>
        <v>43629</v>
      </c>
      <c r="B91" s="77" t="s">
        <v>16</v>
      </c>
    </row>
    <row r="92" spans="1:2" x14ac:dyDescent="0.25">
      <c r="A92" s="65">
        <f>A91+8</f>
        <v>43637</v>
      </c>
      <c r="B92" s="77" t="s">
        <v>16</v>
      </c>
    </row>
    <row r="93" spans="1:2" x14ac:dyDescent="0.25">
      <c r="A93" s="65">
        <f>A92+3</f>
        <v>43640</v>
      </c>
      <c r="B93" s="77" t="s">
        <v>16</v>
      </c>
    </row>
    <row r="94" spans="1:2" x14ac:dyDescent="0.25">
      <c r="A94" s="65">
        <f>A93+8</f>
        <v>43648</v>
      </c>
      <c r="B94" s="77" t="s">
        <v>16</v>
      </c>
    </row>
    <row r="95" spans="1:2" x14ac:dyDescent="0.25">
      <c r="A95" s="65">
        <f>A94+8</f>
        <v>43656</v>
      </c>
      <c r="B95" s="77" t="s">
        <v>16</v>
      </c>
    </row>
    <row r="96" spans="1:2" x14ac:dyDescent="0.25">
      <c r="A96" s="65">
        <f>A95+8</f>
        <v>43664</v>
      </c>
      <c r="B96" s="77" t="s">
        <v>16</v>
      </c>
    </row>
    <row r="97" spans="1:2" x14ac:dyDescent="0.25">
      <c r="A97" s="65">
        <f>A96+8</f>
        <v>43672</v>
      </c>
      <c r="B97" s="77" t="s">
        <v>16</v>
      </c>
    </row>
    <row r="98" spans="1:2" x14ac:dyDescent="0.25">
      <c r="A98" s="65">
        <f>A97+3</f>
        <v>43675</v>
      </c>
      <c r="B98" s="77" t="s">
        <v>16</v>
      </c>
    </row>
    <row r="99" spans="1:2" x14ac:dyDescent="0.25">
      <c r="A99" s="65">
        <f>A98+8</f>
        <v>43683</v>
      </c>
      <c r="B99" s="77" t="s">
        <v>16</v>
      </c>
    </row>
    <row r="100" spans="1:2" x14ac:dyDescent="0.25">
      <c r="A100" s="65">
        <f>A99+8</f>
        <v>43691</v>
      </c>
      <c r="B100" s="77" t="s">
        <v>16</v>
      </c>
    </row>
    <row r="101" spans="1:2" x14ac:dyDescent="0.25">
      <c r="A101" s="65">
        <f>A100+8</f>
        <v>43699</v>
      </c>
      <c r="B101" s="77" t="s">
        <v>16</v>
      </c>
    </row>
    <row r="102" spans="1:2" x14ac:dyDescent="0.25">
      <c r="A102" s="65">
        <f>A101+8</f>
        <v>43707</v>
      </c>
      <c r="B102" s="77" t="s">
        <v>16</v>
      </c>
    </row>
    <row r="103" spans="1:2" x14ac:dyDescent="0.25">
      <c r="A103" s="65">
        <f>A102+3</f>
        <v>43710</v>
      </c>
      <c r="B103" s="77" t="s">
        <v>16</v>
      </c>
    </row>
    <row r="104" spans="1:2" x14ac:dyDescent="0.25">
      <c r="A104" s="65">
        <f>A103+8</f>
        <v>43718</v>
      </c>
      <c r="B104" s="77" t="s">
        <v>16</v>
      </c>
    </row>
    <row r="105" spans="1:2" x14ac:dyDescent="0.25">
      <c r="A105" s="65">
        <f>A104+8</f>
        <v>43726</v>
      </c>
      <c r="B105" s="77" t="s">
        <v>16</v>
      </c>
    </row>
    <row r="106" spans="1:2" x14ac:dyDescent="0.25">
      <c r="A106" s="65">
        <f>A105+8</f>
        <v>43734</v>
      </c>
      <c r="B106" s="77" t="s">
        <v>16</v>
      </c>
    </row>
    <row r="107" spans="1:2" x14ac:dyDescent="0.25">
      <c r="A107" s="65">
        <f>A106+8</f>
        <v>43742</v>
      </c>
      <c r="B107" s="77" t="s">
        <v>16</v>
      </c>
    </row>
    <row r="108" spans="1:2" x14ac:dyDescent="0.25">
      <c r="A108" s="65">
        <f>A107+3</f>
        <v>43745</v>
      </c>
      <c r="B108" s="77" t="s">
        <v>16</v>
      </c>
    </row>
    <row r="109" spans="1:2" x14ac:dyDescent="0.25">
      <c r="A109" s="65">
        <f>A108+8</f>
        <v>43753</v>
      </c>
      <c r="B109" s="77" t="s">
        <v>16</v>
      </c>
    </row>
    <row r="110" spans="1:2" x14ac:dyDescent="0.25">
      <c r="A110" s="65">
        <f>A109+8</f>
        <v>43761</v>
      </c>
      <c r="B110" s="77" t="s">
        <v>16</v>
      </c>
    </row>
    <row r="111" spans="1:2" x14ac:dyDescent="0.25">
      <c r="A111" s="65">
        <f>A110+8</f>
        <v>43769</v>
      </c>
      <c r="B111" s="77" t="s">
        <v>16</v>
      </c>
    </row>
    <row r="112" spans="1:2" x14ac:dyDescent="0.25">
      <c r="A112" s="65">
        <f>A111+8</f>
        <v>43777</v>
      </c>
      <c r="B112" s="77" t="s">
        <v>16</v>
      </c>
    </row>
    <row r="113" spans="1:2" x14ac:dyDescent="0.25">
      <c r="A113" s="65">
        <f>A112+3</f>
        <v>43780</v>
      </c>
      <c r="B113" s="77" t="s">
        <v>16</v>
      </c>
    </row>
    <row r="114" spans="1:2" x14ac:dyDescent="0.25">
      <c r="A114" s="65">
        <f>A113+8</f>
        <v>43788</v>
      </c>
      <c r="B114" s="77" t="s">
        <v>16</v>
      </c>
    </row>
    <row r="115" spans="1:2" x14ac:dyDescent="0.25">
      <c r="A115" s="65">
        <f>A114+8</f>
        <v>43796</v>
      </c>
      <c r="B115" s="77" t="s">
        <v>16</v>
      </c>
    </row>
    <row r="116" spans="1:2" x14ac:dyDescent="0.25">
      <c r="A116" s="65">
        <f>A115+8</f>
        <v>43804</v>
      </c>
      <c r="B116" s="77" t="s">
        <v>16</v>
      </c>
    </row>
    <row r="117" spans="1:2" x14ac:dyDescent="0.25">
      <c r="A117" s="65">
        <f>A116+8</f>
        <v>43812</v>
      </c>
      <c r="B117" s="77" t="s">
        <v>16</v>
      </c>
    </row>
    <row r="118" spans="1:2" x14ac:dyDescent="0.25">
      <c r="A118" s="65">
        <f>A117+3</f>
        <v>43815</v>
      </c>
      <c r="B118" s="77" t="s">
        <v>16</v>
      </c>
    </row>
    <row r="119" spans="1:2" x14ac:dyDescent="0.25">
      <c r="A119" s="65">
        <f>A118+8</f>
        <v>43823</v>
      </c>
      <c r="B119" s="77" t="s">
        <v>16</v>
      </c>
    </row>
    <row r="120" spans="1:2" x14ac:dyDescent="0.25">
      <c r="A120" s="65">
        <f t="shared" ref="A120:A182" si="0">A119+8</f>
        <v>43831</v>
      </c>
      <c r="B120" s="77" t="s">
        <v>16</v>
      </c>
    </row>
    <row r="121" spans="1:2" x14ac:dyDescent="0.25">
      <c r="A121" s="65">
        <f t="shared" si="0"/>
        <v>43839</v>
      </c>
      <c r="B121" s="77" t="s">
        <v>16</v>
      </c>
    </row>
    <row r="122" spans="1:2" x14ac:dyDescent="0.25">
      <c r="A122" s="65">
        <f t="shared" si="0"/>
        <v>43847</v>
      </c>
      <c r="B122" s="77" t="s">
        <v>16</v>
      </c>
    </row>
    <row r="123" spans="1:2" x14ac:dyDescent="0.25">
      <c r="A123" s="65">
        <f>A122+3</f>
        <v>43850</v>
      </c>
      <c r="B123" s="77" t="s">
        <v>16</v>
      </c>
    </row>
    <row r="124" spans="1:2" x14ac:dyDescent="0.25">
      <c r="A124" s="65">
        <f t="shared" si="0"/>
        <v>43858</v>
      </c>
      <c r="B124" s="77" t="s">
        <v>16</v>
      </c>
    </row>
    <row r="125" spans="1:2" x14ac:dyDescent="0.25">
      <c r="A125" s="65">
        <f t="shared" si="0"/>
        <v>43866</v>
      </c>
      <c r="B125" s="77" t="s">
        <v>16</v>
      </c>
    </row>
    <row r="126" spans="1:2" x14ac:dyDescent="0.25">
      <c r="A126" s="65">
        <f t="shared" si="0"/>
        <v>43874</v>
      </c>
      <c r="B126" s="77" t="s">
        <v>16</v>
      </c>
    </row>
    <row r="127" spans="1:2" x14ac:dyDescent="0.25">
      <c r="A127" s="65">
        <f t="shared" si="0"/>
        <v>43882</v>
      </c>
      <c r="B127" s="77" t="s">
        <v>16</v>
      </c>
    </row>
    <row r="128" spans="1:2" x14ac:dyDescent="0.25">
      <c r="A128" s="65">
        <f>A127+3</f>
        <v>43885</v>
      </c>
      <c r="B128" s="77" t="s">
        <v>16</v>
      </c>
    </row>
    <row r="129" spans="1:2" x14ac:dyDescent="0.25">
      <c r="A129" s="65">
        <f t="shared" si="0"/>
        <v>43893</v>
      </c>
      <c r="B129" s="77" t="s">
        <v>16</v>
      </c>
    </row>
    <row r="130" spans="1:2" x14ac:dyDescent="0.25">
      <c r="A130" s="65">
        <f t="shared" si="0"/>
        <v>43901</v>
      </c>
      <c r="B130" s="77" t="s">
        <v>16</v>
      </c>
    </row>
    <row r="131" spans="1:2" x14ac:dyDescent="0.25">
      <c r="A131" s="65">
        <f t="shared" si="0"/>
        <v>43909</v>
      </c>
      <c r="B131" s="77" t="s">
        <v>16</v>
      </c>
    </row>
    <row r="132" spans="1:2" x14ac:dyDescent="0.25">
      <c r="A132" s="65">
        <f t="shared" si="0"/>
        <v>43917</v>
      </c>
      <c r="B132" s="77" t="s">
        <v>16</v>
      </c>
    </row>
    <row r="133" spans="1:2" x14ac:dyDescent="0.25">
      <c r="A133" s="65">
        <f>A132+3</f>
        <v>43920</v>
      </c>
      <c r="B133" s="77" t="s">
        <v>16</v>
      </c>
    </row>
    <row r="134" spans="1:2" x14ac:dyDescent="0.25">
      <c r="A134" s="65">
        <f t="shared" si="0"/>
        <v>43928</v>
      </c>
      <c r="B134" s="77" t="s">
        <v>16</v>
      </c>
    </row>
    <row r="135" spans="1:2" x14ac:dyDescent="0.25">
      <c r="A135" s="65">
        <f t="shared" si="0"/>
        <v>43936</v>
      </c>
      <c r="B135" s="77" t="s">
        <v>16</v>
      </c>
    </row>
    <row r="136" spans="1:2" x14ac:dyDescent="0.25">
      <c r="A136" s="65">
        <f t="shared" si="0"/>
        <v>43944</v>
      </c>
      <c r="B136" s="77" t="s">
        <v>16</v>
      </c>
    </row>
    <row r="137" spans="1:2" x14ac:dyDescent="0.25">
      <c r="A137" s="65">
        <f t="shared" si="0"/>
        <v>43952</v>
      </c>
      <c r="B137" s="77" t="s">
        <v>16</v>
      </c>
    </row>
    <row r="138" spans="1:2" x14ac:dyDescent="0.25">
      <c r="A138" s="65">
        <f>A137+3</f>
        <v>43955</v>
      </c>
      <c r="B138" s="77" t="s">
        <v>16</v>
      </c>
    </row>
    <row r="139" spans="1:2" x14ac:dyDescent="0.25">
      <c r="A139" s="65">
        <f t="shared" si="0"/>
        <v>43963</v>
      </c>
      <c r="B139" s="77" t="s">
        <v>16</v>
      </c>
    </row>
    <row r="140" spans="1:2" x14ac:dyDescent="0.25">
      <c r="A140" s="65">
        <f t="shared" si="0"/>
        <v>43971</v>
      </c>
      <c r="B140" s="77" t="s">
        <v>16</v>
      </c>
    </row>
    <row r="141" spans="1:2" x14ac:dyDescent="0.25">
      <c r="A141" s="65">
        <f t="shared" si="0"/>
        <v>43979</v>
      </c>
      <c r="B141" s="77" t="s">
        <v>16</v>
      </c>
    </row>
    <row r="142" spans="1:2" x14ac:dyDescent="0.25">
      <c r="A142" s="65">
        <f t="shared" si="0"/>
        <v>43987</v>
      </c>
      <c r="B142" s="77" t="s">
        <v>16</v>
      </c>
    </row>
    <row r="143" spans="1:2" x14ac:dyDescent="0.25">
      <c r="A143" s="65">
        <f>A142+3</f>
        <v>43990</v>
      </c>
      <c r="B143" s="77" t="s">
        <v>16</v>
      </c>
    </row>
    <row r="144" spans="1:2" x14ac:dyDescent="0.25">
      <c r="A144" s="65">
        <f t="shared" si="0"/>
        <v>43998</v>
      </c>
      <c r="B144" s="77" t="s">
        <v>16</v>
      </c>
    </row>
    <row r="145" spans="1:2" x14ac:dyDescent="0.25">
      <c r="A145" s="65">
        <f t="shared" si="0"/>
        <v>44006</v>
      </c>
      <c r="B145" s="77" t="s">
        <v>16</v>
      </c>
    </row>
    <row r="146" spans="1:2" x14ac:dyDescent="0.25">
      <c r="A146" s="65">
        <f t="shared" si="0"/>
        <v>44014</v>
      </c>
      <c r="B146" s="77" t="s">
        <v>16</v>
      </c>
    </row>
    <row r="147" spans="1:2" x14ac:dyDescent="0.25">
      <c r="A147" s="65">
        <f t="shared" si="0"/>
        <v>44022</v>
      </c>
      <c r="B147" s="77" t="s">
        <v>16</v>
      </c>
    </row>
    <row r="148" spans="1:2" x14ac:dyDescent="0.25">
      <c r="A148" s="65">
        <f>A147+3</f>
        <v>44025</v>
      </c>
      <c r="B148" s="77" t="s">
        <v>16</v>
      </c>
    </row>
    <row r="149" spans="1:2" x14ac:dyDescent="0.25">
      <c r="A149" s="65">
        <f t="shared" si="0"/>
        <v>44033</v>
      </c>
      <c r="B149" s="77" t="s">
        <v>16</v>
      </c>
    </row>
    <row r="150" spans="1:2" x14ac:dyDescent="0.25">
      <c r="A150" s="65">
        <f t="shared" si="0"/>
        <v>44041</v>
      </c>
      <c r="B150" s="77" t="s">
        <v>16</v>
      </c>
    </row>
    <row r="151" spans="1:2" x14ac:dyDescent="0.25">
      <c r="A151" s="65">
        <f t="shared" si="0"/>
        <v>44049</v>
      </c>
      <c r="B151" s="77" t="s">
        <v>16</v>
      </c>
    </row>
    <row r="152" spans="1:2" x14ac:dyDescent="0.25">
      <c r="A152" s="65">
        <f t="shared" si="0"/>
        <v>44057</v>
      </c>
      <c r="B152" s="77" t="s">
        <v>16</v>
      </c>
    </row>
    <row r="153" spans="1:2" x14ac:dyDescent="0.25">
      <c r="A153" s="65">
        <f>A152+3</f>
        <v>44060</v>
      </c>
      <c r="B153" s="77" t="s">
        <v>16</v>
      </c>
    </row>
    <row r="154" spans="1:2" x14ac:dyDescent="0.25">
      <c r="A154" s="65">
        <f t="shared" si="0"/>
        <v>44068</v>
      </c>
      <c r="B154" s="77" t="s">
        <v>16</v>
      </c>
    </row>
    <row r="155" spans="1:2" x14ac:dyDescent="0.25">
      <c r="A155" s="65">
        <f t="shared" si="0"/>
        <v>44076</v>
      </c>
      <c r="B155" s="77" t="s">
        <v>16</v>
      </c>
    </row>
    <row r="156" spans="1:2" x14ac:dyDescent="0.25">
      <c r="A156" s="65">
        <f t="shared" si="0"/>
        <v>44084</v>
      </c>
      <c r="B156" s="77" t="s">
        <v>16</v>
      </c>
    </row>
    <row r="157" spans="1:2" x14ac:dyDescent="0.25">
      <c r="A157" s="65">
        <f t="shared" si="0"/>
        <v>44092</v>
      </c>
      <c r="B157" s="77" t="s">
        <v>16</v>
      </c>
    </row>
    <row r="158" spans="1:2" x14ac:dyDescent="0.25">
      <c r="A158" s="65">
        <f>A157+3</f>
        <v>44095</v>
      </c>
      <c r="B158" s="77" t="s">
        <v>16</v>
      </c>
    </row>
    <row r="159" spans="1:2" x14ac:dyDescent="0.25">
      <c r="A159" s="65">
        <f t="shared" si="0"/>
        <v>44103</v>
      </c>
      <c r="B159" s="77" t="s">
        <v>16</v>
      </c>
    </row>
    <row r="160" spans="1:2" x14ac:dyDescent="0.25">
      <c r="A160" s="65">
        <f t="shared" si="0"/>
        <v>44111</v>
      </c>
      <c r="B160" s="77" t="s">
        <v>16</v>
      </c>
    </row>
    <row r="161" spans="1:2" x14ac:dyDescent="0.25">
      <c r="A161" s="65">
        <f t="shared" si="0"/>
        <v>44119</v>
      </c>
      <c r="B161" s="77" t="s">
        <v>16</v>
      </c>
    </row>
    <row r="162" spans="1:2" x14ac:dyDescent="0.25">
      <c r="A162" s="65">
        <f t="shared" si="0"/>
        <v>44127</v>
      </c>
      <c r="B162" s="77" t="s">
        <v>16</v>
      </c>
    </row>
    <row r="163" spans="1:2" x14ac:dyDescent="0.25">
      <c r="A163" s="65">
        <f>A162+3</f>
        <v>44130</v>
      </c>
      <c r="B163" s="77" t="s">
        <v>16</v>
      </c>
    </row>
    <row r="164" spans="1:2" x14ac:dyDescent="0.25">
      <c r="A164" s="65">
        <f t="shared" si="0"/>
        <v>44138</v>
      </c>
      <c r="B164" s="77" t="s">
        <v>16</v>
      </c>
    </row>
    <row r="165" spans="1:2" x14ac:dyDescent="0.25">
      <c r="A165" s="65">
        <f t="shared" si="0"/>
        <v>44146</v>
      </c>
      <c r="B165" s="77" t="s">
        <v>16</v>
      </c>
    </row>
    <row r="166" spans="1:2" x14ac:dyDescent="0.25">
      <c r="A166" s="65">
        <f t="shared" si="0"/>
        <v>44154</v>
      </c>
      <c r="B166" s="77" t="s">
        <v>16</v>
      </c>
    </row>
    <row r="167" spans="1:2" x14ac:dyDescent="0.25">
      <c r="A167" s="65">
        <f t="shared" si="0"/>
        <v>44162</v>
      </c>
      <c r="B167" s="77" t="s">
        <v>16</v>
      </c>
    </row>
    <row r="168" spans="1:2" x14ac:dyDescent="0.25">
      <c r="A168" s="65">
        <f>A167+3</f>
        <v>44165</v>
      </c>
      <c r="B168" s="77" t="s">
        <v>16</v>
      </c>
    </row>
    <row r="169" spans="1:2" x14ac:dyDescent="0.25">
      <c r="A169" s="65">
        <f t="shared" si="0"/>
        <v>44173</v>
      </c>
      <c r="B169" s="77" t="s">
        <v>16</v>
      </c>
    </row>
    <row r="170" spans="1:2" x14ac:dyDescent="0.25">
      <c r="A170" s="65">
        <f t="shared" si="0"/>
        <v>44181</v>
      </c>
      <c r="B170" s="77" t="s">
        <v>16</v>
      </c>
    </row>
    <row r="171" spans="1:2" x14ac:dyDescent="0.25">
      <c r="A171" s="65">
        <f t="shared" si="0"/>
        <v>44189</v>
      </c>
      <c r="B171" s="77" t="s">
        <v>16</v>
      </c>
    </row>
    <row r="172" spans="1:2" x14ac:dyDescent="0.25">
      <c r="A172" s="65">
        <f t="shared" si="0"/>
        <v>44197</v>
      </c>
      <c r="B172" s="77" t="s">
        <v>16</v>
      </c>
    </row>
    <row r="173" spans="1:2" x14ac:dyDescent="0.25">
      <c r="A173" s="65">
        <f>A172+3</f>
        <v>44200</v>
      </c>
      <c r="B173" s="77" t="s">
        <v>16</v>
      </c>
    </row>
    <row r="174" spans="1:2" x14ac:dyDescent="0.25">
      <c r="A174" s="65">
        <f t="shared" si="0"/>
        <v>44208</v>
      </c>
      <c r="B174" s="77" t="s">
        <v>16</v>
      </c>
    </row>
    <row r="175" spans="1:2" x14ac:dyDescent="0.25">
      <c r="A175" s="65">
        <f t="shared" si="0"/>
        <v>44216</v>
      </c>
      <c r="B175" s="77" t="s">
        <v>16</v>
      </c>
    </row>
    <row r="176" spans="1:2" x14ac:dyDescent="0.25">
      <c r="A176" s="65">
        <f t="shared" si="0"/>
        <v>44224</v>
      </c>
      <c r="B176" s="77" t="s">
        <v>16</v>
      </c>
    </row>
    <row r="177" spans="1:2" x14ac:dyDescent="0.25">
      <c r="A177" s="65">
        <f t="shared" si="0"/>
        <v>44232</v>
      </c>
      <c r="B177" s="77" t="s">
        <v>16</v>
      </c>
    </row>
    <row r="178" spans="1:2" x14ac:dyDescent="0.25">
      <c r="A178" s="65">
        <f>A177+3</f>
        <v>44235</v>
      </c>
      <c r="B178" s="77" t="s">
        <v>16</v>
      </c>
    </row>
    <row r="179" spans="1:2" x14ac:dyDescent="0.25">
      <c r="A179" s="65">
        <f t="shared" si="0"/>
        <v>44243</v>
      </c>
      <c r="B179" s="77" t="s">
        <v>16</v>
      </c>
    </row>
    <row r="180" spans="1:2" x14ac:dyDescent="0.25">
      <c r="A180" s="65">
        <f t="shared" si="0"/>
        <v>44251</v>
      </c>
      <c r="B180" s="77" t="s">
        <v>16</v>
      </c>
    </row>
    <row r="181" spans="1:2" x14ac:dyDescent="0.25">
      <c r="A181" s="65">
        <f t="shared" si="0"/>
        <v>44259</v>
      </c>
      <c r="B181" s="77" t="s">
        <v>16</v>
      </c>
    </row>
    <row r="182" spans="1:2" x14ac:dyDescent="0.25">
      <c r="A182" s="65">
        <f t="shared" si="0"/>
        <v>44267</v>
      </c>
      <c r="B182" s="77" t="s">
        <v>16</v>
      </c>
    </row>
    <row r="183" spans="1:2" x14ac:dyDescent="0.25">
      <c r="A183" s="65">
        <f>A182+3</f>
        <v>44270</v>
      </c>
      <c r="B183" s="77" t="s">
        <v>16</v>
      </c>
    </row>
    <row r="184" spans="1:2" x14ac:dyDescent="0.25">
      <c r="A184" s="65">
        <f t="shared" ref="A184:A242" si="1">A183+8</f>
        <v>44278</v>
      </c>
      <c r="B184" s="77" t="s">
        <v>16</v>
      </c>
    </row>
    <row r="185" spans="1:2" x14ac:dyDescent="0.25">
      <c r="A185" s="65">
        <f t="shared" si="1"/>
        <v>44286</v>
      </c>
      <c r="B185" s="77" t="s">
        <v>16</v>
      </c>
    </row>
    <row r="186" spans="1:2" x14ac:dyDescent="0.25">
      <c r="A186" s="65">
        <f t="shared" si="1"/>
        <v>44294</v>
      </c>
      <c r="B186" s="77" t="s">
        <v>16</v>
      </c>
    </row>
    <row r="187" spans="1:2" x14ac:dyDescent="0.25">
      <c r="A187" s="65">
        <f t="shared" si="1"/>
        <v>44302</v>
      </c>
      <c r="B187" s="77" t="s">
        <v>16</v>
      </c>
    </row>
    <row r="188" spans="1:2" x14ac:dyDescent="0.25">
      <c r="A188" s="65">
        <f>A187+3</f>
        <v>44305</v>
      </c>
      <c r="B188" s="77" t="s">
        <v>16</v>
      </c>
    </row>
    <row r="189" spans="1:2" x14ac:dyDescent="0.25">
      <c r="A189" s="65">
        <f t="shared" si="1"/>
        <v>44313</v>
      </c>
      <c r="B189" s="77" t="s">
        <v>16</v>
      </c>
    </row>
    <row r="190" spans="1:2" x14ac:dyDescent="0.25">
      <c r="A190" s="65">
        <f t="shared" si="1"/>
        <v>44321</v>
      </c>
      <c r="B190" s="77" t="s">
        <v>16</v>
      </c>
    </row>
    <row r="191" spans="1:2" x14ac:dyDescent="0.25">
      <c r="A191" s="65">
        <f t="shared" si="1"/>
        <v>44329</v>
      </c>
      <c r="B191" s="77" t="s">
        <v>16</v>
      </c>
    </row>
    <row r="192" spans="1:2" x14ac:dyDescent="0.25">
      <c r="A192" s="65">
        <f t="shared" si="1"/>
        <v>44337</v>
      </c>
      <c r="B192" s="77" t="s">
        <v>16</v>
      </c>
    </row>
    <row r="193" spans="1:2" x14ac:dyDescent="0.25">
      <c r="A193" s="65">
        <f>A192+3</f>
        <v>44340</v>
      </c>
      <c r="B193" s="77" t="s">
        <v>16</v>
      </c>
    </row>
    <row r="194" spans="1:2" x14ac:dyDescent="0.25">
      <c r="A194" s="65">
        <f t="shared" si="1"/>
        <v>44348</v>
      </c>
      <c r="B194" s="77" t="s">
        <v>16</v>
      </c>
    </row>
    <row r="195" spans="1:2" x14ac:dyDescent="0.25">
      <c r="A195" s="65">
        <f t="shared" si="1"/>
        <v>44356</v>
      </c>
      <c r="B195" s="77" t="s">
        <v>16</v>
      </c>
    </row>
    <row r="196" spans="1:2" x14ac:dyDescent="0.25">
      <c r="A196" s="65">
        <f t="shared" si="1"/>
        <v>44364</v>
      </c>
      <c r="B196" s="77" t="s">
        <v>16</v>
      </c>
    </row>
    <row r="197" spans="1:2" x14ac:dyDescent="0.25">
      <c r="A197" s="65">
        <f t="shared" si="1"/>
        <v>44372</v>
      </c>
      <c r="B197" s="77" t="s">
        <v>16</v>
      </c>
    </row>
    <row r="198" spans="1:2" x14ac:dyDescent="0.25">
      <c r="A198" s="65">
        <f>A197+3</f>
        <v>44375</v>
      </c>
      <c r="B198" s="77" t="s">
        <v>16</v>
      </c>
    </row>
    <row r="199" spans="1:2" x14ac:dyDescent="0.25">
      <c r="A199" s="65">
        <f t="shared" si="1"/>
        <v>44383</v>
      </c>
      <c r="B199" s="77" t="s">
        <v>16</v>
      </c>
    </row>
    <row r="200" spans="1:2" x14ac:dyDescent="0.25">
      <c r="A200" s="65">
        <f t="shared" si="1"/>
        <v>44391</v>
      </c>
      <c r="B200" s="77" t="s">
        <v>16</v>
      </c>
    </row>
    <row r="201" spans="1:2" x14ac:dyDescent="0.25">
      <c r="A201" s="65">
        <f t="shared" si="1"/>
        <v>44399</v>
      </c>
      <c r="B201" s="77" t="s">
        <v>16</v>
      </c>
    </row>
    <row r="202" spans="1:2" x14ac:dyDescent="0.25">
      <c r="A202" s="65">
        <f t="shared" si="1"/>
        <v>44407</v>
      </c>
      <c r="B202" s="77" t="s">
        <v>16</v>
      </c>
    </row>
    <row r="203" spans="1:2" x14ac:dyDescent="0.25">
      <c r="A203" s="65">
        <f>A202+3</f>
        <v>44410</v>
      </c>
      <c r="B203" s="77" t="s">
        <v>16</v>
      </c>
    </row>
    <row r="204" spans="1:2" x14ac:dyDescent="0.25">
      <c r="A204" s="65">
        <f t="shared" si="1"/>
        <v>44418</v>
      </c>
      <c r="B204" s="77" t="s">
        <v>16</v>
      </c>
    </row>
    <row r="205" spans="1:2" x14ac:dyDescent="0.25">
      <c r="A205" s="65">
        <f t="shared" si="1"/>
        <v>44426</v>
      </c>
      <c r="B205" s="77" t="s">
        <v>16</v>
      </c>
    </row>
    <row r="206" spans="1:2" x14ac:dyDescent="0.25">
      <c r="A206" s="65">
        <f t="shared" si="1"/>
        <v>44434</v>
      </c>
      <c r="B206" s="77" t="s">
        <v>16</v>
      </c>
    </row>
    <row r="207" spans="1:2" x14ac:dyDescent="0.25">
      <c r="A207" s="65">
        <f t="shared" si="1"/>
        <v>44442</v>
      </c>
      <c r="B207" s="77" t="s">
        <v>16</v>
      </c>
    </row>
    <row r="208" spans="1:2" x14ac:dyDescent="0.25">
      <c r="A208" s="65">
        <f>A207+3</f>
        <v>44445</v>
      </c>
      <c r="B208" s="77" t="s">
        <v>16</v>
      </c>
    </row>
    <row r="209" spans="1:2" x14ac:dyDescent="0.25">
      <c r="A209" s="65">
        <f t="shared" si="1"/>
        <v>44453</v>
      </c>
      <c r="B209" s="77" t="s">
        <v>16</v>
      </c>
    </row>
    <row r="210" spans="1:2" x14ac:dyDescent="0.25">
      <c r="A210" s="65">
        <f t="shared" si="1"/>
        <v>44461</v>
      </c>
      <c r="B210" s="77" t="s">
        <v>16</v>
      </c>
    </row>
    <row r="211" spans="1:2" x14ac:dyDescent="0.25">
      <c r="A211" s="65">
        <f t="shared" si="1"/>
        <v>44469</v>
      </c>
      <c r="B211" s="77" t="s">
        <v>16</v>
      </c>
    </row>
    <row r="212" spans="1:2" x14ac:dyDescent="0.25">
      <c r="A212" s="65">
        <f t="shared" si="1"/>
        <v>44477</v>
      </c>
      <c r="B212" s="77" t="s">
        <v>16</v>
      </c>
    </row>
    <row r="213" spans="1:2" x14ac:dyDescent="0.25">
      <c r="A213" s="65">
        <f>A212+3</f>
        <v>44480</v>
      </c>
      <c r="B213" s="77" t="s">
        <v>16</v>
      </c>
    </row>
    <row r="214" spans="1:2" x14ac:dyDescent="0.25">
      <c r="A214" s="65">
        <f t="shared" si="1"/>
        <v>44488</v>
      </c>
      <c r="B214" s="77" t="s">
        <v>16</v>
      </c>
    </row>
    <row r="215" spans="1:2" x14ac:dyDescent="0.25">
      <c r="A215" s="65">
        <f t="shared" si="1"/>
        <v>44496</v>
      </c>
      <c r="B215" s="77" t="s">
        <v>16</v>
      </c>
    </row>
    <row r="216" spans="1:2" x14ac:dyDescent="0.25">
      <c r="A216" s="65">
        <f t="shared" si="1"/>
        <v>44504</v>
      </c>
      <c r="B216" s="77" t="s">
        <v>16</v>
      </c>
    </row>
    <row r="217" spans="1:2" x14ac:dyDescent="0.25">
      <c r="A217" s="65">
        <f t="shared" si="1"/>
        <v>44512</v>
      </c>
      <c r="B217" s="77" t="s">
        <v>16</v>
      </c>
    </row>
    <row r="218" spans="1:2" x14ac:dyDescent="0.25">
      <c r="A218" s="65">
        <f>A217+3</f>
        <v>44515</v>
      </c>
      <c r="B218" s="77" t="s">
        <v>16</v>
      </c>
    </row>
    <row r="219" spans="1:2" x14ac:dyDescent="0.25">
      <c r="A219" s="65">
        <f t="shared" si="1"/>
        <v>44523</v>
      </c>
      <c r="B219" s="77" t="s">
        <v>16</v>
      </c>
    </row>
    <row r="220" spans="1:2" x14ac:dyDescent="0.25">
      <c r="A220" s="65">
        <f t="shared" si="1"/>
        <v>44531</v>
      </c>
      <c r="B220" s="77" t="s">
        <v>16</v>
      </c>
    </row>
    <row r="221" spans="1:2" x14ac:dyDescent="0.25">
      <c r="A221" s="65">
        <f t="shared" si="1"/>
        <v>44539</v>
      </c>
      <c r="B221" s="77" t="s">
        <v>16</v>
      </c>
    </row>
    <row r="222" spans="1:2" x14ac:dyDescent="0.25">
      <c r="A222" s="65">
        <f t="shared" si="1"/>
        <v>44547</v>
      </c>
      <c r="B222" s="77" t="s">
        <v>16</v>
      </c>
    </row>
    <row r="223" spans="1:2" x14ac:dyDescent="0.25">
      <c r="A223" s="65">
        <f>A222+3</f>
        <v>44550</v>
      </c>
      <c r="B223" s="77" t="s">
        <v>16</v>
      </c>
    </row>
    <row r="224" spans="1:2" x14ac:dyDescent="0.25">
      <c r="A224" s="65">
        <f t="shared" si="1"/>
        <v>44558</v>
      </c>
      <c r="B224" s="77" t="s">
        <v>16</v>
      </c>
    </row>
    <row r="225" spans="1:2" x14ac:dyDescent="0.25">
      <c r="A225" s="65">
        <f t="shared" si="1"/>
        <v>44566</v>
      </c>
      <c r="B225" s="77" t="s">
        <v>16</v>
      </c>
    </row>
    <row r="226" spans="1:2" x14ac:dyDescent="0.25">
      <c r="A226" s="65">
        <f t="shared" si="1"/>
        <v>44574</v>
      </c>
      <c r="B226" s="77" t="s">
        <v>16</v>
      </c>
    </row>
    <row r="227" spans="1:2" x14ac:dyDescent="0.25">
      <c r="A227" s="65">
        <f t="shared" si="1"/>
        <v>44582</v>
      </c>
      <c r="B227" s="77" t="s">
        <v>16</v>
      </c>
    </row>
    <row r="228" spans="1:2" x14ac:dyDescent="0.25">
      <c r="A228" s="65">
        <f>A227+3</f>
        <v>44585</v>
      </c>
      <c r="B228" s="77" t="s">
        <v>16</v>
      </c>
    </row>
    <row r="229" spans="1:2" x14ac:dyDescent="0.25">
      <c r="A229" s="65">
        <f t="shared" si="1"/>
        <v>44593</v>
      </c>
      <c r="B229" s="77" t="s">
        <v>16</v>
      </c>
    </row>
    <row r="230" spans="1:2" x14ac:dyDescent="0.25">
      <c r="A230" s="65">
        <f t="shared" si="1"/>
        <v>44601</v>
      </c>
      <c r="B230" s="77" t="s">
        <v>16</v>
      </c>
    </row>
    <row r="231" spans="1:2" x14ac:dyDescent="0.25">
      <c r="A231" s="65">
        <f t="shared" si="1"/>
        <v>44609</v>
      </c>
      <c r="B231" s="77" t="s">
        <v>16</v>
      </c>
    </row>
    <row r="232" spans="1:2" x14ac:dyDescent="0.25">
      <c r="A232" s="137">
        <f t="shared" si="1"/>
        <v>44617</v>
      </c>
      <c r="B232" s="77" t="s">
        <v>16</v>
      </c>
    </row>
    <row r="233" spans="1:2" x14ac:dyDescent="0.25">
      <c r="A233" s="65">
        <f t="shared" si="1"/>
        <v>44625</v>
      </c>
      <c r="B233" s="77" t="s">
        <v>16</v>
      </c>
    </row>
    <row r="234" spans="1:2" x14ac:dyDescent="0.25">
      <c r="A234" s="65">
        <f t="shared" si="1"/>
        <v>44633</v>
      </c>
      <c r="B234" s="77" t="s">
        <v>16</v>
      </c>
    </row>
    <row r="235" spans="1:2" x14ac:dyDescent="0.25">
      <c r="A235" s="65">
        <f t="shared" si="1"/>
        <v>44641</v>
      </c>
      <c r="B235" s="77" t="s">
        <v>16</v>
      </c>
    </row>
    <row r="236" spans="1:2" x14ac:dyDescent="0.25">
      <c r="A236" s="65">
        <f t="shared" si="1"/>
        <v>44649</v>
      </c>
      <c r="B236" s="77" t="s">
        <v>16</v>
      </c>
    </row>
    <row r="237" spans="1:2" x14ac:dyDescent="0.25">
      <c r="A237" s="65">
        <f t="shared" si="1"/>
        <v>44657</v>
      </c>
      <c r="B237" s="77" t="s">
        <v>16</v>
      </c>
    </row>
    <row r="238" spans="1:2" x14ac:dyDescent="0.25">
      <c r="A238" s="65">
        <f t="shared" si="1"/>
        <v>44665</v>
      </c>
      <c r="B238" s="77" t="s">
        <v>16</v>
      </c>
    </row>
    <row r="239" spans="1:2" x14ac:dyDescent="0.25">
      <c r="A239" s="65">
        <f t="shared" si="1"/>
        <v>44673</v>
      </c>
      <c r="B239" s="77" t="s">
        <v>16</v>
      </c>
    </row>
    <row r="240" spans="1:2" x14ac:dyDescent="0.25">
      <c r="A240" s="65">
        <f t="shared" si="1"/>
        <v>44681</v>
      </c>
      <c r="B240" s="77" t="s">
        <v>16</v>
      </c>
    </row>
    <row r="241" spans="1:2" x14ac:dyDescent="0.25">
      <c r="A241" s="65">
        <f t="shared" si="1"/>
        <v>44689</v>
      </c>
      <c r="B241" s="77" t="s">
        <v>16</v>
      </c>
    </row>
    <row r="242" spans="1:2" x14ac:dyDescent="0.25">
      <c r="A242" s="65">
        <f t="shared" si="1"/>
        <v>44697</v>
      </c>
      <c r="B242" s="77" t="s">
        <v>16</v>
      </c>
    </row>
    <row r="243" spans="1:2" x14ac:dyDescent="0.25">
      <c r="A243" s="65"/>
      <c r="B243" s="77"/>
    </row>
    <row r="244" spans="1:2" x14ac:dyDescent="0.25">
      <c r="A244" s="65"/>
      <c r="B244" s="77"/>
    </row>
    <row r="245" spans="1:2" x14ac:dyDescent="0.25">
      <c r="A245" s="65"/>
      <c r="B245" s="77"/>
    </row>
    <row r="246" spans="1:2" x14ac:dyDescent="0.25">
      <c r="A246" s="65"/>
      <c r="B246" s="77"/>
    </row>
    <row r="247" spans="1:2" x14ac:dyDescent="0.25">
      <c r="A247" s="65"/>
      <c r="B247" s="77"/>
    </row>
    <row r="248" spans="1:2" x14ac:dyDescent="0.25">
      <c r="A248" s="65"/>
      <c r="B248" s="77"/>
    </row>
    <row r="249" spans="1:2" x14ac:dyDescent="0.25">
      <c r="A249" s="65"/>
      <c r="B249" s="77"/>
    </row>
    <row r="250" spans="1:2" x14ac:dyDescent="0.25">
      <c r="A250" s="65"/>
      <c r="B250" s="77"/>
    </row>
    <row r="251" spans="1:2" x14ac:dyDescent="0.25">
      <c r="A251" s="65"/>
      <c r="B251" s="77"/>
    </row>
    <row r="252" spans="1:2" x14ac:dyDescent="0.25">
      <c r="A252" s="65"/>
      <c r="B252" s="77"/>
    </row>
    <row r="253" spans="1:2" x14ac:dyDescent="0.25">
      <c r="A253" s="65"/>
      <c r="B253" s="77"/>
    </row>
    <row r="254" spans="1:2" x14ac:dyDescent="0.25">
      <c r="A254" s="65"/>
      <c r="B254" s="77"/>
    </row>
    <row r="255" spans="1:2" x14ac:dyDescent="0.25">
      <c r="A255" s="65"/>
      <c r="B255" s="77"/>
    </row>
    <row r="256" spans="1:2" x14ac:dyDescent="0.25">
      <c r="A256" s="65"/>
      <c r="B256" s="77"/>
    </row>
    <row r="257" spans="1:2" x14ac:dyDescent="0.25">
      <c r="A257" s="65"/>
      <c r="B257" s="77"/>
    </row>
    <row r="258" spans="1:2" x14ac:dyDescent="0.25">
      <c r="A258" s="65"/>
      <c r="B258" s="77"/>
    </row>
    <row r="259" spans="1:2" x14ac:dyDescent="0.25">
      <c r="A259" s="65"/>
      <c r="B259" s="77"/>
    </row>
    <row r="260" spans="1:2" x14ac:dyDescent="0.25">
      <c r="A260" s="65"/>
      <c r="B260" s="77"/>
    </row>
    <row r="261" spans="1:2" x14ac:dyDescent="0.25">
      <c r="A261" s="65"/>
      <c r="B261" s="77"/>
    </row>
    <row r="262" spans="1:2" x14ac:dyDescent="0.25">
      <c r="A262" s="65"/>
      <c r="B262" s="77"/>
    </row>
    <row r="263" spans="1:2" x14ac:dyDescent="0.25">
      <c r="A263" s="65"/>
      <c r="B263" s="77"/>
    </row>
    <row r="264" spans="1:2" x14ac:dyDescent="0.25">
      <c r="A264" s="65"/>
      <c r="B264" s="77"/>
    </row>
    <row r="265" spans="1:2" x14ac:dyDescent="0.25">
      <c r="A265" s="65"/>
      <c r="B265" s="77"/>
    </row>
    <row r="266" spans="1:2" x14ac:dyDescent="0.25">
      <c r="A266" s="65"/>
      <c r="B266" s="77"/>
    </row>
    <row r="267" spans="1:2" x14ac:dyDescent="0.25">
      <c r="A267" s="65"/>
      <c r="B267" s="77"/>
    </row>
    <row r="268" spans="1:2" x14ac:dyDescent="0.25">
      <c r="A268" s="65"/>
      <c r="B268" s="77"/>
    </row>
    <row r="269" spans="1:2" x14ac:dyDescent="0.25">
      <c r="A269" s="65"/>
      <c r="B269" s="77"/>
    </row>
    <row r="270" spans="1:2" x14ac:dyDescent="0.25">
      <c r="A270" s="65"/>
      <c r="B270" s="77"/>
    </row>
    <row r="271" spans="1:2" x14ac:dyDescent="0.25">
      <c r="A271" s="65"/>
      <c r="B271" s="77"/>
    </row>
    <row r="272" spans="1:2" x14ac:dyDescent="0.25">
      <c r="A272" s="65"/>
      <c r="B272" s="77"/>
    </row>
    <row r="273" spans="1:2" x14ac:dyDescent="0.25">
      <c r="A273" s="65"/>
      <c r="B273" s="77"/>
    </row>
    <row r="274" spans="1:2" x14ac:dyDescent="0.25">
      <c r="A274" s="65"/>
      <c r="B274" s="77"/>
    </row>
    <row r="275" spans="1:2" x14ac:dyDescent="0.25">
      <c r="A275" s="65"/>
      <c r="B275" s="77"/>
    </row>
    <row r="276" spans="1:2" x14ac:dyDescent="0.25">
      <c r="A276" s="65"/>
      <c r="B276" s="77"/>
    </row>
    <row r="277" spans="1:2" x14ac:dyDescent="0.25">
      <c r="A277" s="65"/>
      <c r="B277" s="77"/>
    </row>
    <row r="278" spans="1:2" x14ac:dyDescent="0.25">
      <c r="A278" s="65"/>
      <c r="B278" s="77"/>
    </row>
    <row r="279" spans="1:2" x14ac:dyDescent="0.25">
      <c r="A279" s="65"/>
      <c r="B279" s="77"/>
    </row>
    <row r="280" spans="1:2" x14ac:dyDescent="0.25">
      <c r="A280" s="65"/>
      <c r="B280" s="77"/>
    </row>
    <row r="281" spans="1:2" x14ac:dyDescent="0.25">
      <c r="A281" s="65"/>
      <c r="B281" s="77"/>
    </row>
    <row r="282" spans="1:2" x14ac:dyDescent="0.25">
      <c r="A282" s="65"/>
      <c r="B282" s="77"/>
    </row>
    <row r="283" spans="1:2" x14ac:dyDescent="0.25">
      <c r="A283" s="65"/>
      <c r="B283" s="77"/>
    </row>
    <row r="284" spans="1:2" x14ac:dyDescent="0.25">
      <c r="A284" s="65"/>
      <c r="B284" s="77"/>
    </row>
    <row r="285" spans="1:2" x14ac:dyDescent="0.25">
      <c r="A285" s="65"/>
      <c r="B285" s="77"/>
    </row>
    <row r="286" spans="1:2" x14ac:dyDescent="0.25">
      <c r="A286" s="65"/>
      <c r="B286" s="77"/>
    </row>
    <row r="287" spans="1:2" x14ac:dyDescent="0.25">
      <c r="A287" s="65"/>
      <c r="B287" s="77"/>
    </row>
    <row r="288" spans="1:2" x14ac:dyDescent="0.25">
      <c r="A288" s="65"/>
      <c r="B288" s="77"/>
    </row>
    <row r="289" spans="1:2" x14ac:dyDescent="0.25">
      <c r="A289" s="65"/>
      <c r="B289" s="77"/>
    </row>
    <row r="290" spans="1:2" x14ac:dyDescent="0.25">
      <c r="A290" s="65"/>
      <c r="B290" s="77"/>
    </row>
    <row r="291" spans="1:2" x14ac:dyDescent="0.25">
      <c r="A291" s="65"/>
      <c r="B291" s="77"/>
    </row>
    <row r="292" spans="1:2" x14ac:dyDescent="0.25">
      <c r="A292" s="65"/>
      <c r="B292" s="77"/>
    </row>
    <row r="293" spans="1:2" x14ac:dyDescent="0.25">
      <c r="A293" s="65"/>
      <c r="B293" s="77"/>
    </row>
    <row r="294" spans="1:2" x14ac:dyDescent="0.25">
      <c r="A294" s="65"/>
      <c r="B294" s="77"/>
    </row>
    <row r="295" spans="1:2" x14ac:dyDescent="0.25">
      <c r="A295" s="65"/>
      <c r="B295" s="77"/>
    </row>
    <row r="296" spans="1:2" x14ac:dyDescent="0.25">
      <c r="A296" s="65"/>
      <c r="B296" s="77"/>
    </row>
    <row r="297" spans="1:2" x14ac:dyDescent="0.25">
      <c r="A297" s="65"/>
      <c r="B297" s="77"/>
    </row>
    <row r="298" spans="1:2" x14ac:dyDescent="0.25">
      <c r="A298" s="65"/>
      <c r="B298" s="77"/>
    </row>
    <row r="299" spans="1:2" x14ac:dyDescent="0.25">
      <c r="A299" s="65"/>
      <c r="B299" s="77"/>
    </row>
    <row r="300" spans="1:2" x14ac:dyDescent="0.25">
      <c r="A300" s="65"/>
      <c r="B300" s="77"/>
    </row>
    <row r="301" spans="1:2" x14ac:dyDescent="0.25">
      <c r="A301" s="65"/>
      <c r="B301" s="77"/>
    </row>
    <row r="302" spans="1:2" x14ac:dyDescent="0.25">
      <c r="A302" s="65"/>
      <c r="B302" s="77"/>
    </row>
    <row r="303" spans="1:2" x14ac:dyDescent="0.25">
      <c r="A303" s="65"/>
      <c r="B303" s="77"/>
    </row>
    <row r="304" spans="1:2" x14ac:dyDescent="0.25">
      <c r="A304" s="65"/>
      <c r="B304" s="77"/>
    </row>
    <row r="305" spans="1:2" x14ac:dyDescent="0.25">
      <c r="A305" s="65"/>
      <c r="B305" s="77"/>
    </row>
    <row r="306" spans="1:2" x14ac:dyDescent="0.25">
      <c r="A306" s="65"/>
      <c r="B306" s="77"/>
    </row>
    <row r="307" spans="1:2" x14ac:dyDescent="0.25">
      <c r="A307" s="65"/>
      <c r="B307" s="77"/>
    </row>
    <row r="308" spans="1:2" x14ac:dyDescent="0.25">
      <c r="A308" s="65"/>
      <c r="B308" s="77"/>
    </row>
    <row r="309" spans="1:2" x14ac:dyDescent="0.25">
      <c r="A309" s="65"/>
      <c r="B309" s="77"/>
    </row>
    <row r="310" spans="1:2" x14ac:dyDescent="0.25">
      <c r="A310" s="65"/>
      <c r="B310" s="77"/>
    </row>
    <row r="311" spans="1:2" x14ac:dyDescent="0.25">
      <c r="A311" s="65"/>
      <c r="B311" s="77"/>
    </row>
    <row r="312" spans="1:2" x14ac:dyDescent="0.25">
      <c r="A312" s="65"/>
      <c r="B312" s="77"/>
    </row>
    <row r="313" spans="1:2" x14ac:dyDescent="0.25">
      <c r="A313" s="65"/>
      <c r="B313" s="77"/>
    </row>
    <row r="314" spans="1:2" x14ac:dyDescent="0.25">
      <c r="A314" s="65"/>
      <c r="B314" s="77"/>
    </row>
    <row r="315" spans="1:2" x14ac:dyDescent="0.25">
      <c r="A315" s="65"/>
      <c r="B315" s="77"/>
    </row>
    <row r="316" spans="1:2" x14ac:dyDescent="0.25">
      <c r="A316" s="65"/>
      <c r="B316" s="77"/>
    </row>
    <row r="317" spans="1:2" x14ac:dyDescent="0.25">
      <c r="A317" s="65"/>
      <c r="B317" s="77"/>
    </row>
    <row r="318" spans="1:2" x14ac:dyDescent="0.25">
      <c r="A318" s="65"/>
      <c r="B318" s="77"/>
    </row>
    <row r="319" spans="1:2" x14ac:dyDescent="0.25">
      <c r="A319" s="65"/>
      <c r="B319" s="77"/>
    </row>
    <row r="320" spans="1:2" x14ac:dyDescent="0.25">
      <c r="A320" s="65"/>
      <c r="B320" s="77"/>
    </row>
    <row r="321" spans="1:2" x14ac:dyDescent="0.25">
      <c r="A321" s="65"/>
      <c r="B321" s="77"/>
    </row>
    <row r="322" spans="1:2" x14ac:dyDescent="0.25">
      <c r="A322" s="65"/>
      <c r="B322" s="77"/>
    </row>
    <row r="323" spans="1:2" x14ac:dyDescent="0.25">
      <c r="A323" s="65"/>
      <c r="B323" s="77"/>
    </row>
    <row r="324" spans="1:2" x14ac:dyDescent="0.25">
      <c r="A324" s="65"/>
      <c r="B324" s="77"/>
    </row>
    <row r="325" spans="1:2" x14ac:dyDescent="0.25">
      <c r="A325" s="65"/>
      <c r="B325" s="77"/>
    </row>
    <row r="326" spans="1:2" x14ac:dyDescent="0.25">
      <c r="A326" s="65"/>
      <c r="B326" s="77"/>
    </row>
    <row r="327" spans="1:2" x14ac:dyDescent="0.25">
      <c r="A327" s="65"/>
      <c r="B327" s="77"/>
    </row>
    <row r="328" spans="1:2" x14ac:dyDescent="0.25">
      <c r="A328" s="65"/>
      <c r="B328" s="77"/>
    </row>
    <row r="329" spans="1:2" x14ac:dyDescent="0.25">
      <c r="A329" s="65"/>
      <c r="B329" s="77"/>
    </row>
    <row r="330" spans="1:2" x14ac:dyDescent="0.25">
      <c r="A330" s="65"/>
      <c r="B330" s="77"/>
    </row>
    <row r="331" spans="1:2" x14ac:dyDescent="0.25">
      <c r="A331" s="65"/>
      <c r="B331" s="77"/>
    </row>
    <row r="332" spans="1:2" x14ac:dyDescent="0.25">
      <c r="A332" s="65"/>
      <c r="B332" s="77"/>
    </row>
    <row r="333" spans="1:2" x14ac:dyDescent="0.25">
      <c r="A333" s="65"/>
      <c r="B333" s="77"/>
    </row>
    <row r="334" spans="1:2" x14ac:dyDescent="0.25">
      <c r="A334" s="65"/>
      <c r="B334" s="77"/>
    </row>
    <row r="335" spans="1:2" x14ac:dyDescent="0.25">
      <c r="A335" s="65"/>
      <c r="B335" s="77"/>
    </row>
    <row r="336" spans="1:2" x14ac:dyDescent="0.25">
      <c r="A336" s="65"/>
      <c r="B336" s="77"/>
    </row>
    <row r="337" spans="1:2" x14ac:dyDescent="0.25">
      <c r="A337" s="65"/>
      <c r="B337" s="77"/>
    </row>
    <row r="338" spans="1:2" x14ac:dyDescent="0.25">
      <c r="A338" s="65"/>
      <c r="B338" s="77"/>
    </row>
    <row r="339" spans="1:2" x14ac:dyDescent="0.25">
      <c r="A339" s="65"/>
      <c r="B339" s="77"/>
    </row>
    <row r="340" spans="1:2" x14ac:dyDescent="0.25">
      <c r="A340" s="65"/>
      <c r="B340" s="77"/>
    </row>
    <row r="341" spans="1:2" x14ac:dyDescent="0.25">
      <c r="A341" s="65"/>
      <c r="B341" s="77"/>
    </row>
    <row r="342" spans="1:2" x14ac:dyDescent="0.25">
      <c r="A342" s="65"/>
      <c r="B342" s="77"/>
    </row>
    <row r="343" spans="1:2" x14ac:dyDescent="0.25">
      <c r="A343" s="65"/>
      <c r="B343" s="77"/>
    </row>
    <row r="344" spans="1:2" x14ac:dyDescent="0.25">
      <c r="A344" s="65"/>
      <c r="B344" s="77"/>
    </row>
    <row r="345" spans="1:2" x14ac:dyDescent="0.25">
      <c r="A345" s="65"/>
      <c r="B345" s="77"/>
    </row>
    <row r="346" spans="1:2" x14ac:dyDescent="0.25">
      <c r="A346" s="65"/>
      <c r="B346" s="77"/>
    </row>
    <row r="347" spans="1:2" x14ac:dyDescent="0.25">
      <c r="A347" s="65"/>
      <c r="B347" s="77"/>
    </row>
    <row r="348" spans="1:2" x14ac:dyDescent="0.25">
      <c r="A348" s="65"/>
      <c r="B348" s="77"/>
    </row>
    <row r="349" spans="1:2" x14ac:dyDescent="0.25">
      <c r="A349" s="65"/>
      <c r="B349" s="77"/>
    </row>
    <row r="350" spans="1:2" x14ac:dyDescent="0.25">
      <c r="A350" s="65"/>
      <c r="B350" s="77"/>
    </row>
    <row r="351" spans="1:2" x14ac:dyDescent="0.25">
      <c r="A351" s="65"/>
      <c r="B351" s="77"/>
    </row>
    <row r="352" spans="1:2" x14ac:dyDescent="0.25">
      <c r="A352" s="65"/>
      <c r="B352" s="77"/>
    </row>
    <row r="353" spans="1:2" x14ac:dyDescent="0.25">
      <c r="A353" s="65"/>
      <c r="B353" s="77"/>
    </row>
    <row r="354" spans="1:2" x14ac:dyDescent="0.25">
      <c r="A354" s="65"/>
      <c r="B354" s="77"/>
    </row>
    <row r="355" spans="1:2" x14ac:dyDescent="0.25">
      <c r="A355" s="65"/>
      <c r="B355" s="77"/>
    </row>
    <row r="356" spans="1:2" x14ac:dyDescent="0.25">
      <c r="A356" s="65"/>
      <c r="B356" s="77"/>
    </row>
    <row r="357" spans="1:2" x14ac:dyDescent="0.25">
      <c r="A357" s="65"/>
      <c r="B357" s="77"/>
    </row>
    <row r="358" spans="1:2" x14ac:dyDescent="0.25">
      <c r="A358" s="65"/>
      <c r="B358" s="77"/>
    </row>
    <row r="359" spans="1:2" x14ac:dyDescent="0.25">
      <c r="A359" s="65"/>
      <c r="B359" s="77"/>
    </row>
    <row r="360" spans="1:2" x14ac:dyDescent="0.25">
      <c r="A360" s="65"/>
      <c r="B360" s="77"/>
    </row>
    <row r="361" spans="1:2" x14ac:dyDescent="0.25">
      <c r="A361" s="65"/>
      <c r="B361" s="77"/>
    </row>
    <row r="362" spans="1:2" x14ac:dyDescent="0.25">
      <c r="A362" s="65"/>
      <c r="B362" s="77"/>
    </row>
    <row r="363" spans="1:2" x14ac:dyDescent="0.25">
      <c r="A363" s="65"/>
      <c r="B363" s="77"/>
    </row>
    <row r="364" spans="1:2" x14ac:dyDescent="0.25">
      <c r="A364" s="65"/>
      <c r="B364" s="77"/>
    </row>
    <row r="365" spans="1:2" x14ac:dyDescent="0.25">
      <c r="A365" s="65"/>
      <c r="B365" s="77"/>
    </row>
    <row r="366" spans="1:2" x14ac:dyDescent="0.25">
      <c r="A366" s="65"/>
      <c r="B366" s="77"/>
    </row>
    <row r="367" spans="1:2" x14ac:dyDescent="0.25">
      <c r="A367" s="65"/>
      <c r="B367" s="77"/>
    </row>
    <row r="368" spans="1:2" x14ac:dyDescent="0.25">
      <c r="A368" s="65"/>
      <c r="B368" s="77"/>
    </row>
    <row r="369" spans="1:2" x14ac:dyDescent="0.25">
      <c r="A369" s="65"/>
      <c r="B369" s="77"/>
    </row>
    <row r="370" spans="1:2" x14ac:dyDescent="0.25">
      <c r="A370" s="65"/>
      <c r="B370" s="77"/>
    </row>
    <row r="371" spans="1:2" x14ac:dyDescent="0.25">
      <c r="A371" s="65"/>
      <c r="B371" s="77"/>
    </row>
    <row r="372" spans="1:2" x14ac:dyDescent="0.25">
      <c r="A372" s="65"/>
      <c r="B372" s="77"/>
    </row>
    <row r="373" spans="1:2" x14ac:dyDescent="0.25">
      <c r="A373" s="65"/>
      <c r="B373" s="77"/>
    </row>
    <row r="374" spans="1:2" x14ac:dyDescent="0.25">
      <c r="A374" s="65"/>
      <c r="B374" s="77"/>
    </row>
    <row r="375" spans="1:2" x14ac:dyDescent="0.25">
      <c r="A375" s="65"/>
      <c r="B375" s="77"/>
    </row>
    <row r="376" spans="1:2" x14ac:dyDescent="0.25">
      <c r="A376" s="65"/>
      <c r="B376" s="77"/>
    </row>
    <row r="377" spans="1:2" x14ac:dyDescent="0.25">
      <c r="A377" s="65"/>
      <c r="B377" s="77"/>
    </row>
    <row r="378" spans="1:2" x14ac:dyDescent="0.25">
      <c r="A378" s="65"/>
      <c r="B378" s="77"/>
    </row>
    <row r="379" spans="1:2" x14ac:dyDescent="0.25">
      <c r="A379" s="65"/>
      <c r="B379" s="77"/>
    </row>
    <row r="380" spans="1:2" x14ac:dyDescent="0.25">
      <c r="A380" s="65"/>
      <c r="B380" s="77"/>
    </row>
    <row r="381" spans="1:2" x14ac:dyDescent="0.25">
      <c r="A381" s="65"/>
      <c r="B381" s="77"/>
    </row>
    <row r="382" spans="1:2" x14ac:dyDescent="0.25">
      <c r="A382" s="65"/>
      <c r="B382" s="77"/>
    </row>
    <row r="383" spans="1:2" x14ac:dyDescent="0.25">
      <c r="A383" s="65"/>
      <c r="B383" s="77"/>
    </row>
    <row r="384" spans="1:2" x14ac:dyDescent="0.25">
      <c r="A384" s="65"/>
      <c r="B384" s="77"/>
    </row>
    <row r="385" spans="1:2" x14ac:dyDescent="0.25">
      <c r="A385" s="65"/>
      <c r="B385" s="77"/>
    </row>
    <row r="386" spans="1:2" x14ac:dyDescent="0.25">
      <c r="A386" s="65"/>
      <c r="B386" s="77"/>
    </row>
    <row r="387" spans="1:2" x14ac:dyDescent="0.25">
      <c r="A387" s="65"/>
      <c r="B387" s="77"/>
    </row>
    <row r="388" spans="1:2" x14ac:dyDescent="0.25">
      <c r="A388" s="65"/>
      <c r="B388" s="77"/>
    </row>
    <row r="389" spans="1:2" x14ac:dyDescent="0.25">
      <c r="A389" s="65"/>
      <c r="B389" s="77"/>
    </row>
    <row r="390" spans="1:2" x14ac:dyDescent="0.25">
      <c r="A390" s="65"/>
      <c r="B390" s="77"/>
    </row>
    <row r="391" spans="1:2" x14ac:dyDescent="0.25">
      <c r="A391" s="65"/>
      <c r="B391" s="77"/>
    </row>
    <row r="392" spans="1:2" x14ac:dyDescent="0.25">
      <c r="A392" s="65"/>
      <c r="B392" s="77"/>
    </row>
    <row r="393" spans="1:2" x14ac:dyDescent="0.25">
      <c r="A393" s="65"/>
      <c r="B393" s="77"/>
    </row>
    <row r="394" spans="1:2" x14ac:dyDescent="0.25">
      <c r="A394" s="65"/>
      <c r="B394" s="77"/>
    </row>
    <row r="395" spans="1:2" x14ac:dyDescent="0.25">
      <c r="A395" s="65"/>
      <c r="B395" s="77"/>
    </row>
    <row r="396" spans="1:2" x14ac:dyDescent="0.25">
      <c r="A396" s="65"/>
      <c r="B396" s="77"/>
    </row>
    <row r="397" spans="1:2" x14ac:dyDescent="0.25">
      <c r="A397" s="65"/>
      <c r="B397" s="77"/>
    </row>
    <row r="398" spans="1:2" x14ac:dyDescent="0.25">
      <c r="A398" s="65"/>
      <c r="B398" s="77"/>
    </row>
    <row r="399" spans="1:2" x14ac:dyDescent="0.25">
      <c r="A399" s="65"/>
      <c r="B399" s="77"/>
    </row>
    <row r="400" spans="1:2" x14ac:dyDescent="0.25">
      <c r="A400" s="65"/>
      <c r="B400" s="77"/>
    </row>
    <row r="401" spans="1:2" x14ac:dyDescent="0.25">
      <c r="A401" s="65"/>
      <c r="B401" s="77"/>
    </row>
    <row r="402" spans="1:2" x14ac:dyDescent="0.25">
      <c r="A402" s="65"/>
      <c r="B402" s="77"/>
    </row>
    <row r="403" spans="1:2" x14ac:dyDescent="0.25">
      <c r="A403" s="65"/>
      <c r="B403" s="77"/>
    </row>
    <row r="404" spans="1:2" x14ac:dyDescent="0.25">
      <c r="A404" s="65"/>
      <c r="B404" s="77"/>
    </row>
    <row r="405" spans="1:2" x14ac:dyDescent="0.25">
      <c r="A405" s="65"/>
      <c r="B405" s="77"/>
    </row>
    <row r="406" spans="1:2" x14ac:dyDescent="0.25">
      <c r="A406" s="65"/>
      <c r="B406" s="66"/>
    </row>
    <row r="407" spans="1:2" x14ac:dyDescent="0.25">
      <c r="A407" s="65"/>
      <c r="B407" s="66"/>
    </row>
    <row r="408" spans="1:2" x14ac:dyDescent="0.25">
      <c r="A408" s="65"/>
      <c r="B408" s="66"/>
    </row>
    <row r="409" spans="1:2" x14ac:dyDescent="0.25">
      <c r="A409" s="65"/>
      <c r="B409" s="66"/>
    </row>
    <row r="410" spans="1:2" x14ac:dyDescent="0.25">
      <c r="A410" s="65"/>
      <c r="B410" s="66"/>
    </row>
    <row r="411" spans="1:2" x14ac:dyDescent="0.25">
      <c r="A411" s="65"/>
      <c r="B411" s="66"/>
    </row>
    <row r="412" spans="1:2" x14ac:dyDescent="0.25">
      <c r="A412" s="65"/>
      <c r="B412" s="66"/>
    </row>
    <row r="413" spans="1:2" x14ac:dyDescent="0.25">
      <c r="A413" s="65"/>
      <c r="B413" s="66"/>
    </row>
    <row r="414" spans="1:2" x14ac:dyDescent="0.25">
      <c r="A414" s="65"/>
      <c r="B414" s="66"/>
    </row>
    <row r="415" spans="1:2" x14ac:dyDescent="0.25">
      <c r="A415" s="65"/>
      <c r="B415" s="66"/>
    </row>
    <row r="416" spans="1:2" x14ac:dyDescent="0.25">
      <c r="A416" s="65"/>
      <c r="B416" s="66"/>
    </row>
    <row r="417" spans="1:2" x14ac:dyDescent="0.25">
      <c r="A417" s="65"/>
      <c r="B417" s="66"/>
    </row>
    <row r="418" spans="1:2" x14ac:dyDescent="0.25">
      <c r="A418" s="65"/>
      <c r="B418" s="66"/>
    </row>
    <row r="419" spans="1:2" x14ac:dyDescent="0.25">
      <c r="A419" s="65"/>
      <c r="B419" s="66"/>
    </row>
    <row r="420" spans="1:2" x14ac:dyDescent="0.25">
      <c r="A420" s="65"/>
      <c r="B420" s="66"/>
    </row>
    <row r="421" spans="1:2" x14ac:dyDescent="0.25">
      <c r="A421" s="65"/>
      <c r="B421" s="66"/>
    </row>
    <row r="422" spans="1:2" x14ac:dyDescent="0.25">
      <c r="A422" s="65"/>
      <c r="B422" s="66"/>
    </row>
    <row r="423" spans="1:2" x14ac:dyDescent="0.25">
      <c r="A423" s="65"/>
      <c r="B423" s="66"/>
    </row>
    <row r="424" spans="1:2" x14ac:dyDescent="0.25">
      <c r="A424" s="65"/>
      <c r="B424" s="66"/>
    </row>
    <row r="425" spans="1:2" x14ac:dyDescent="0.25">
      <c r="A425" s="65"/>
      <c r="B425" s="66"/>
    </row>
    <row r="426" spans="1:2" x14ac:dyDescent="0.25">
      <c r="A426" s="65"/>
      <c r="B426" s="66"/>
    </row>
    <row r="427" spans="1:2" x14ac:dyDescent="0.25">
      <c r="A427" s="65"/>
      <c r="B427" s="66"/>
    </row>
    <row r="428" spans="1:2" x14ac:dyDescent="0.25">
      <c r="A428" s="65"/>
      <c r="B428" s="66"/>
    </row>
    <row r="429" spans="1:2" x14ac:dyDescent="0.25">
      <c r="A429" s="65"/>
      <c r="B429" s="66"/>
    </row>
    <row r="430" spans="1:2" x14ac:dyDescent="0.25">
      <c r="A430" s="65"/>
      <c r="B430" s="66"/>
    </row>
    <row r="431" spans="1:2" x14ac:dyDescent="0.25">
      <c r="A431" s="65"/>
      <c r="B431" s="66"/>
    </row>
    <row r="432" spans="1:2" x14ac:dyDescent="0.25">
      <c r="A432" s="65"/>
      <c r="B432" s="66"/>
    </row>
    <row r="433" spans="1:2" x14ac:dyDescent="0.25">
      <c r="A433" s="65"/>
      <c r="B433" s="66"/>
    </row>
    <row r="434" spans="1:2" x14ac:dyDescent="0.25">
      <c r="A434" s="65"/>
      <c r="B434" s="66"/>
    </row>
    <row r="435" spans="1:2" x14ac:dyDescent="0.25">
      <c r="A435" s="65"/>
      <c r="B435" s="66"/>
    </row>
    <row r="436" spans="1:2" x14ac:dyDescent="0.25">
      <c r="A436" s="65"/>
      <c r="B436" s="66"/>
    </row>
    <row r="437" spans="1:2" x14ac:dyDescent="0.25">
      <c r="A437" s="65"/>
      <c r="B437" s="66"/>
    </row>
    <row r="438" spans="1:2" x14ac:dyDescent="0.25">
      <c r="A438" s="65"/>
      <c r="B438" s="66"/>
    </row>
    <row r="439" spans="1:2" x14ac:dyDescent="0.25">
      <c r="A439" s="65"/>
      <c r="B439" s="66"/>
    </row>
    <row r="440" spans="1:2" x14ac:dyDescent="0.25">
      <c r="A440" s="65"/>
      <c r="B440" s="66"/>
    </row>
    <row r="441" spans="1:2" x14ac:dyDescent="0.25">
      <c r="A441" s="65"/>
      <c r="B441" s="66"/>
    </row>
    <row r="442" spans="1:2" x14ac:dyDescent="0.25">
      <c r="A442" s="65"/>
      <c r="B442" s="66"/>
    </row>
    <row r="443" spans="1:2" x14ac:dyDescent="0.25">
      <c r="A443" s="65"/>
      <c r="B443" s="66"/>
    </row>
    <row r="444" spans="1:2" x14ac:dyDescent="0.25">
      <c r="A444" s="65"/>
      <c r="B444" s="66"/>
    </row>
    <row r="445" spans="1:2" x14ac:dyDescent="0.25">
      <c r="A445" s="65"/>
      <c r="B445" s="66"/>
    </row>
    <row r="446" spans="1:2" x14ac:dyDescent="0.25">
      <c r="A446" s="65"/>
      <c r="B446" s="66"/>
    </row>
    <row r="447" spans="1:2" x14ac:dyDescent="0.25">
      <c r="A447" s="65"/>
      <c r="B447" s="66"/>
    </row>
    <row r="448" spans="1:2" x14ac:dyDescent="0.25">
      <c r="A448" s="65"/>
      <c r="B448" s="66"/>
    </row>
    <row r="449" spans="1:2" x14ac:dyDescent="0.25">
      <c r="A449" s="65"/>
      <c r="B449" s="66"/>
    </row>
    <row r="450" spans="1:2" x14ac:dyDescent="0.25">
      <c r="A450" s="65"/>
      <c r="B450" s="66"/>
    </row>
    <row r="451" spans="1:2" x14ac:dyDescent="0.25">
      <c r="A451" s="65"/>
      <c r="B451" s="66"/>
    </row>
    <row r="452" spans="1:2" x14ac:dyDescent="0.25">
      <c r="A452" s="65"/>
      <c r="B452" s="66"/>
    </row>
    <row r="453" spans="1:2" x14ac:dyDescent="0.25">
      <c r="A453" s="65"/>
      <c r="B453" s="66"/>
    </row>
    <row r="454" spans="1:2" x14ac:dyDescent="0.25">
      <c r="A454" s="65"/>
      <c r="B454" s="66"/>
    </row>
    <row r="455" spans="1:2" x14ac:dyDescent="0.25">
      <c r="A455" s="65"/>
      <c r="B455" s="66"/>
    </row>
    <row r="456" spans="1:2" x14ac:dyDescent="0.25">
      <c r="A456" s="65"/>
      <c r="B456" s="66"/>
    </row>
    <row r="457" spans="1:2" x14ac:dyDescent="0.25">
      <c r="A457" s="65"/>
      <c r="B457" s="66"/>
    </row>
    <row r="458" spans="1:2" x14ac:dyDescent="0.25">
      <c r="A458" s="65"/>
      <c r="B458" s="66"/>
    </row>
    <row r="459" spans="1:2" x14ac:dyDescent="0.25">
      <c r="A459" s="65"/>
      <c r="B459" s="66"/>
    </row>
    <row r="460" spans="1:2" x14ac:dyDescent="0.25">
      <c r="A460" s="65"/>
      <c r="B460" s="66"/>
    </row>
    <row r="461" spans="1:2" x14ac:dyDescent="0.25">
      <c r="A461" s="65"/>
      <c r="B461" s="66"/>
    </row>
    <row r="462" spans="1:2" x14ac:dyDescent="0.25">
      <c r="A462" s="65"/>
      <c r="B462" s="66"/>
    </row>
    <row r="463" spans="1:2" x14ac:dyDescent="0.25">
      <c r="A463" s="65"/>
      <c r="B463" s="66"/>
    </row>
    <row r="464" spans="1:2" x14ac:dyDescent="0.25">
      <c r="A464" s="65"/>
      <c r="B464" s="66"/>
    </row>
    <row r="465" spans="1:2" x14ac:dyDescent="0.25">
      <c r="A465" s="65"/>
      <c r="B465" s="66"/>
    </row>
    <row r="466" spans="1:2" x14ac:dyDescent="0.25">
      <c r="A466" s="65"/>
      <c r="B466" s="66"/>
    </row>
    <row r="467" spans="1:2" x14ac:dyDescent="0.25">
      <c r="A467" s="65"/>
      <c r="B467" s="66"/>
    </row>
    <row r="468" spans="1:2" x14ac:dyDescent="0.25">
      <c r="A468" s="65"/>
      <c r="B468" s="66"/>
    </row>
    <row r="469" spans="1:2" x14ac:dyDescent="0.25">
      <c r="A469" s="65"/>
      <c r="B469" s="66"/>
    </row>
    <row r="470" spans="1:2" x14ac:dyDescent="0.25">
      <c r="A470" s="65"/>
      <c r="B470" s="66"/>
    </row>
    <row r="471" spans="1:2" x14ac:dyDescent="0.25">
      <c r="A471" s="65"/>
      <c r="B471" s="66"/>
    </row>
    <row r="472" spans="1:2" x14ac:dyDescent="0.25">
      <c r="A472" s="65"/>
      <c r="B472" s="66"/>
    </row>
    <row r="473" spans="1:2" x14ac:dyDescent="0.25">
      <c r="A473" s="65"/>
      <c r="B473" s="66"/>
    </row>
    <row r="474" spans="1:2" x14ac:dyDescent="0.25">
      <c r="A474" s="65"/>
      <c r="B474" s="66"/>
    </row>
    <row r="475" spans="1:2" x14ac:dyDescent="0.25">
      <c r="A475" s="65"/>
      <c r="B475" s="66"/>
    </row>
    <row r="476" spans="1:2" x14ac:dyDescent="0.25">
      <c r="A476" s="65"/>
      <c r="B476" s="66"/>
    </row>
    <row r="477" spans="1:2" x14ac:dyDescent="0.25">
      <c r="A477" s="65"/>
      <c r="B477" s="66"/>
    </row>
    <row r="478" spans="1:2" x14ac:dyDescent="0.25">
      <c r="A478" s="65"/>
      <c r="B478" s="66"/>
    </row>
    <row r="479" spans="1:2" x14ac:dyDescent="0.25">
      <c r="A479" s="65"/>
      <c r="B479" s="66"/>
    </row>
    <row r="480" spans="1:2" x14ac:dyDescent="0.25">
      <c r="A480" s="65"/>
      <c r="B480" s="66"/>
    </row>
    <row r="481" spans="1:2" x14ac:dyDescent="0.25">
      <c r="A481" s="65"/>
      <c r="B481" s="66"/>
    </row>
    <row r="482" spans="1:2" x14ac:dyDescent="0.25">
      <c r="A482" s="65"/>
      <c r="B482" s="66"/>
    </row>
    <row r="483" spans="1:2" x14ac:dyDescent="0.25">
      <c r="A483" s="65"/>
      <c r="B483" s="66"/>
    </row>
    <row r="484" spans="1:2" x14ac:dyDescent="0.25">
      <c r="A484" s="65"/>
      <c r="B484" s="66"/>
    </row>
    <row r="485" spans="1:2" x14ac:dyDescent="0.25">
      <c r="A485" s="65"/>
      <c r="B485" s="66"/>
    </row>
    <row r="486" spans="1:2" x14ac:dyDescent="0.25">
      <c r="A486" s="65"/>
      <c r="B486" s="66"/>
    </row>
    <row r="487" spans="1:2" x14ac:dyDescent="0.25">
      <c r="A487" s="65"/>
      <c r="B487" s="66"/>
    </row>
    <row r="488" spans="1:2" x14ac:dyDescent="0.25">
      <c r="A488" s="65"/>
      <c r="B488" s="66"/>
    </row>
    <row r="489" spans="1:2" x14ac:dyDescent="0.25">
      <c r="A489" s="65"/>
      <c r="B489" s="66"/>
    </row>
    <row r="490" spans="1:2" x14ac:dyDescent="0.25">
      <c r="A490" s="65"/>
      <c r="B490" s="66"/>
    </row>
    <row r="491" spans="1:2" x14ac:dyDescent="0.25">
      <c r="A491" s="65"/>
      <c r="B491" s="66"/>
    </row>
    <row r="492" spans="1:2" x14ac:dyDescent="0.25">
      <c r="A492" s="65"/>
      <c r="B492" s="66"/>
    </row>
    <row r="493" spans="1:2" x14ac:dyDescent="0.25">
      <c r="A493" s="65"/>
      <c r="B493" s="66"/>
    </row>
    <row r="494" spans="1:2" x14ac:dyDescent="0.25">
      <c r="A494" s="65"/>
      <c r="B494" s="66"/>
    </row>
    <row r="495" spans="1:2" x14ac:dyDescent="0.25">
      <c r="A495" s="65"/>
      <c r="B495" s="66"/>
    </row>
    <row r="496" spans="1:2" x14ac:dyDescent="0.25">
      <c r="A496" s="65"/>
      <c r="B496" s="66"/>
    </row>
    <row r="497" spans="1:2" x14ac:dyDescent="0.25">
      <c r="A497" s="65"/>
      <c r="B497" s="66"/>
    </row>
    <row r="498" spans="1:2" x14ac:dyDescent="0.25">
      <c r="A498" s="65"/>
      <c r="B498" s="66"/>
    </row>
    <row r="499" spans="1:2" x14ac:dyDescent="0.25">
      <c r="A499" s="65"/>
      <c r="B499" s="66"/>
    </row>
    <row r="500" spans="1:2" x14ac:dyDescent="0.25">
      <c r="A500" s="65"/>
      <c r="B500" s="66"/>
    </row>
    <row r="501" spans="1:2" x14ac:dyDescent="0.25">
      <c r="A501" s="65"/>
      <c r="B501" s="66"/>
    </row>
    <row r="502" spans="1:2" x14ac:dyDescent="0.25">
      <c r="A502" s="65"/>
      <c r="B502" s="66"/>
    </row>
    <row r="503" spans="1:2" x14ac:dyDescent="0.25">
      <c r="A503" s="65"/>
      <c r="B503" s="66"/>
    </row>
    <row r="504" spans="1:2" x14ac:dyDescent="0.25">
      <c r="A504" s="65"/>
      <c r="B504" s="66"/>
    </row>
    <row r="505" spans="1:2" x14ac:dyDescent="0.25">
      <c r="A505" s="65"/>
      <c r="B505" s="66"/>
    </row>
    <row r="506" spans="1:2" x14ac:dyDescent="0.25">
      <c r="A506" s="65"/>
      <c r="B506" s="66"/>
    </row>
    <row r="507" spans="1:2" x14ac:dyDescent="0.25">
      <c r="A507" s="65"/>
      <c r="B507" s="66"/>
    </row>
    <row r="508" spans="1:2" x14ac:dyDescent="0.25">
      <c r="A508" s="65"/>
      <c r="B508" s="66"/>
    </row>
    <row r="509" spans="1:2" x14ac:dyDescent="0.25">
      <c r="A509" s="65"/>
      <c r="B509" s="66"/>
    </row>
    <row r="510" spans="1:2" x14ac:dyDescent="0.25">
      <c r="A510" s="65"/>
      <c r="B510" s="66"/>
    </row>
    <row r="511" spans="1:2" x14ac:dyDescent="0.25">
      <c r="A511" s="65"/>
      <c r="B511" s="66"/>
    </row>
    <row r="512" spans="1:2" x14ac:dyDescent="0.25">
      <c r="A512" s="65"/>
      <c r="B512" s="66"/>
    </row>
    <row r="513" spans="1:2" x14ac:dyDescent="0.25">
      <c r="A513" s="65"/>
      <c r="B513" s="66"/>
    </row>
    <row r="514" spans="1:2" x14ac:dyDescent="0.25">
      <c r="A514" s="65"/>
      <c r="B514" s="66"/>
    </row>
    <row r="515" spans="1:2" x14ac:dyDescent="0.25">
      <c r="A515" s="65"/>
      <c r="B515" s="66"/>
    </row>
    <row r="516" spans="1:2" x14ac:dyDescent="0.25">
      <c r="A516" s="65"/>
      <c r="B516" s="66"/>
    </row>
    <row r="517" spans="1:2" x14ac:dyDescent="0.25">
      <c r="A517" s="65"/>
      <c r="B517" s="66"/>
    </row>
    <row r="518" spans="1:2" x14ac:dyDescent="0.25">
      <c r="A518" s="65"/>
      <c r="B518" s="66"/>
    </row>
    <row r="519" spans="1:2" x14ac:dyDescent="0.25">
      <c r="A519" s="65"/>
      <c r="B519" s="66"/>
    </row>
    <row r="520" spans="1:2" x14ac:dyDescent="0.25">
      <c r="A520" s="65"/>
      <c r="B520" s="66"/>
    </row>
    <row r="521" spans="1:2" x14ac:dyDescent="0.25">
      <c r="A521" s="65"/>
      <c r="B521" s="66"/>
    </row>
    <row r="522" spans="1:2" x14ac:dyDescent="0.25">
      <c r="A522" s="65"/>
      <c r="B522" s="66"/>
    </row>
    <row r="523" spans="1:2" x14ac:dyDescent="0.25">
      <c r="A523" s="65"/>
      <c r="B523" s="66"/>
    </row>
    <row r="524" spans="1:2" x14ac:dyDescent="0.25">
      <c r="A524" s="65"/>
      <c r="B524" s="66"/>
    </row>
    <row r="525" spans="1:2" x14ac:dyDescent="0.25">
      <c r="A525" s="65"/>
      <c r="B525" s="66"/>
    </row>
    <row r="526" spans="1:2" x14ac:dyDescent="0.25">
      <c r="A526" s="65"/>
      <c r="B526" s="66"/>
    </row>
    <row r="527" spans="1:2" x14ac:dyDescent="0.25">
      <c r="A527" s="65"/>
      <c r="B527" s="66"/>
    </row>
    <row r="528" spans="1:2" x14ac:dyDescent="0.25">
      <c r="A528" s="65"/>
      <c r="B528" s="66"/>
    </row>
    <row r="529" spans="1:2" x14ac:dyDescent="0.25">
      <c r="A529" s="65"/>
      <c r="B529" s="66"/>
    </row>
    <row r="530" spans="1:2" x14ac:dyDescent="0.25">
      <c r="A530" s="65"/>
      <c r="B530" s="66"/>
    </row>
    <row r="531" spans="1:2" x14ac:dyDescent="0.25">
      <c r="A531" s="65"/>
      <c r="B531" s="66"/>
    </row>
    <row r="532" spans="1:2" x14ac:dyDescent="0.25">
      <c r="A532" s="65"/>
      <c r="B532" s="66"/>
    </row>
    <row r="533" spans="1:2" x14ac:dyDescent="0.25">
      <c r="A533" s="67"/>
      <c r="B533" s="66"/>
    </row>
    <row r="534" spans="1:2" x14ac:dyDescent="0.25">
      <c r="A534" s="67"/>
      <c r="B534" s="66"/>
    </row>
    <row r="535" spans="1:2" x14ac:dyDescent="0.25">
      <c r="A535" s="67"/>
      <c r="B535" s="66"/>
    </row>
    <row r="536" spans="1:2" x14ac:dyDescent="0.25">
      <c r="A536" s="67"/>
      <c r="B536" s="66"/>
    </row>
    <row r="537" spans="1:2" x14ac:dyDescent="0.25">
      <c r="A537" s="67"/>
      <c r="B537" s="66"/>
    </row>
    <row r="538" spans="1:2" x14ac:dyDescent="0.25">
      <c r="A538" s="67"/>
      <c r="B538" s="66"/>
    </row>
    <row r="539" spans="1:2" x14ac:dyDescent="0.25">
      <c r="A539" s="67"/>
      <c r="B539" s="66"/>
    </row>
    <row r="540" spans="1:2" x14ac:dyDescent="0.25">
      <c r="A540" s="67"/>
      <c r="B540" s="66"/>
    </row>
    <row r="541" spans="1:2" x14ac:dyDescent="0.25">
      <c r="A541" s="67"/>
      <c r="B541" s="66"/>
    </row>
    <row r="542" spans="1:2" x14ac:dyDescent="0.25">
      <c r="A542" s="67"/>
      <c r="B542" s="66"/>
    </row>
    <row r="543" spans="1:2" x14ac:dyDescent="0.25">
      <c r="A543" s="67"/>
      <c r="B543" s="66"/>
    </row>
    <row r="544" spans="1:2" x14ac:dyDescent="0.25">
      <c r="A544" s="67"/>
      <c r="B544" s="66"/>
    </row>
    <row r="545" spans="1:2" x14ac:dyDescent="0.25">
      <c r="A545" s="67"/>
      <c r="B545" s="66"/>
    </row>
    <row r="546" spans="1:2" x14ac:dyDescent="0.25">
      <c r="A546" s="67"/>
      <c r="B546" s="66"/>
    </row>
    <row r="547" spans="1:2" x14ac:dyDescent="0.25">
      <c r="A547" s="67"/>
      <c r="B547" s="66"/>
    </row>
    <row r="548" spans="1:2" x14ac:dyDescent="0.25">
      <c r="A548" s="67"/>
      <c r="B548" s="66"/>
    </row>
    <row r="549" spans="1:2" x14ac:dyDescent="0.25">
      <c r="A549" s="67"/>
      <c r="B549" s="66"/>
    </row>
    <row r="550" spans="1:2" x14ac:dyDescent="0.25">
      <c r="A550" s="67"/>
      <c r="B550" s="66"/>
    </row>
    <row r="551" spans="1:2" x14ac:dyDescent="0.25">
      <c r="A551" s="67"/>
      <c r="B551" s="66"/>
    </row>
    <row r="552" spans="1:2" x14ac:dyDescent="0.25">
      <c r="A552" s="67"/>
      <c r="B552" s="66"/>
    </row>
    <row r="553" spans="1:2" x14ac:dyDescent="0.25">
      <c r="A553" s="67"/>
      <c r="B553" s="66"/>
    </row>
    <row r="554" spans="1:2" x14ac:dyDescent="0.25">
      <c r="A554" s="67"/>
      <c r="B554" s="66"/>
    </row>
    <row r="555" spans="1:2" x14ac:dyDescent="0.25">
      <c r="A555" s="67"/>
      <c r="B555" s="66"/>
    </row>
    <row r="556" spans="1:2" x14ac:dyDescent="0.25">
      <c r="A556" s="67"/>
      <c r="B556" s="66"/>
    </row>
    <row r="557" spans="1:2" x14ac:dyDescent="0.25">
      <c r="A557" s="67"/>
      <c r="B557" s="66"/>
    </row>
    <row r="558" spans="1:2" x14ac:dyDescent="0.25">
      <c r="A558" s="67"/>
      <c r="B558" s="66"/>
    </row>
    <row r="559" spans="1:2" x14ac:dyDescent="0.25">
      <c r="A559" s="67"/>
      <c r="B559" s="66"/>
    </row>
    <row r="560" spans="1:2" x14ac:dyDescent="0.25">
      <c r="A560" s="67"/>
      <c r="B560" s="66"/>
    </row>
    <row r="561" spans="1:2" x14ac:dyDescent="0.25">
      <c r="A561" s="67"/>
      <c r="B561" s="66"/>
    </row>
    <row r="562" spans="1:2" x14ac:dyDescent="0.25">
      <c r="A562" s="67"/>
      <c r="B562" s="66"/>
    </row>
    <row r="563" spans="1:2" x14ac:dyDescent="0.25">
      <c r="A563" s="67"/>
      <c r="B563" s="66"/>
    </row>
    <row r="564" spans="1:2" x14ac:dyDescent="0.25">
      <c r="A564" s="67"/>
      <c r="B564" s="66"/>
    </row>
    <row r="565" spans="1:2" x14ac:dyDescent="0.25">
      <c r="A565" s="67"/>
      <c r="B565" s="66"/>
    </row>
    <row r="566" spans="1:2" x14ac:dyDescent="0.25">
      <c r="A566" s="67"/>
      <c r="B566" s="66"/>
    </row>
    <row r="567" spans="1:2" x14ac:dyDescent="0.25">
      <c r="A567" s="67"/>
      <c r="B567" s="66"/>
    </row>
    <row r="568" spans="1:2" x14ac:dyDescent="0.25">
      <c r="A568" s="67"/>
      <c r="B568" s="66"/>
    </row>
    <row r="569" spans="1:2" x14ac:dyDescent="0.25">
      <c r="A569" s="67"/>
      <c r="B569" s="66"/>
    </row>
    <row r="570" spans="1:2" x14ac:dyDescent="0.25">
      <c r="A570" s="67"/>
      <c r="B570" s="66"/>
    </row>
    <row r="571" spans="1:2" x14ac:dyDescent="0.25">
      <c r="A571" s="67"/>
      <c r="B571" s="66"/>
    </row>
    <row r="572" spans="1:2" x14ac:dyDescent="0.25">
      <c r="A572" s="67"/>
      <c r="B572" s="66"/>
    </row>
    <row r="573" spans="1:2" x14ac:dyDescent="0.25">
      <c r="A573" s="67"/>
      <c r="B573" s="66"/>
    </row>
    <row r="574" spans="1:2" x14ac:dyDescent="0.25">
      <c r="A574" s="67"/>
      <c r="B574" s="66"/>
    </row>
    <row r="575" spans="1:2" x14ac:dyDescent="0.25">
      <c r="A575" s="67"/>
      <c r="B575" s="66"/>
    </row>
    <row r="576" spans="1:2" x14ac:dyDescent="0.25">
      <c r="A576" s="67"/>
      <c r="B576" s="66"/>
    </row>
    <row r="577" spans="1:2" x14ac:dyDescent="0.25">
      <c r="A577" s="67"/>
      <c r="B577" s="66"/>
    </row>
    <row r="578" spans="1:2" x14ac:dyDescent="0.25">
      <c r="A578" s="67"/>
      <c r="B578" s="66"/>
    </row>
    <row r="579" spans="1:2" x14ac:dyDescent="0.25">
      <c r="A579" s="67"/>
      <c r="B579" s="66"/>
    </row>
    <row r="580" spans="1:2" x14ac:dyDescent="0.25">
      <c r="A580" s="67"/>
      <c r="B580" s="66"/>
    </row>
    <row r="581" spans="1:2" x14ac:dyDescent="0.25">
      <c r="A581" s="67"/>
      <c r="B581" s="66"/>
    </row>
    <row r="582" spans="1:2" x14ac:dyDescent="0.25">
      <c r="A582" s="67"/>
      <c r="B582" s="66"/>
    </row>
    <row r="583" spans="1:2" x14ac:dyDescent="0.25">
      <c r="A583" s="67"/>
      <c r="B583" s="66"/>
    </row>
    <row r="584" spans="1:2" x14ac:dyDescent="0.25">
      <c r="A584" s="67"/>
      <c r="B584" s="66"/>
    </row>
    <row r="585" spans="1:2" x14ac:dyDescent="0.25">
      <c r="A585" s="67"/>
      <c r="B585" s="66"/>
    </row>
    <row r="586" spans="1:2" x14ac:dyDescent="0.25">
      <c r="A586" s="67"/>
      <c r="B586" s="66"/>
    </row>
    <row r="587" spans="1:2" x14ac:dyDescent="0.25">
      <c r="A587" s="67"/>
      <c r="B587" s="66"/>
    </row>
    <row r="588" spans="1:2" x14ac:dyDescent="0.25">
      <c r="A588" s="67"/>
      <c r="B588" s="66"/>
    </row>
    <row r="589" spans="1:2" x14ac:dyDescent="0.25">
      <c r="A589" s="67"/>
      <c r="B589" s="66"/>
    </row>
    <row r="590" spans="1:2" x14ac:dyDescent="0.25">
      <c r="A590" s="67"/>
      <c r="B590" s="66"/>
    </row>
    <row r="591" spans="1:2" x14ac:dyDescent="0.25">
      <c r="A591" s="67"/>
      <c r="B591" s="66"/>
    </row>
    <row r="592" spans="1:2" x14ac:dyDescent="0.25">
      <c r="A592" s="67"/>
      <c r="B592" s="66"/>
    </row>
    <row r="593" spans="1:2" x14ac:dyDescent="0.25">
      <c r="A593" s="67"/>
      <c r="B593" s="66"/>
    </row>
    <row r="594" spans="1:2" x14ac:dyDescent="0.25">
      <c r="A594" s="67"/>
      <c r="B594" s="66"/>
    </row>
    <row r="595" spans="1:2" x14ac:dyDescent="0.25">
      <c r="A595" s="67"/>
      <c r="B595" s="66"/>
    </row>
    <row r="596" spans="1:2" x14ac:dyDescent="0.25">
      <c r="A596" s="67"/>
      <c r="B596" s="66"/>
    </row>
    <row r="597" spans="1:2" x14ac:dyDescent="0.25">
      <c r="A597" s="67"/>
      <c r="B597" s="66"/>
    </row>
    <row r="598" spans="1:2" x14ac:dyDescent="0.25">
      <c r="A598" s="67"/>
      <c r="B598" s="66"/>
    </row>
    <row r="599" spans="1:2" x14ac:dyDescent="0.25">
      <c r="A599" s="67"/>
      <c r="B599" s="66"/>
    </row>
    <row r="600" spans="1:2" x14ac:dyDescent="0.25">
      <c r="A600" s="67"/>
      <c r="B600" s="66"/>
    </row>
    <row r="601" spans="1:2" x14ac:dyDescent="0.25">
      <c r="A601" s="67"/>
      <c r="B601" s="66"/>
    </row>
    <row r="602" spans="1:2" x14ac:dyDescent="0.25">
      <c r="A602" s="67"/>
      <c r="B602" s="66"/>
    </row>
    <row r="603" spans="1:2" x14ac:dyDescent="0.25">
      <c r="A603" s="67"/>
      <c r="B603" s="66"/>
    </row>
    <row r="604" spans="1:2" x14ac:dyDescent="0.25">
      <c r="A604" s="67"/>
      <c r="B604" s="66"/>
    </row>
    <row r="605" spans="1:2" x14ac:dyDescent="0.25">
      <c r="A605" s="67"/>
      <c r="B605" s="66"/>
    </row>
    <row r="606" spans="1:2" x14ac:dyDescent="0.25">
      <c r="A606" s="67"/>
      <c r="B606" s="66"/>
    </row>
    <row r="607" spans="1:2" x14ac:dyDescent="0.25">
      <c r="A607" s="67"/>
      <c r="B607" s="66"/>
    </row>
    <row r="608" spans="1:2" x14ac:dyDescent="0.25">
      <c r="A608" s="67"/>
      <c r="B608" s="66"/>
    </row>
    <row r="609" spans="1:2" x14ac:dyDescent="0.25">
      <c r="A609" s="67"/>
      <c r="B609" s="66"/>
    </row>
    <row r="610" spans="1:2" x14ac:dyDescent="0.25">
      <c r="A610" s="67"/>
      <c r="B610" s="66"/>
    </row>
    <row r="611" spans="1:2" x14ac:dyDescent="0.25">
      <c r="A611" s="67"/>
      <c r="B611" s="66"/>
    </row>
    <row r="612" spans="1:2" x14ac:dyDescent="0.25">
      <c r="A612" s="67"/>
      <c r="B612" s="66"/>
    </row>
    <row r="613" spans="1:2" x14ac:dyDescent="0.25">
      <c r="A613" s="67"/>
      <c r="B613" s="66"/>
    </row>
    <row r="614" spans="1:2" x14ac:dyDescent="0.25">
      <c r="A614" s="67"/>
      <c r="B614" s="66"/>
    </row>
    <row r="615" spans="1:2" x14ac:dyDescent="0.25">
      <c r="A615" s="67"/>
      <c r="B615" s="66"/>
    </row>
    <row r="616" spans="1:2" x14ac:dyDescent="0.25">
      <c r="A616" s="67"/>
      <c r="B616" s="66"/>
    </row>
    <row r="617" spans="1:2" x14ac:dyDescent="0.25">
      <c r="A617" s="67"/>
      <c r="B617" s="66"/>
    </row>
    <row r="618" spans="1:2" x14ac:dyDescent="0.25">
      <c r="A618" s="67"/>
      <c r="B618" s="66"/>
    </row>
    <row r="619" spans="1:2" x14ac:dyDescent="0.25">
      <c r="A619" s="67"/>
      <c r="B619" s="66"/>
    </row>
    <row r="620" spans="1:2" x14ac:dyDescent="0.25">
      <c r="A620" s="67"/>
      <c r="B620" s="66"/>
    </row>
    <row r="621" spans="1:2" x14ac:dyDescent="0.25">
      <c r="A621" s="67"/>
      <c r="B621" s="66"/>
    </row>
    <row r="622" spans="1:2" x14ac:dyDescent="0.25">
      <c r="A622" s="67"/>
      <c r="B622" s="66"/>
    </row>
    <row r="623" spans="1:2" x14ac:dyDescent="0.25">
      <c r="A623" s="67"/>
      <c r="B623" s="66"/>
    </row>
    <row r="624" spans="1:2" x14ac:dyDescent="0.25">
      <c r="A624" s="67"/>
      <c r="B624" s="66"/>
    </row>
    <row r="625" spans="1:2" x14ac:dyDescent="0.25">
      <c r="A625" s="67"/>
      <c r="B625" s="66"/>
    </row>
    <row r="626" spans="1:2" x14ac:dyDescent="0.25">
      <c r="A626" s="67"/>
      <c r="B626" s="66"/>
    </row>
    <row r="627" spans="1:2" x14ac:dyDescent="0.25">
      <c r="A627" s="67"/>
      <c r="B627" s="66"/>
    </row>
    <row r="628" spans="1:2" x14ac:dyDescent="0.25">
      <c r="A628" s="67"/>
      <c r="B628" s="66"/>
    </row>
    <row r="629" spans="1:2" x14ac:dyDescent="0.25">
      <c r="A629" s="67"/>
      <c r="B629" s="66"/>
    </row>
    <row r="630" spans="1:2" x14ac:dyDescent="0.25">
      <c r="A630" s="67"/>
      <c r="B630" s="66"/>
    </row>
    <row r="631" spans="1:2" x14ac:dyDescent="0.25">
      <c r="A631" s="67"/>
      <c r="B631" s="66"/>
    </row>
    <row r="632" spans="1:2" x14ac:dyDescent="0.25">
      <c r="A632" s="67"/>
      <c r="B632" s="66"/>
    </row>
    <row r="633" spans="1:2" x14ac:dyDescent="0.25">
      <c r="A633" s="67"/>
      <c r="B633" s="66"/>
    </row>
    <row r="634" spans="1:2" x14ac:dyDescent="0.25">
      <c r="A634" s="67"/>
      <c r="B634" s="66"/>
    </row>
    <row r="635" spans="1:2" x14ac:dyDescent="0.25">
      <c r="A635" s="67"/>
      <c r="B635" s="66"/>
    </row>
    <row r="636" spans="1:2" x14ac:dyDescent="0.25">
      <c r="A636" s="67"/>
      <c r="B636" s="66"/>
    </row>
    <row r="637" spans="1:2" x14ac:dyDescent="0.25">
      <c r="A637" s="67"/>
      <c r="B637" s="66"/>
    </row>
    <row r="638" spans="1:2" x14ac:dyDescent="0.25">
      <c r="A638" s="67"/>
      <c r="B638" s="66"/>
    </row>
    <row r="639" spans="1:2" x14ac:dyDescent="0.25">
      <c r="A639" s="67"/>
      <c r="B639" s="66"/>
    </row>
    <row r="640" spans="1:2" x14ac:dyDescent="0.25">
      <c r="A640" s="67"/>
      <c r="B640" s="66"/>
    </row>
    <row r="641" spans="1:2" x14ac:dyDescent="0.25">
      <c r="A641" s="67"/>
      <c r="B641" s="66"/>
    </row>
    <row r="642" spans="1:2" x14ac:dyDescent="0.25">
      <c r="A642" s="67"/>
      <c r="B642" s="66"/>
    </row>
    <row r="643" spans="1:2" x14ac:dyDescent="0.25">
      <c r="A643" s="67"/>
      <c r="B643" s="66"/>
    </row>
    <row r="644" spans="1:2" x14ac:dyDescent="0.25">
      <c r="A644" s="67"/>
      <c r="B644" s="66"/>
    </row>
    <row r="645" spans="1:2" x14ac:dyDescent="0.25">
      <c r="A645" s="67"/>
      <c r="B645" s="66"/>
    </row>
    <row r="646" spans="1:2" x14ac:dyDescent="0.25">
      <c r="A646" s="67"/>
      <c r="B646" s="66"/>
    </row>
    <row r="647" spans="1:2" x14ac:dyDescent="0.25">
      <c r="A647" s="67"/>
      <c r="B647" s="66"/>
    </row>
    <row r="648" spans="1:2" x14ac:dyDescent="0.25">
      <c r="A648" s="67"/>
      <c r="B648" s="66"/>
    </row>
    <row r="649" spans="1:2" x14ac:dyDescent="0.25">
      <c r="A649" s="67"/>
      <c r="B649" s="66"/>
    </row>
    <row r="650" spans="1:2" x14ac:dyDescent="0.25">
      <c r="A650" s="67"/>
      <c r="B650" s="66"/>
    </row>
    <row r="651" spans="1:2" x14ac:dyDescent="0.25">
      <c r="A651" s="67"/>
      <c r="B651" s="66"/>
    </row>
    <row r="652" spans="1:2" x14ac:dyDescent="0.25">
      <c r="A652" s="67"/>
      <c r="B652" s="66"/>
    </row>
    <row r="653" spans="1:2" x14ac:dyDescent="0.25">
      <c r="A653" s="67"/>
      <c r="B653" s="66"/>
    </row>
    <row r="654" spans="1:2" x14ac:dyDescent="0.25">
      <c r="A654" s="67"/>
      <c r="B654" s="66"/>
    </row>
    <row r="655" spans="1:2" x14ac:dyDescent="0.25">
      <c r="A655" s="67"/>
      <c r="B655" s="66"/>
    </row>
    <row r="656" spans="1:2" x14ac:dyDescent="0.25">
      <c r="A656" s="67"/>
      <c r="B656" s="66"/>
    </row>
    <row r="657" spans="1:2" x14ac:dyDescent="0.25">
      <c r="A657" s="67"/>
      <c r="B657" s="66"/>
    </row>
    <row r="658" spans="1:2" x14ac:dyDescent="0.25">
      <c r="A658" s="67"/>
      <c r="B658" s="66"/>
    </row>
    <row r="659" spans="1:2" x14ac:dyDescent="0.25">
      <c r="A659" s="67"/>
      <c r="B659" s="66"/>
    </row>
    <row r="660" spans="1:2" x14ac:dyDescent="0.25">
      <c r="A660" s="67"/>
      <c r="B660" s="66"/>
    </row>
    <row r="661" spans="1:2" x14ac:dyDescent="0.25">
      <c r="A661" s="67"/>
      <c r="B661" s="66"/>
    </row>
    <row r="662" spans="1:2" x14ac:dyDescent="0.25">
      <c r="A662" s="67"/>
      <c r="B662" s="66"/>
    </row>
    <row r="663" spans="1:2" x14ac:dyDescent="0.25">
      <c r="A663" s="67"/>
      <c r="B663" s="66"/>
    </row>
    <row r="664" spans="1:2" x14ac:dyDescent="0.25">
      <c r="A664" s="67"/>
      <c r="B664" s="66"/>
    </row>
    <row r="665" spans="1:2" x14ac:dyDescent="0.25">
      <c r="A665" s="67"/>
      <c r="B665" s="66"/>
    </row>
    <row r="666" spans="1:2" x14ac:dyDescent="0.25">
      <c r="A666" s="67"/>
      <c r="B666" s="66"/>
    </row>
    <row r="667" spans="1:2" x14ac:dyDescent="0.25">
      <c r="A667" s="67"/>
      <c r="B667" s="66"/>
    </row>
    <row r="668" spans="1:2" x14ac:dyDescent="0.25">
      <c r="A668" s="67"/>
      <c r="B668" s="66"/>
    </row>
    <row r="669" spans="1:2" x14ac:dyDescent="0.25">
      <c r="A669" s="67"/>
      <c r="B669" s="66"/>
    </row>
    <row r="670" spans="1:2" x14ac:dyDescent="0.25">
      <c r="A670" s="67"/>
      <c r="B670" s="66"/>
    </row>
    <row r="671" spans="1:2" x14ac:dyDescent="0.25">
      <c r="A671" s="67"/>
      <c r="B671" s="66"/>
    </row>
    <row r="672" spans="1:2" x14ac:dyDescent="0.25">
      <c r="A672" s="67"/>
      <c r="B672" s="66"/>
    </row>
    <row r="673" spans="1:2" x14ac:dyDescent="0.25">
      <c r="A673" s="67"/>
      <c r="B673" s="66"/>
    </row>
    <row r="674" spans="1:2" x14ac:dyDescent="0.25">
      <c r="A674" s="67"/>
      <c r="B674" s="66"/>
    </row>
    <row r="675" spans="1:2" x14ac:dyDescent="0.25">
      <c r="A675" s="67"/>
      <c r="B675" s="66"/>
    </row>
    <row r="676" spans="1:2" x14ac:dyDescent="0.25">
      <c r="A676" s="67"/>
      <c r="B676" s="66"/>
    </row>
    <row r="677" spans="1:2" x14ac:dyDescent="0.25">
      <c r="A677" s="67"/>
      <c r="B677" s="66"/>
    </row>
    <row r="678" spans="1:2" x14ac:dyDescent="0.25">
      <c r="A678" s="67"/>
      <c r="B678" s="66"/>
    </row>
    <row r="679" spans="1:2" x14ac:dyDescent="0.25">
      <c r="A679" s="67"/>
      <c r="B679" s="66"/>
    </row>
    <row r="680" spans="1:2" x14ac:dyDescent="0.25">
      <c r="A680" s="67"/>
      <c r="B680" s="66"/>
    </row>
    <row r="681" spans="1:2" x14ac:dyDescent="0.25">
      <c r="A681" s="67"/>
      <c r="B681" s="66"/>
    </row>
    <row r="682" spans="1:2" x14ac:dyDescent="0.25">
      <c r="A682" s="67"/>
      <c r="B682" s="66"/>
    </row>
    <row r="683" spans="1:2" x14ac:dyDescent="0.25">
      <c r="A683" s="67"/>
      <c r="B683" s="66"/>
    </row>
    <row r="684" spans="1:2" x14ac:dyDescent="0.25">
      <c r="A684" s="67"/>
      <c r="B684" s="66"/>
    </row>
    <row r="685" spans="1:2" x14ac:dyDescent="0.25">
      <c r="A685" s="67"/>
      <c r="B685" s="66"/>
    </row>
    <row r="686" spans="1:2" x14ac:dyDescent="0.25">
      <c r="A686" s="67"/>
      <c r="B686" s="66"/>
    </row>
    <row r="687" spans="1:2" x14ac:dyDescent="0.25">
      <c r="A687" s="67"/>
      <c r="B687" s="66"/>
    </row>
    <row r="688" spans="1:2" x14ac:dyDescent="0.25">
      <c r="A688" s="67"/>
      <c r="B688" s="66"/>
    </row>
    <row r="689" spans="1:2" x14ac:dyDescent="0.25">
      <c r="A689" s="67"/>
      <c r="B689" s="66"/>
    </row>
    <row r="690" spans="1:2" x14ac:dyDescent="0.25">
      <c r="A690" s="67"/>
      <c r="B690" s="66"/>
    </row>
    <row r="691" spans="1:2" x14ac:dyDescent="0.25">
      <c r="A691" s="67"/>
      <c r="B691" s="66"/>
    </row>
    <row r="692" spans="1:2" x14ac:dyDescent="0.25">
      <c r="A692" s="67"/>
      <c r="B692" s="66"/>
    </row>
    <row r="693" spans="1:2" x14ac:dyDescent="0.25">
      <c r="A693" s="67"/>
      <c r="B693" s="66"/>
    </row>
    <row r="694" spans="1:2" x14ac:dyDescent="0.25">
      <c r="A694" s="67"/>
      <c r="B694" s="66"/>
    </row>
    <row r="695" spans="1:2" x14ac:dyDescent="0.25">
      <c r="A695" s="67"/>
      <c r="B695" s="66"/>
    </row>
    <row r="696" spans="1:2" x14ac:dyDescent="0.25">
      <c r="A696" s="67"/>
      <c r="B696" s="66"/>
    </row>
    <row r="697" spans="1:2" x14ac:dyDescent="0.25">
      <c r="A697" s="67"/>
      <c r="B697" s="66"/>
    </row>
    <row r="698" spans="1:2" x14ac:dyDescent="0.25">
      <c r="A698" s="67"/>
      <c r="B698" s="66"/>
    </row>
    <row r="699" spans="1:2" x14ac:dyDescent="0.25">
      <c r="A699" s="67"/>
      <c r="B699" s="66"/>
    </row>
    <row r="700" spans="1:2" x14ac:dyDescent="0.25">
      <c r="A700" s="67"/>
      <c r="B700" s="66"/>
    </row>
    <row r="701" spans="1:2" x14ac:dyDescent="0.25">
      <c r="A701" s="67"/>
      <c r="B701" s="66"/>
    </row>
    <row r="702" spans="1:2" x14ac:dyDescent="0.25">
      <c r="A702" s="67"/>
      <c r="B702" s="66"/>
    </row>
    <row r="703" spans="1:2" x14ac:dyDescent="0.25">
      <c r="A703" s="67"/>
      <c r="B703" s="66"/>
    </row>
    <row r="704" spans="1:2" x14ac:dyDescent="0.25">
      <c r="A704" s="67"/>
      <c r="B704" s="66"/>
    </row>
    <row r="705" spans="1:2" x14ac:dyDescent="0.25">
      <c r="A705" s="67"/>
      <c r="B705" s="66"/>
    </row>
    <row r="706" spans="1:2" x14ac:dyDescent="0.25">
      <c r="A706" s="67"/>
      <c r="B706" s="66"/>
    </row>
    <row r="707" spans="1:2" x14ac:dyDescent="0.25">
      <c r="A707" s="67"/>
      <c r="B707" s="66"/>
    </row>
    <row r="708" spans="1:2" x14ac:dyDescent="0.25">
      <c r="A708" s="67"/>
      <c r="B708" s="66"/>
    </row>
    <row r="709" spans="1:2" x14ac:dyDescent="0.25">
      <c r="A709" s="67"/>
      <c r="B709" s="66"/>
    </row>
    <row r="710" spans="1:2" x14ac:dyDescent="0.25">
      <c r="A710" s="67"/>
      <c r="B710" s="66"/>
    </row>
    <row r="711" spans="1:2" x14ac:dyDescent="0.25">
      <c r="A711" s="67"/>
      <c r="B711" s="66"/>
    </row>
    <row r="712" spans="1:2" x14ac:dyDescent="0.25">
      <c r="A712" s="67"/>
      <c r="B712" s="66"/>
    </row>
    <row r="713" spans="1:2" x14ac:dyDescent="0.25">
      <c r="A713" s="67"/>
      <c r="B713" s="66"/>
    </row>
    <row r="714" spans="1:2" x14ac:dyDescent="0.25">
      <c r="A714" s="67"/>
      <c r="B714" s="66"/>
    </row>
    <row r="715" spans="1:2" x14ac:dyDescent="0.25">
      <c r="A715" s="67"/>
      <c r="B715" s="66"/>
    </row>
    <row r="716" spans="1:2" x14ac:dyDescent="0.25">
      <c r="A716" s="67"/>
      <c r="B716" s="66"/>
    </row>
    <row r="717" spans="1:2" x14ac:dyDescent="0.25">
      <c r="A717" s="67"/>
      <c r="B717" s="66"/>
    </row>
    <row r="718" spans="1:2" x14ac:dyDescent="0.25">
      <c r="A718" s="67"/>
      <c r="B718" s="66"/>
    </row>
    <row r="719" spans="1:2" x14ac:dyDescent="0.25">
      <c r="A719" s="67"/>
      <c r="B719" s="66"/>
    </row>
    <row r="720" spans="1:2" x14ac:dyDescent="0.25">
      <c r="A720" s="67"/>
      <c r="B720" s="66"/>
    </row>
    <row r="721" spans="1:2" x14ac:dyDescent="0.25">
      <c r="A721" s="67"/>
      <c r="B721" s="66"/>
    </row>
    <row r="722" spans="1:2" x14ac:dyDescent="0.25">
      <c r="A722" s="67"/>
      <c r="B722" s="66"/>
    </row>
    <row r="723" spans="1:2" x14ac:dyDescent="0.25">
      <c r="A723" s="67"/>
      <c r="B723" s="66"/>
    </row>
    <row r="724" spans="1:2" x14ac:dyDescent="0.25">
      <c r="A724" s="67"/>
      <c r="B724" s="66"/>
    </row>
    <row r="725" spans="1:2" x14ac:dyDescent="0.25">
      <c r="A725" s="67"/>
      <c r="B725" s="66"/>
    </row>
    <row r="726" spans="1:2" x14ac:dyDescent="0.25">
      <c r="A726" s="67"/>
      <c r="B726" s="66"/>
    </row>
    <row r="727" spans="1:2" x14ac:dyDescent="0.25">
      <c r="A727" s="67"/>
      <c r="B727" s="66"/>
    </row>
    <row r="728" spans="1:2" x14ac:dyDescent="0.25">
      <c r="A728" s="67"/>
      <c r="B728" s="66"/>
    </row>
    <row r="729" spans="1:2" x14ac:dyDescent="0.25">
      <c r="A729" s="67"/>
      <c r="B729" s="66"/>
    </row>
    <row r="730" spans="1:2" x14ac:dyDescent="0.25">
      <c r="A730" s="67"/>
      <c r="B730" s="66"/>
    </row>
    <row r="731" spans="1:2" x14ac:dyDescent="0.25">
      <c r="A731" s="67"/>
      <c r="B731" s="66"/>
    </row>
    <row r="732" spans="1:2" x14ac:dyDescent="0.25">
      <c r="A732" s="67"/>
      <c r="B732" s="66"/>
    </row>
    <row r="733" spans="1:2" x14ac:dyDescent="0.25">
      <c r="A733" s="67"/>
      <c r="B733" s="66"/>
    </row>
    <row r="734" spans="1:2" x14ac:dyDescent="0.25">
      <c r="A734" s="67"/>
      <c r="B734" s="66"/>
    </row>
    <row r="735" spans="1:2" x14ac:dyDescent="0.25">
      <c r="A735" s="67"/>
      <c r="B735" s="66"/>
    </row>
    <row r="736" spans="1:2" x14ac:dyDescent="0.25">
      <c r="A736" s="67"/>
      <c r="B736" s="66"/>
    </row>
    <row r="737" spans="1:2" x14ac:dyDescent="0.25">
      <c r="A737" s="67"/>
      <c r="B737" s="66"/>
    </row>
    <row r="738" spans="1:2" x14ac:dyDescent="0.25">
      <c r="A738" s="67"/>
      <c r="B738" s="66"/>
    </row>
    <row r="739" spans="1:2" x14ac:dyDescent="0.25">
      <c r="A739" s="67"/>
      <c r="B739" s="66"/>
    </row>
    <row r="740" spans="1:2" x14ac:dyDescent="0.25">
      <c r="A740" s="67"/>
      <c r="B740" s="66"/>
    </row>
    <row r="741" spans="1:2" x14ac:dyDescent="0.25">
      <c r="A741" s="67"/>
      <c r="B741" s="66"/>
    </row>
    <row r="742" spans="1:2" x14ac:dyDescent="0.25">
      <c r="A742" s="67"/>
      <c r="B742" s="66"/>
    </row>
    <row r="743" spans="1:2" x14ac:dyDescent="0.25">
      <c r="A743" s="67"/>
      <c r="B743" s="66"/>
    </row>
    <row r="744" spans="1:2" x14ac:dyDescent="0.25">
      <c r="A744" s="67"/>
      <c r="B744" s="66"/>
    </row>
    <row r="745" spans="1:2" x14ac:dyDescent="0.25">
      <c r="A745" s="67"/>
      <c r="B745" s="66"/>
    </row>
    <row r="746" spans="1:2" x14ac:dyDescent="0.25">
      <c r="A746" s="67"/>
      <c r="B746" s="66"/>
    </row>
    <row r="747" spans="1:2" x14ac:dyDescent="0.25">
      <c r="A747" s="67"/>
      <c r="B747" s="66"/>
    </row>
    <row r="748" spans="1:2" x14ac:dyDescent="0.25">
      <c r="A748" s="67"/>
      <c r="B748" s="66"/>
    </row>
    <row r="749" spans="1:2" x14ac:dyDescent="0.25">
      <c r="A749" s="67"/>
      <c r="B749" s="66"/>
    </row>
    <row r="750" spans="1:2" x14ac:dyDescent="0.25">
      <c r="A750" s="67"/>
      <c r="B750" s="66"/>
    </row>
    <row r="751" spans="1:2" x14ac:dyDescent="0.25">
      <c r="A751" s="67"/>
      <c r="B751" s="66"/>
    </row>
    <row r="752" spans="1:2" x14ac:dyDescent="0.25">
      <c r="A752" s="67"/>
      <c r="B752" s="66"/>
    </row>
    <row r="753" spans="1:2" x14ac:dyDescent="0.25">
      <c r="A753" s="67"/>
      <c r="B753" s="66"/>
    </row>
    <row r="754" spans="1:2" x14ac:dyDescent="0.25">
      <c r="A754" s="67"/>
      <c r="B754" s="66"/>
    </row>
    <row r="755" spans="1:2" x14ac:dyDescent="0.25">
      <c r="A755" s="67"/>
      <c r="B755" s="66"/>
    </row>
    <row r="756" spans="1:2" x14ac:dyDescent="0.25">
      <c r="A756" s="67"/>
      <c r="B756" s="66"/>
    </row>
    <row r="757" spans="1:2" x14ac:dyDescent="0.25">
      <c r="A757" s="67"/>
      <c r="B757" s="66"/>
    </row>
    <row r="758" spans="1:2" x14ac:dyDescent="0.25">
      <c r="A758" s="67"/>
      <c r="B758" s="66"/>
    </row>
    <row r="759" spans="1:2" x14ac:dyDescent="0.25">
      <c r="A759" s="67"/>
      <c r="B759" s="66"/>
    </row>
    <row r="760" spans="1:2" x14ac:dyDescent="0.25">
      <c r="A760" s="67"/>
      <c r="B760" s="66"/>
    </row>
    <row r="761" spans="1:2" x14ac:dyDescent="0.25">
      <c r="A761" s="67"/>
      <c r="B761" s="66"/>
    </row>
    <row r="762" spans="1:2" x14ac:dyDescent="0.25">
      <c r="A762" s="67"/>
      <c r="B762" s="66"/>
    </row>
    <row r="763" spans="1:2" x14ac:dyDescent="0.25">
      <c r="A763" s="67"/>
      <c r="B763" s="66"/>
    </row>
    <row r="764" spans="1:2" x14ac:dyDescent="0.25">
      <c r="A764" s="67"/>
      <c r="B764" s="66"/>
    </row>
    <row r="765" spans="1:2" x14ac:dyDescent="0.25">
      <c r="A765" s="67"/>
      <c r="B765" s="66"/>
    </row>
    <row r="766" spans="1:2" x14ac:dyDescent="0.25">
      <c r="A766" s="67"/>
      <c r="B766" s="66"/>
    </row>
    <row r="767" spans="1:2" x14ac:dyDescent="0.25">
      <c r="A767" s="67"/>
      <c r="B767" s="66"/>
    </row>
    <row r="768" spans="1:2" x14ac:dyDescent="0.25">
      <c r="A768" s="67"/>
      <c r="B768" s="66"/>
    </row>
    <row r="769" spans="1:2" x14ac:dyDescent="0.25">
      <c r="A769" s="67"/>
      <c r="B769" s="66"/>
    </row>
    <row r="770" spans="1:2" x14ac:dyDescent="0.25">
      <c r="A770" s="67"/>
      <c r="B770" s="66"/>
    </row>
    <row r="771" spans="1:2" x14ac:dyDescent="0.25">
      <c r="A771" s="67"/>
      <c r="B771" s="66"/>
    </row>
    <row r="772" spans="1:2" x14ac:dyDescent="0.25">
      <c r="A772" s="67"/>
      <c r="B772" s="66"/>
    </row>
    <row r="773" spans="1:2" x14ac:dyDescent="0.25">
      <c r="A773" s="67"/>
      <c r="B773" s="66"/>
    </row>
    <row r="774" spans="1:2" x14ac:dyDescent="0.25">
      <c r="A774" s="67"/>
      <c r="B774" s="66"/>
    </row>
    <row r="775" spans="1:2" x14ac:dyDescent="0.25">
      <c r="A775" s="67"/>
      <c r="B775" s="66"/>
    </row>
    <row r="776" spans="1:2" x14ac:dyDescent="0.25">
      <c r="A776" s="67"/>
      <c r="B776" s="66"/>
    </row>
    <row r="777" spans="1:2" x14ac:dyDescent="0.25">
      <c r="A777" s="67"/>
      <c r="B777" s="66"/>
    </row>
    <row r="778" spans="1:2" x14ac:dyDescent="0.25">
      <c r="A778" s="67"/>
      <c r="B778" s="66"/>
    </row>
    <row r="779" spans="1:2" x14ac:dyDescent="0.25">
      <c r="A779" s="67"/>
      <c r="B779" s="66"/>
    </row>
    <row r="780" spans="1:2" x14ac:dyDescent="0.25">
      <c r="A780" s="67"/>
      <c r="B780" s="66"/>
    </row>
    <row r="781" spans="1:2" x14ac:dyDescent="0.25">
      <c r="A781" s="67"/>
      <c r="B781" s="66"/>
    </row>
    <row r="782" spans="1:2" x14ac:dyDescent="0.25">
      <c r="A782" s="67"/>
      <c r="B782" s="66"/>
    </row>
    <row r="783" spans="1:2" x14ac:dyDescent="0.25">
      <c r="A783" s="67"/>
      <c r="B783" s="66"/>
    </row>
    <row r="784" spans="1:2" x14ac:dyDescent="0.25">
      <c r="A784" s="67"/>
      <c r="B784" s="66"/>
    </row>
    <row r="785" spans="1:2" x14ac:dyDescent="0.25">
      <c r="A785" s="67"/>
      <c r="B785" s="66"/>
    </row>
    <row r="786" spans="1:2" x14ac:dyDescent="0.25">
      <c r="A786" s="67"/>
      <c r="B786" s="66"/>
    </row>
    <row r="787" spans="1:2" x14ac:dyDescent="0.25">
      <c r="A787" s="67"/>
      <c r="B787" s="66"/>
    </row>
    <row r="788" spans="1:2" x14ac:dyDescent="0.25">
      <c r="A788" s="67"/>
      <c r="B788" s="66"/>
    </row>
    <row r="789" spans="1:2" x14ac:dyDescent="0.25">
      <c r="A789" s="67"/>
      <c r="B789" s="66"/>
    </row>
    <row r="790" spans="1:2" x14ac:dyDescent="0.25">
      <c r="A790" s="67"/>
      <c r="B790" s="66"/>
    </row>
    <row r="791" spans="1:2" x14ac:dyDescent="0.25">
      <c r="A791" s="67"/>
      <c r="B791" s="66"/>
    </row>
    <row r="792" spans="1:2" x14ac:dyDescent="0.25">
      <c r="A792" s="67"/>
      <c r="B792" s="66"/>
    </row>
    <row r="793" spans="1:2" x14ac:dyDescent="0.25">
      <c r="A793" s="67"/>
      <c r="B793" s="66"/>
    </row>
    <row r="794" spans="1:2" x14ac:dyDescent="0.25">
      <c r="A794" s="67"/>
      <c r="B794" s="66"/>
    </row>
    <row r="795" spans="1:2" x14ac:dyDescent="0.25">
      <c r="A795" s="67"/>
      <c r="B795" s="66"/>
    </row>
    <row r="796" spans="1:2" x14ac:dyDescent="0.25">
      <c r="A796" s="67"/>
      <c r="B796" s="66"/>
    </row>
    <row r="797" spans="1:2" x14ac:dyDescent="0.25">
      <c r="A797" s="67"/>
      <c r="B797" s="66"/>
    </row>
    <row r="798" spans="1:2" x14ac:dyDescent="0.25">
      <c r="A798" s="67"/>
      <c r="B798" s="66"/>
    </row>
    <row r="799" spans="1:2" x14ac:dyDescent="0.25">
      <c r="A799" s="67"/>
      <c r="B799" s="66"/>
    </row>
    <row r="800" spans="1:2" x14ac:dyDescent="0.25">
      <c r="A800" s="67"/>
      <c r="B800" s="66"/>
    </row>
    <row r="801" spans="1:2" x14ac:dyDescent="0.25">
      <c r="A801" s="67"/>
      <c r="B801" s="66"/>
    </row>
    <row r="802" spans="1:2" x14ac:dyDescent="0.25">
      <c r="A802" s="67"/>
      <c r="B802" s="66"/>
    </row>
    <row r="803" spans="1:2" x14ac:dyDescent="0.25">
      <c r="A803" s="67"/>
      <c r="B803" s="66"/>
    </row>
    <row r="804" spans="1:2" x14ac:dyDescent="0.25">
      <c r="A804" s="67"/>
      <c r="B804" s="66"/>
    </row>
    <row r="805" spans="1:2" x14ac:dyDescent="0.25">
      <c r="A805" s="67"/>
      <c r="B805" s="66"/>
    </row>
    <row r="806" spans="1:2" x14ac:dyDescent="0.25">
      <c r="A806" s="67"/>
      <c r="B806" s="66"/>
    </row>
    <row r="807" spans="1:2" x14ac:dyDescent="0.25">
      <c r="A807" s="67"/>
      <c r="B807" s="66"/>
    </row>
    <row r="808" spans="1:2" x14ac:dyDescent="0.25">
      <c r="A808" s="67"/>
      <c r="B808" s="66"/>
    </row>
    <row r="809" spans="1:2" x14ac:dyDescent="0.25">
      <c r="A809" s="67"/>
      <c r="B809" s="66"/>
    </row>
    <row r="810" spans="1:2" x14ac:dyDescent="0.25">
      <c r="A810" s="67"/>
      <c r="B810" s="66"/>
    </row>
    <row r="811" spans="1:2" x14ac:dyDescent="0.25">
      <c r="A811" s="67"/>
      <c r="B811" s="66"/>
    </row>
    <row r="812" spans="1:2" x14ac:dyDescent="0.25">
      <c r="A812" s="67"/>
      <c r="B812" s="66"/>
    </row>
    <row r="813" spans="1:2" x14ac:dyDescent="0.25">
      <c r="A813" s="67"/>
      <c r="B813" s="66"/>
    </row>
    <row r="814" spans="1:2" x14ac:dyDescent="0.25">
      <c r="A814" s="67"/>
      <c r="B814" s="66"/>
    </row>
    <row r="815" spans="1:2" x14ac:dyDescent="0.25">
      <c r="A815" s="67"/>
      <c r="B815" s="66"/>
    </row>
    <row r="816" spans="1:2" x14ac:dyDescent="0.25">
      <c r="A816" s="67"/>
      <c r="B816" s="66"/>
    </row>
    <row r="817" spans="1:2" x14ac:dyDescent="0.25">
      <c r="A817" s="67"/>
      <c r="B817" s="66"/>
    </row>
    <row r="818" spans="1:2" x14ac:dyDescent="0.25">
      <c r="A818" s="67"/>
      <c r="B818" s="66"/>
    </row>
    <row r="819" spans="1:2" x14ac:dyDescent="0.25">
      <c r="A819" s="67"/>
      <c r="B819" s="66"/>
    </row>
    <row r="820" spans="1:2" x14ac:dyDescent="0.25">
      <c r="A820" s="67"/>
      <c r="B820" s="66"/>
    </row>
    <row r="821" spans="1:2" x14ac:dyDescent="0.25">
      <c r="A821" s="67"/>
      <c r="B821" s="66"/>
    </row>
    <row r="822" spans="1:2" x14ac:dyDescent="0.25">
      <c r="A822" s="67"/>
      <c r="B822" s="66"/>
    </row>
    <row r="823" spans="1:2" x14ac:dyDescent="0.25">
      <c r="A823" s="67"/>
      <c r="B823" s="66"/>
    </row>
    <row r="824" spans="1:2" x14ac:dyDescent="0.25">
      <c r="A824" s="67"/>
      <c r="B824" s="66"/>
    </row>
    <row r="825" spans="1:2" x14ac:dyDescent="0.25">
      <c r="A825" s="67"/>
      <c r="B825" s="66"/>
    </row>
    <row r="826" spans="1:2" x14ac:dyDescent="0.25">
      <c r="A826" s="67"/>
      <c r="B826" s="66"/>
    </row>
    <row r="827" spans="1:2" x14ac:dyDescent="0.25">
      <c r="A827" s="67"/>
      <c r="B827" s="66"/>
    </row>
    <row r="828" spans="1:2" x14ac:dyDescent="0.25">
      <c r="A828" s="67"/>
      <c r="B828" s="66"/>
    </row>
    <row r="829" spans="1:2" x14ac:dyDescent="0.25">
      <c r="A829" s="67"/>
      <c r="B829" s="66"/>
    </row>
    <row r="830" spans="1:2" x14ac:dyDescent="0.25">
      <c r="A830" s="67"/>
      <c r="B830" s="66"/>
    </row>
    <row r="831" spans="1:2" x14ac:dyDescent="0.25">
      <c r="A831" s="67"/>
      <c r="B831" s="66"/>
    </row>
    <row r="832" spans="1:2" x14ac:dyDescent="0.25">
      <c r="A832" s="67"/>
      <c r="B832" s="66"/>
    </row>
    <row r="833" spans="1:2" x14ac:dyDescent="0.25">
      <c r="A833" s="67"/>
      <c r="B833" s="66"/>
    </row>
    <row r="834" spans="1:2" x14ac:dyDescent="0.25">
      <c r="A834" s="67"/>
      <c r="B834" s="66"/>
    </row>
    <row r="835" spans="1:2" x14ac:dyDescent="0.25">
      <c r="A835" s="67"/>
      <c r="B835" s="66"/>
    </row>
    <row r="836" spans="1:2" x14ac:dyDescent="0.25">
      <c r="A836" s="67"/>
      <c r="B836" s="66"/>
    </row>
    <row r="837" spans="1:2" x14ac:dyDescent="0.25">
      <c r="A837" s="67"/>
      <c r="B837" s="66"/>
    </row>
    <row r="838" spans="1:2" x14ac:dyDescent="0.25">
      <c r="A838" s="67"/>
      <c r="B838" s="66"/>
    </row>
    <row r="839" spans="1:2" x14ac:dyDescent="0.25">
      <c r="A839" s="67"/>
      <c r="B839" s="66"/>
    </row>
    <row r="840" spans="1:2" x14ac:dyDescent="0.25">
      <c r="A840" s="67"/>
      <c r="B840" s="66"/>
    </row>
    <row r="841" spans="1:2" x14ac:dyDescent="0.25">
      <c r="A841" s="67"/>
      <c r="B841" s="66"/>
    </row>
    <row r="842" spans="1:2" x14ac:dyDescent="0.25">
      <c r="A842" s="67"/>
      <c r="B842" s="66"/>
    </row>
    <row r="843" spans="1:2" x14ac:dyDescent="0.25">
      <c r="A843" s="67"/>
      <c r="B843" s="66"/>
    </row>
    <row r="844" spans="1:2" x14ac:dyDescent="0.25">
      <c r="A844" s="67"/>
      <c r="B844" s="66"/>
    </row>
    <row r="845" spans="1:2" x14ac:dyDescent="0.25">
      <c r="A845" s="67"/>
      <c r="B845" s="66"/>
    </row>
    <row r="846" spans="1:2" x14ac:dyDescent="0.25">
      <c r="A846" s="67"/>
      <c r="B846" s="66"/>
    </row>
    <row r="847" spans="1:2" x14ac:dyDescent="0.25">
      <c r="A847" s="67"/>
      <c r="B847" s="66"/>
    </row>
    <row r="848" spans="1:2" x14ac:dyDescent="0.25">
      <c r="A848" s="67"/>
      <c r="B848" s="66"/>
    </row>
    <row r="849" spans="1:2" x14ac:dyDescent="0.25">
      <c r="A849" s="67"/>
      <c r="B849" s="66"/>
    </row>
    <row r="850" spans="1:2" x14ac:dyDescent="0.25">
      <c r="A850" s="67"/>
      <c r="B850" s="66"/>
    </row>
    <row r="851" spans="1:2" x14ac:dyDescent="0.25">
      <c r="A851" s="67"/>
      <c r="B851" s="66"/>
    </row>
    <row r="852" spans="1:2" x14ac:dyDescent="0.25">
      <c r="A852" s="67"/>
      <c r="B852" s="66"/>
    </row>
    <row r="853" spans="1:2" x14ac:dyDescent="0.25">
      <c r="A853" s="67"/>
      <c r="B853" s="66"/>
    </row>
    <row r="854" spans="1:2" x14ac:dyDescent="0.25">
      <c r="A854" s="67"/>
      <c r="B854" s="66"/>
    </row>
    <row r="855" spans="1:2" x14ac:dyDescent="0.25">
      <c r="A855" s="67"/>
      <c r="B855" s="66"/>
    </row>
    <row r="856" spans="1:2" x14ac:dyDescent="0.25">
      <c r="A856" s="67"/>
      <c r="B856" s="66"/>
    </row>
    <row r="857" spans="1:2" x14ac:dyDescent="0.25">
      <c r="A857" s="67"/>
      <c r="B857" s="66"/>
    </row>
    <row r="858" spans="1:2" x14ac:dyDescent="0.25">
      <c r="A858" s="67"/>
      <c r="B858" s="66"/>
    </row>
    <row r="859" spans="1:2" x14ac:dyDescent="0.25">
      <c r="A859" s="67"/>
      <c r="B859" s="66"/>
    </row>
    <row r="860" spans="1:2" x14ac:dyDescent="0.25">
      <c r="A860" s="67"/>
      <c r="B860" s="66"/>
    </row>
    <row r="861" spans="1:2" x14ac:dyDescent="0.25">
      <c r="A861" s="67"/>
      <c r="B861" s="66"/>
    </row>
    <row r="862" spans="1:2" x14ac:dyDescent="0.25">
      <c r="A862" s="67"/>
      <c r="B862" s="66"/>
    </row>
    <row r="863" spans="1:2" x14ac:dyDescent="0.25">
      <c r="A863" s="67"/>
      <c r="B863" s="66"/>
    </row>
    <row r="864" spans="1:2" x14ac:dyDescent="0.25">
      <c r="A864" s="67"/>
      <c r="B864" s="66"/>
    </row>
    <row r="865" spans="1:2" x14ac:dyDescent="0.25">
      <c r="A865" s="67"/>
      <c r="B865" s="66"/>
    </row>
    <row r="866" spans="1:2" x14ac:dyDescent="0.25">
      <c r="A866" s="67"/>
      <c r="B866" s="66"/>
    </row>
    <row r="867" spans="1:2" x14ac:dyDescent="0.25">
      <c r="A867" s="67"/>
      <c r="B867" s="66"/>
    </row>
    <row r="868" spans="1:2" x14ac:dyDescent="0.25">
      <c r="A868" s="67"/>
      <c r="B868" s="66"/>
    </row>
    <row r="869" spans="1:2" x14ac:dyDescent="0.25">
      <c r="A869" s="67"/>
      <c r="B869" s="66"/>
    </row>
    <row r="870" spans="1:2" x14ac:dyDescent="0.25">
      <c r="A870" s="67"/>
      <c r="B870" s="66"/>
    </row>
    <row r="871" spans="1:2" x14ac:dyDescent="0.25">
      <c r="A871" s="67"/>
      <c r="B871" s="66"/>
    </row>
    <row r="872" spans="1:2" x14ac:dyDescent="0.25">
      <c r="A872" s="67"/>
      <c r="B872" s="66"/>
    </row>
    <row r="873" spans="1:2" x14ac:dyDescent="0.25">
      <c r="A873" s="67"/>
      <c r="B873" s="66"/>
    </row>
    <row r="874" spans="1:2" x14ac:dyDescent="0.25">
      <c r="A874" s="67"/>
      <c r="B874" s="66"/>
    </row>
    <row r="875" spans="1:2" x14ac:dyDescent="0.25">
      <c r="A875" s="67"/>
      <c r="B875" s="66"/>
    </row>
    <row r="876" spans="1:2" x14ac:dyDescent="0.25">
      <c r="A876" s="67"/>
      <c r="B876" s="66"/>
    </row>
    <row r="877" spans="1:2" x14ac:dyDescent="0.25">
      <c r="A877" s="67"/>
      <c r="B877" s="66"/>
    </row>
    <row r="878" spans="1:2" x14ac:dyDescent="0.25">
      <c r="A878" s="67"/>
      <c r="B878" s="66"/>
    </row>
    <row r="879" spans="1:2" x14ac:dyDescent="0.25">
      <c r="A879" s="67"/>
      <c r="B879" s="66"/>
    </row>
    <row r="880" spans="1:2" x14ac:dyDescent="0.25">
      <c r="A880" s="67"/>
      <c r="B880" s="66"/>
    </row>
    <row r="881" spans="1:2" x14ac:dyDescent="0.25">
      <c r="A881" s="67"/>
      <c r="B881" s="66"/>
    </row>
    <row r="882" spans="1:2" x14ac:dyDescent="0.25">
      <c r="A882" s="67"/>
      <c r="B882" s="66"/>
    </row>
    <row r="883" spans="1:2" x14ac:dyDescent="0.25">
      <c r="A883" s="67"/>
      <c r="B883" s="66"/>
    </row>
    <row r="884" spans="1:2" x14ac:dyDescent="0.25">
      <c r="A884" s="67"/>
      <c r="B884" s="66"/>
    </row>
    <row r="885" spans="1:2" x14ac:dyDescent="0.25">
      <c r="A885" s="67"/>
      <c r="B885" s="66"/>
    </row>
    <row r="886" spans="1:2" x14ac:dyDescent="0.25">
      <c r="A886" s="67"/>
      <c r="B886" s="66"/>
    </row>
    <row r="887" spans="1:2" x14ac:dyDescent="0.25">
      <c r="A887" s="67"/>
      <c r="B887" s="66"/>
    </row>
    <row r="888" spans="1:2" x14ac:dyDescent="0.25">
      <c r="A888" s="67"/>
      <c r="B888" s="66"/>
    </row>
    <row r="889" spans="1:2" x14ac:dyDescent="0.25">
      <c r="A889" s="67"/>
      <c r="B889" s="66"/>
    </row>
    <row r="890" spans="1:2" x14ac:dyDescent="0.25">
      <c r="A890" s="67"/>
      <c r="B890" s="66"/>
    </row>
    <row r="891" spans="1:2" x14ac:dyDescent="0.25">
      <c r="A891" s="67"/>
      <c r="B891" s="66"/>
    </row>
    <row r="892" spans="1:2" x14ac:dyDescent="0.25">
      <c r="A892" s="67"/>
      <c r="B892" s="66"/>
    </row>
    <row r="893" spans="1:2" x14ac:dyDescent="0.25">
      <c r="A893" s="67"/>
      <c r="B893" s="66"/>
    </row>
    <row r="894" spans="1:2" x14ac:dyDescent="0.25">
      <c r="A894" s="67"/>
      <c r="B894" s="66"/>
    </row>
    <row r="895" spans="1:2" x14ac:dyDescent="0.25">
      <c r="A895" s="67"/>
      <c r="B895" s="66"/>
    </row>
    <row r="896" spans="1:2" x14ac:dyDescent="0.25">
      <c r="A896" s="67"/>
      <c r="B896" s="66"/>
    </row>
    <row r="897" spans="1:2" x14ac:dyDescent="0.25">
      <c r="A897" s="67"/>
      <c r="B897" s="66"/>
    </row>
    <row r="898" spans="1:2" x14ac:dyDescent="0.25">
      <c r="A898" s="67"/>
      <c r="B898" s="66"/>
    </row>
    <row r="899" spans="1:2" x14ac:dyDescent="0.25">
      <c r="A899" s="67"/>
      <c r="B899" s="66"/>
    </row>
    <row r="900" spans="1:2" x14ac:dyDescent="0.25">
      <c r="A900" s="67"/>
      <c r="B900" s="66"/>
    </row>
    <row r="901" spans="1:2" x14ac:dyDescent="0.25">
      <c r="A901" s="67"/>
      <c r="B901" s="66"/>
    </row>
    <row r="902" spans="1:2" x14ac:dyDescent="0.25">
      <c r="A902" s="67"/>
      <c r="B902" s="66"/>
    </row>
    <row r="903" spans="1:2" x14ac:dyDescent="0.25">
      <c r="A903" s="67"/>
      <c r="B903" s="66"/>
    </row>
    <row r="904" spans="1:2" x14ac:dyDescent="0.25">
      <c r="A904" s="67"/>
      <c r="B904" s="66"/>
    </row>
    <row r="905" spans="1:2" x14ac:dyDescent="0.25">
      <c r="A905" s="67"/>
      <c r="B905" s="66"/>
    </row>
    <row r="906" spans="1:2" x14ac:dyDescent="0.25">
      <c r="A906" s="67"/>
      <c r="B906" s="66"/>
    </row>
    <row r="907" spans="1:2" x14ac:dyDescent="0.25">
      <c r="A907" s="67"/>
      <c r="B907" s="66"/>
    </row>
    <row r="908" spans="1:2" x14ac:dyDescent="0.25">
      <c r="A908" s="67"/>
      <c r="B908" s="66"/>
    </row>
    <row r="909" spans="1:2" x14ac:dyDescent="0.25">
      <c r="A909" s="67"/>
      <c r="B909" s="66"/>
    </row>
    <row r="910" spans="1:2" x14ac:dyDescent="0.25">
      <c r="A910" s="67"/>
      <c r="B910" s="66"/>
    </row>
    <row r="911" spans="1:2" x14ac:dyDescent="0.25">
      <c r="A911" s="67"/>
      <c r="B911" s="66"/>
    </row>
    <row r="912" spans="1:2" x14ac:dyDescent="0.25">
      <c r="A912" s="67"/>
      <c r="B912" s="66"/>
    </row>
    <row r="913" spans="1:2" x14ac:dyDescent="0.25">
      <c r="A913" s="67"/>
      <c r="B913" s="66"/>
    </row>
    <row r="914" spans="1:2" x14ac:dyDescent="0.25">
      <c r="A914" s="67"/>
      <c r="B914" s="66"/>
    </row>
    <row r="915" spans="1:2" x14ac:dyDescent="0.25">
      <c r="A915" s="67"/>
      <c r="B915" s="66"/>
    </row>
    <row r="916" spans="1:2" x14ac:dyDescent="0.25">
      <c r="A916" s="67"/>
      <c r="B916" s="66"/>
    </row>
    <row r="917" spans="1:2" x14ac:dyDescent="0.25">
      <c r="A917" s="67"/>
      <c r="B917" s="66"/>
    </row>
    <row r="918" spans="1:2" x14ac:dyDescent="0.25">
      <c r="A918" s="67"/>
      <c r="B918" s="66"/>
    </row>
    <row r="919" spans="1:2" x14ac:dyDescent="0.25">
      <c r="A919" s="67"/>
      <c r="B919" s="66"/>
    </row>
    <row r="920" spans="1:2" x14ac:dyDescent="0.25">
      <c r="A920" s="67"/>
      <c r="B920" s="66"/>
    </row>
    <row r="921" spans="1:2" x14ac:dyDescent="0.25">
      <c r="A921" s="67"/>
      <c r="B921" s="66"/>
    </row>
    <row r="922" spans="1:2" x14ac:dyDescent="0.25">
      <c r="A922" s="67"/>
      <c r="B922" s="66"/>
    </row>
    <row r="923" spans="1:2" x14ac:dyDescent="0.25">
      <c r="A923" s="67"/>
      <c r="B923" s="66"/>
    </row>
    <row r="924" spans="1:2" x14ac:dyDescent="0.25">
      <c r="A924" s="67"/>
      <c r="B924" s="66"/>
    </row>
    <row r="925" spans="1:2" x14ac:dyDescent="0.25">
      <c r="A925" s="67"/>
      <c r="B925" s="66"/>
    </row>
    <row r="926" spans="1:2" x14ac:dyDescent="0.25">
      <c r="A926" s="67"/>
      <c r="B926" s="66"/>
    </row>
    <row r="927" spans="1:2" x14ac:dyDescent="0.25">
      <c r="A927" s="67"/>
      <c r="B927" s="66"/>
    </row>
    <row r="928" spans="1:2" x14ac:dyDescent="0.25">
      <c r="A928" s="67"/>
      <c r="B928" s="66"/>
    </row>
    <row r="929" spans="1:2" x14ac:dyDescent="0.25">
      <c r="A929" s="67"/>
      <c r="B929" s="66"/>
    </row>
    <row r="930" spans="1:2" x14ac:dyDescent="0.25">
      <c r="A930" s="67"/>
      <c r="B930" s="66"/>
    </row>
    <row r="931" spans="1:2" x14ac:dyDescent="0.25">
      <c r="A931" s="67"/>
      <c r="B931" s="66"/>
    </row>
    <row r="932" spans="1:2" x14ac:dyDescent="0.25">
      <c r="A932" s="67"/>
      <c r="B932" s="66"/>
    </row>
    <row r="933" spans="1:2" x14ac:dyDescent="0.25">
      <c r="A933" s="67"/>
      <c r="B933" s="66"/>
    </row>
    <row r="934" spans="1:2" x14ac:dyDescent="0.25">
      <c r="A934" s="67"/>
      <c r="B934" s="66"/>
    </row>
    <row r="935" spans="1:2" x14ac:dyDescent="0.25">
      <c r="A935" s="67"/>
      <c r="B935" s="66"/>
    </row>
    <row r="936" spans="1:2" x14ac:dyDescent="0.25">
      <c r="A936" s="67"/>
      <c r="B936" s="66"/>
    </row>
    <row r="937" spans="1:2" x14ac:dyDescent="0.25">
      <c r="A937" s="67"/>
      <c r="B937" s="66"/>
    </row>
    <row r="938" spans="1:2" x14ac:dyDescent="0.25">
      <c r="A938" s="67"/>
      <c r="B938" s="66"/>
    </row>
    <row r="939" spans="1:2" x14ac:dyDescent="0.25">
      <c r="A939" s="67"/>
      <c r="B939" s="66"/>
    </row>
    <row r="940" spans="1:2" x14ac:dyDescent="0.25">
      <c r="A940" s="67"/>
      <c r="B940" s="66"/>
    </row>
    <row r="941" spans="1:2" x14ac:dyDescent="0.25">
      <c r="A941" s="67"/>
      <c r="B941" s="66"/>
    </row>
    <row r="942" spans="1:2" x14ac:dyDescent="0.25">
      <c r="A942" s="67"/>
      <c r="B942" s="66"/>
    </row>
    <row r="943" spans="1:2" x14ac:dyDescent="0.25">
      <c r="A943" s="67"/>
      <c r="B943" s="66"/>
    </row>
    <row r="944" spans="1:2" x14ac:dyDescent="0.25">
      <c r="A944" s="67"/>
      <c r="B944" s="66"/>
    </row>
    <row r="945" spans="1:2" x14ac:dyDescent="0.25">
      <c r="A945" s="67"/>
      <c r="B945" s="66"/>
    </row>
    <row r="946" spans="1:2" x14ac:dyDescent="0.25">
      <c r="A946" s="67"/>
      <c r="B946" s="66"/>
    </row>
    <row r="947" spans="1:2" x14ac:dyDescent="0.25">
      <c r="A947" s="67"/>
      <c r="B947" s="66"/>
    </row>
    <row r="948" spans="1:2" x14ac:dyDescent="0.25">
      <c r="A948" s="67"/>
      <c r="B948" s="66"/>
    </row>
    <row r="949" spans="1:2" x14ac:dyDescent="0.25">
      <c r="A949" s="67"/>
      <c r="B949" s="66"/>
    </row>
    <row r="950" spans="1:2" x14ac:dyDescent="0.25">
      <c r="A950" s="67"/>
      <c r="B950" s="66"/>
    </row>
    <row r="951" spans="1:2" x14ac:dyDescent="0.25">
      <c r="A951" s="67"/>
      <c r="B951" s="66"/>
    </row>
    <row r="952" spans="1:2" x14ac:dyDescent="0.25">
      <c r="A952" s="67"/>
      <c r="B952" s="66"/>
    </row>
    <row r="953" spans="1:2" x14ac:dyDescent="0.25">
      <c r="A953" s="67"/>
      <c r="B953" s="66"/>
    </row>
    <row r="954" spans="1:2" x14ac:dyDescent="0.25">
      <c r="A954" s="67"/>
      <c r="B954" s="66"/>
    </row>
    <row r="955" spans="1:2" x14ac:dyDescent="0.25">
      <c r="A955" s="67"/>
      <c r="B955" s="66"/>
    </row>
    <row r="956" spans="1:2" x14ac:dyDescent="0.25">
      <c r="A956" s="67"/>
      <c r="B956" s="66"/>
    </row>
    <row r="957" spans="1:2" x14ac:dyDescent="0.25">
      <c r="A957" s="67"/>
      <c r="B957" s="66"/>
    </row>
    <row r="958" spans="1:2" x14ac:dyDescent="0.25">
      <c r="A958" s="67"/>
      <c r="B958" s="66"/>
    </row>
    <row r="959" spans="1:2" x14ac:dyDescent="0.25">
      <c r="A959" s="67"/>
      <c r="B959" s="66"/>
    </row>
    <row r="960" spans="1:2" x14ac:dyDescent="0.25">
      <c r="A960" s="67"/>
      <c r="B960" s="66"/>
    </row>
    <row r="961" spans="1:2" x14ac:dyDescent="0.25">
      <c r="A961" s="67"/>
      <c r="B961" s="66"/>
    </row>
    <row r="962" spans="1:2" x14ac:dyDescent="0.25">
      <c r="A962" s="67"/>
      <c r="B962" s="66"/>
    </row>
    <row r="963" spans="1:2" x14ac:dyDescent="0.25">
      <c r="A963" s="67"/>
      <c r="B963" s="66"/>
    </row>
    <row r="964" spans="1:2" x14ac:dyDescent="0.25">
      <c r="A964" s="67"/>
      <c r="B964" s="66"/>
    </row>
    <row r="965" spans="1:2" x14ac:dyDescent="0.25">
      <c r="A965" s="67"/>
      <c r="B965" s="66"/>
    </row>
    <row r="966" spans="1:2" x14ac:dyDescent="0.25">
      <c r="A966" s="67"/>
      <c r="B966" s="66"/>
    </row>
    <row r="967" spans="1:2" x14ac:dyDescent="0.25">
      <c r="A967" s="67"/>
      <c r="B967" s="66"/>
    </row>
    <row r="968" spans="1:2" x14ac:dyDescent="0.25">
      <c r="A968" s="67"/>
      <c r="B968" s="66"/>
    </row>
    <row r="969" spans="1:2" x14ac:dyDescent="0.25">
      <c r="A969" s="67"/>
      <c r="B969" s="66"/>
    </row>
    <row r="970" spans="1:2" x14ac:dyDescent="0.25">
      <c r="A970" s="67"/>
      <c r="B970" s="66"/>
    </row>
    <row r="971" spans="1:2" x14ac:dyDescent="0.25">
      <c r="A971" s="67"/>
      <c r="B971" s="66"/>
    </row>
    <row r="972" spans="1:2" x14ac:dyDescent="0.25">
      <c r="A972" s="67"/>
      <c r="B972" s="66"/>
    </row>
    <row r="973" spans="1:2" x14ac:dyDescent="0.25">
      <c r="A973" s="67"/>
      <c r="B973" s="66"/>
    </row>
    <row r="974" spans="1:2" x14ac:dyDescent="0.25">
      <c r="A974" s="67"/>
      <c r="B974" s="66"/>
    </row>
    <row r="975" spans="1:2" x14ac:dyDescent="0.25">
      <c r="A975" s="67"/>
      <c r="B975" s="66"/>
    </row>
    <row r="976" spans="1:2" x14ac:dyDescent="0.25">
      <c r="A976" s="67"/>
      <c r="B976" s="66"/>
    </row>
    <row r="977" spans="1:2" x14ac:dyDescent="0.25">
      <c r="A977" s="67"/>
      <c r="B977" s="66"/>
    </row>
    <row r="978" spans="1:2" x14ac:dyDescent="0.25">
      <c r="A978" s="67"/>
      <c r="B978" s="66"/>
    </row>
    <row r="979" spans="1:2" x14ac:dyDescent="0.25">
      <c r="A979" s="67"/>
      <c r="B979" s="66"/>
    </row>
    <row r="980" spans="1:2" x14ac:dyDescent="0.25">
      <c r="A980" s="67"/>
      <c r="B980" s="66"/>
    </row>
    <row r="981" spans="1:2" x14ac:dyDescent="0.25">
      <c r="A981" s="67"/>
      <c r="B981" s="66"/>
    </row>
    <row r="982" spans="1:2" x14ac:dyDescent="0.25">
      <c r="A982" s="67"/>
      <c r="B982" s="66"/>
    </row>
    <row r="983" spans="1:2" x14ac:dyDescent="0.25">
      <c r="A983" s="67"/>
      <c r="B983" s="66"/>
    </row>
    <row r="984" spans="1:2" x14ac:dyDescent="0.25">
      <c r="A984" s="67"/>
      <c r="B984" s="66"/>
    </row>
    <row r="985" spans="1:2" x14ac:dyDescent="0.25">
      <c r="A985" s="67"/>
      <c r="B985" s="66"/>
    </row>
    <row r="986" spans="1:2" x14ac:dyDescent="0.25">
      <c r="A986" s="67"/>
      <c r="B986" s="66"/>
    </row>
    <row r="987" spans="1:2" x14ac:dyDescent="0.25">
      <c r="A987" s="67"/>
      <c r="B987" s="66"/>
    </row>
    <row r="988" spans="1:2" x14ac:dyDescent="0.25">
      <c r="A988" s="67"/>
      <c r="B988" s="66"/>
    </row>
    <row r="989" spans="1:2" x14ac:dyDescent="0.25">
      <c r="A989" s="67"/>
      <c r="B989" s="66"/>
    </row>
    <row r="990" spans="1:2" x14ac:dyDescent="0.25">
      <c r="A990" s="67"/>
      <c r="B990" s="66"/>
    </row>
    <row r="991" spans="1:2" x14ac:dyDescent="0.25">
      <c r="A991" s="67"/>
      <c r="B991" s="66"/>
    </row>
    <row r="992" spans="1:2" x14ac:dyDescent="0.25">
      <c r="A992" s="67"/>
      <c r="B992" s="66"/>
    </row>
    <row r="993" spans="1:2" x14ac:dyDescent="0.25">
      <c r="A993" s="67"/>
      <c r="B993" s="66"/>
    </row>
    <row r="994" spans="1:2" x14ac:dyDescent="0.25">
      <c r="A994" s="67"/>
      <c r="B994" s="66"/>
    </row>
    <row r="995" spans="1:2" x14ac:dyDescent="0.25">
      <c r="A995" s="67"/>
      <c r="B995" s="66"/>
    </row>
    <row r="996" spans="1:2" x14ac:dyDescent="0.25">
      <c r="A996" s="67"/>
      <c r="B996" s="66"/>
    </row>
    <row r="997" spans="1:2" x14ac:dyDescent="0.25">
      <c r="A997" s="67"/>
      <c r="B997" s="66"/>
    </row>
    <row r="998" spans="1:2" x14ac:dyDescent="0.25">
      <c r="A998" s="67"/>
      <c r="B998" s="66"/>
    </row>
    <row r="999" spans="1:2" x14ac:dyDescent="0.25">
      <c r="A999" s="67"/>
      <c r="B999" s="66"/>
    </row>
    <row r="1000" spans="1:2" x14ac:dyDescent="0.25">
      <c r="A1000" s="67"/>
      <c r="B1000" s="66"/>
    </row>
    <row r="1001" spans="1:2" x14ac:dyDescent="0.25">
      <c r="A1001" s="67"/>
      <c r="B1001" s="66"/>
    </row>
    <row r="1002" spans="1:2" x14ac:dyDescent="0.25">
      <c r="A1002" s="67"/>
      <c r="B1002" s="66"/>
    </row>
    <row r="1003" spans="1:2" x14ac:dyDescent="0.25">
      <c r="A1003" s="67"/>
      <c r="B1003" s="66"/>
    </row>
    <row r="1004" spans="1:2" x14ac:dyDescent="0.25">
      <c r="A1004" s="67"/>
      <c r="B1004" s="66"/>
    </row>
    <row r="1005" spans="1:2" x14ac:dyDescent="0.25">
      <c r="A1005" s="67"/>
      <c r="B1005" s="66"/>
    </row>
    <row r="1006" spans="1:2" x14ac:dyDescent="0.25">
      <c r="A1006" s="67"/>
      <c r="B1006" s="66"/>
    </row>
    <row r="1007" spans="1:2" x14ac:dyDescent="0.25">
      <c r="A1007" s="67"/>
      <c r="B1007" s="66"/>
    </row>
    <row r="1008" spans="1:2" x14ac:dyDescent="0.25">
      <c r="A1008" s="67"/>
      <c r="B1008" s="66"/>
    </row>
    <row r="1009" spans="1:2" x14ac:dyDescent="0.25">
      <c r="A1009" s="67"/>
      <c r="B1009" s="66"/>
    </row>
    <row r="1010" spans="1:2" x14ac:dyDescent="0.25">
      <c r="A1010" s="67"/>
      <c r="B1010" s="66"/>
    </row>
    <row r="1011" spans="1:2" x14ac:dyDescent="0.25">
      <c r="A1011" s="67"/>
      <c r="B1011" s="66"/>
    </row>
    <row r="1012" spans="1:2" x14ac:dyDescent="0.25">
      <c r="A1012" s="67"/>
      <c r="B1012" s="66"/>
    </row>
    <row r="1013" spans="1:2" x14ac:dyDescent="0.25">
      <c r="A1013" s="67"/>
      <c r="B1013" s="66"/>
    </row>
    <row r="1014" spans="1:2" x14ac:dyDescent="0.25">
      <c r="A1014" s="67"/>
      <c r="B1014" s="66"/>
    </row>
    <row r="1015" spans="1:2" x14ac:dyDescent="0.25">
      <c r="A1015" s="67"/>
      <c r="B1015" s="66"/>
    </row>
    <row r="1016" spans="1:2" x14ac:dyDescent="0.25">
      <c r="A1016" s="67"/>
      <c r="B1016" s="66"/>
    </row>
    <row r="1017" spans="1:2" x14ac:dyDescent="0.25">
      <c r="A1017" s="67"/>
      <c r="B1017" s="66"/>
    </row>
    <row r="1018" spans="1:2" x14ac:dyDescent="0.25">
      <c r="A1018" s="67"/>
      <c r="B1018" s="66"/>
    </row>
    <row r="1019" spans="1:2" x14ac:dyDescent="0.25">
      <c r="A1019" s="67"/>
      <c r="B1019" s="66"/>
    </row>
    <row r="1020" spans="1:2" x14ac:dyDescent="0.25">
      <c r="A1020" s="67"/>
      <c r="B1020" s="66"/>
    </row>
    <row r="1021" spans="1:2" x14ac:dyDescent="0.25">
      <c r="A1021" s="67"/>
      <c r="B1021" s="66"/>
    </row>
    <row r="1022" spans="1:2" x14ac:dyDescent="0.25">
      <c r="A1022" s="67"/>
      <c r="B1022" s="66"/>
    </row>
    <row r="1023" spans="1:2" x14ac:dyDescent="0.25">
      <c r="A1023" s="67"/>
      <c r="B1023" s="66"/>
    </row>
    <row r="1024" spans="1:2" x14ac:dyDescent="0.25">
      <c r="A1024" s="67"/>
      <c r="B1024" s="66"/>
    </row>
    <row r="1025" spans="1:2" x14ac:dyDescent="0.25">
      <c r="A1025" s="67"/>
      <c r="B1025" s="66"/>
    </row>
    <row r="1026" spans="1:2" x14ac:dyDescent="0.25">
      <c r="A1026" s="67"/>
      <c r="B1026" s="66"/>
    </row>
    <row r="1027" spans="1:2" x14ac:dyDescent="0.25">
      <c r="A1027" s="67"/>
      <c r="B1027" s="66"/>
    </row>
    <row r="1028" spans="1:2" x14ac:dyDescent="0.25">
      <c r="A1028" s="67"/>
      <c r="B1028" s="66"/>
    </row>
    <row r="1029" spans="1:2" x14ac:dyDescent="0.25">
      <c r="A1029" s="67"/>
      <c r="B1029" s="66"/>
    </row>
    <row r="1030" spans="1:2" x14ac:dyDescent="0.25">
      <c r="A1030" s="67"/>
      <c r="B1030" s="66"/>
    </row>
    <row r="1031" spans="1:2" x14ac:dyDescent="0.25">
      <c r="A1031" s="67"/>
      <c r="B1031" s="66"/>
    </row>
    <row r="1032" spans="1:2" x14ac:dyDescent="0.25">
      <c r="A1032" s="67"/>
      <c r="B1032" s="66"/>
    </row>
    <row r="1033" spans="1:2" x14ac:dyDescent="0.25">
      <c r="A1033" s="67"/>
      <c r="B1033" s="66"/>
    </row>
    <row r="1034" spans="1:2" x14ac:dyDescent="0.25">
      <c r="A1034" s="67"/>
      <c r="B1034" s="66"/>
    </row>
    <row r="1035" spans="1:2" x14ac:dyDescent="0.25">
      <c r="A1035" s="67"/>
      <c r="B1035" s="66"/>
    </row>
    <row r="1036" spans="1:2" x14ac:dyDescent="0.25">
      <c r="A1036" s="67"/>
      <c r="B1036" s="66"/>
    </row>
    <row r="1037" spans="1:2" x14ac:dyDescent="0.25">
      <c r="A1037" s="67"/>
      <c r="B1037" s="66"/>
    </row>
    <row r="1038" spans="1:2" x14ac:dyDescent="0.25">
      <c r="A1038" s="67"/>
      <c r="B1038" s="66"/>
    </row>
    <row r="1039" spans="1:2" x14ac:dyDescent="0.25">
      <c r="A1039" s="67"/>
      <c r="B1039" s="66"/>
    </row>
    <row r="1040" spans="1:2" x14ac:dyDescent="0.25">
      <c r="A1040" s="67"/>
      <c r="B1040" s="66"/>
    </row>
    <row r="1041" spans="1:2" x14ac:dyDescent="0.25">
      <c r="A1041" s="67"/>
      <c r="B1041" s="66"/>
    </row>
    <row r="1042" spans="1:2" x14ac:dyDescent="0.25">
      <c r="A1042" s="67"/>
      <c r="B1042" s="66"/>
    </row>
    <row r="1043" spans="1:2" x14ac:dyDescent="0.25">
      <c r="A1043" s="67"/>
      <c r="B1043" s="66"/>
    </row>
    <row r="1044" spans="1:2" x14ac:dyDescent="0.25">
      <c r="A1044" s="67"/>
      <c r="B1044" s="66"/>
    </row>
    <row r="1045" spans="1:2" x14ac:dyDescent="0.25">
      <c r="A1045" s="67"/>
      <c r="B1045" s="66"/>
    </row>
    <row r="1046" spans="1:2" x14ac:dyDescent="0.25">
      <c r="A1046" s="67"/>
      <c r="B1046" s="66"/>
    </row>
    <row r="1047" spans="1:2" x14ac:dyDescent="0.25">
      <c r="A1047" s="67"/>
      <c r="B1047" s="66"/>
    </row>
    <row r="1048" spans="1:2" x14ac:dyDescent="0.25">
      <c r="A1048" s="67"/>
      <c r="B1048" s="66"/>
    </row>
    <row r="1049" spans="1:2" x14ac:dyDescent="0.25">
      <c r="A1049" s="67"/>
      <c r="B1049" s="66"/>
    </row>
    <row r="1050" spans="1:2" x14ac:dyDescent="0.25">
      <c r="A1050" s="67"/>
      <c r="B1050" s="66"/>
    </row>
    <row r="1051" spans="1:2" x14ac:dyDescent="0.25">
      <c r="A1051" s="67"/>
      <c r="B1051" s="66"/>
    </row>
    <row r="1052" spans="1:2" x14ac:dyDescent="0.25">
      <c r="A1052" s="67"/>
      <c r="B1052" s="66"/>
    </row>
    <row r="1053" spans="1:2" x14ac:dyDescent="0.25">
      <c r="A1053" s="67"/>
      <c r="B1053" s="66"/>
    </row>
    <row r="1054" spans="1:2" x14ac:dyDescent="0.25">
      <c r="A1054" s="67"/>
      <c r="B1054" s="66"/>
    </row>
    <row r="1055" spans="1:2" x14ac:dyDescent="0.25">
      <c r="A1055" s="67"/>
      <c r="B1055" s="66"/>
    </row>
    <row r="1056" spans="1:2" x14ac:dyDescent="0.25">
      <c r="A1056" s="67"/>
      <c r="B1056" s="66"/>
    </row>
    <row r="1057" spans="1:2" x14ac:dyDescent="0.25">
      <c r="A1057" s="67"/>
      <c r="B1057" s="66"/>
    </row>
    <row r="1058" spans="1:2" x14ac:dyDescent="0.25">
      <c r="A1058" s="67"/>
      <c r="B1058" s="66"/>
    </row>
    <row r="1059" spans="1:2" x14ac:dyDescent="0.25">
      <c r="A1059" s="67"/>
      <c r="B1059" s="66"/>
    </row>
    <row r="1060" spans="1:2" x14ac:dyDescent="0.25">
      <c r="A1060" s="67"/>
      <c r="B1060" s="66"/>
    </row>
    <row r="1061" spans="1:2" x14ac:dyDescent="0.25">
      <c r="A1061" s="67"/>
      <c r="B1061" s="66"/>
    </row>
    <row r="1062" spans="1:2" x14ac:dyDescent="0.25">
      <c r="A1062" s="67"/>
      <c r="B1062" s="66"/>
    </row>
    <row r="1063" spans="1:2" x14ac:dyDescent="0.25">
      <c r="A1063" s="67"/>
      <c r="B1063" s="66"/>
    </row>
    <row r="1064" spans="1:2" x14ac:dyDescent="0.25">
      <c r="A1064" s="67"/>
      <c r="B1064" s="66"/>
    </row>
    <row r="1065" spans="1:2" x14ac:dyDescent="0.25">
      <c r="A1065" s="67"/>
      <c r="B1065" s="66"/>
    </row>
    <row r="1066" spans="1:2" x14ac:dyDescent="0.25">
      <c r="A1066" s="67"/>
      <c r="B1066" s="66"/>
    </row>
    <row r="1067" spans="1:2" x14ac:dyDescent="0.25">
      <c r="A1067" s="67"/>
      <c r="B1067" s="66"/>
    </row>
    <row r="1068" spans="1:2" x14ac:dyDescent="0.25">
      <c r="A1068" s="67"/>
      <c r="B1068" s="66"/>
    </row>
    <row r="1069" spans="1:2" x14ac:dyDescent="0.25">
      <c r="A1069" s="67"/>
      <c r="B1069" s="66"/>
    </row>
    <row r="1070" spans="1:2" x14ac:dyDescent="0.25">
      <c r="A1070" s="67"/>
      <c r="B1070" s="66"/>
    </row>
    <row r="1071" spans="1:2" x14ac:dyDescent="0.25">
      <c r="A1071" s="67"/>
      <c r="B1071" s="66"/>
    </row>
    <row r="1072" spans="1:2" x14ac:dyDescent="0.25">
      <c r="A1072" s="67"/>
      <c r="B1072" s="66"/>
    </row>
    <row r="1073" spans="1:2" x14ac:dyDescent="0.25">
      <c r="A1073" s="67"/>
      <c r="B1073" s="66"/>
    </row>
    <row r="1074" spans="1:2" x14ac:dyDescent="0.25">
      <c r="A1074" s="67"/>
      <c r="B1074" s="66"/>
    </row>
    <row r="1075" spans="1:2" x14ac:dyDescent="0.25">
      <c r="A1075" s="67"/>
      <c r="B1075" s="66"/>
    </row>
    <row r="1076" spans="1:2" x14ac:dyDescent="0.25">
      <c r="A1076" s="67"/>
      <c r="B1076" s="66"/>
    </row>
    <row r="1077" spans="1:2" x14ac:dyDescent="0.25">
      <c r="A1077" s="67"/>
      <c r="B1077" s="66"/>
    </row>
    <row r="1078" spans="1:2" x14ac:dyDescent="0.25">
      <c r="A1078" s="67"/>
      <c r="B1078" s="66"/>
    </row>
    <row r="1079" spans="1:2" x14ac:dyDescent="0.25">
      <c r="A1079" s="67"/>
      <c r="B1079" s="66"/>
    </row>
    <row r="1080" spans="1:2" x14ac:dyDescent="0.25">
      <c r="A1080" s="67"/>
      <c r="B1080" s="66"/>
    </row>
    <row r="1081" spans="1:2" x14ac:dyDescent="0.25">
      <c r="A1081" s="67"/>
      <c r="B1081" s="66"/>
    </row>
    <row r="1082" spans="1:2" x14ac:dyDescent="0.25">
      <c r="A1082" s="67"/>
      <c r="B1082" s="66"/>
    </row>
    <row r="1083" spans="1:2" x14ac:dyDescent="0.25">
      <c r="A1083" s="67"/>
      <c r="B1083" s="66"/>
    </row>
    <row r="1084" spans="1:2" x14ac:dyDescent="0.25">
      <c r="A1084" s="67"/>
      <c r="B1084" s="66"/>
    </row>
    <row r="1085" spans="1:2" x14ac:dyDescent="0.25">
      <c r="A1085" s="67"/>
      <c r="B1085" s="66"/>
    </row>
    <row r="1086" spans="1:2" x14ac:dyDescent="0.25">
      <c r="A1086" s="67"/>
      <c r="B1086" s="66"/>
    </row>
    <row r="1087" spans="1:2" x14ac:dyDescent="0.25">
      <c r="A1087" s="67"/>
      <c r="B1087" s="66"/>
    </row>
    <row r="1088" spans="1:2" x14ac:dyDescent="0.25">
      <c r="A1088" s="67"/>
      <c r="B1088" s="66"/>
    </row>
    <row r="1089" spans="1:2" x14ac:dyDescent="0.25">
      <c r="A1089" s="67"/>
      <c r="B1089" s="66"/>
    </row>
    <row r="1090" spans="1:2" x14ac:dyDescent="0.25">
      <c r="A1090" s="67"/>
      <c r="B1090" s="66"/>
    </row>
    <row r="1091" spans="1:2" x14ac:dyDescent="0.25">
      <c r="A1091" s="67"/>
      <c r="B1091" s="66"/>
    </row>
    <row r="1092" spans="1:2" x14ac:dyDescent="0.25">
      <c r="A1092" s="67"/>
      <c r="B1092" s="66"/>
    </row>
    <row r="1093" spans="1:2" x14ac:dyDescent="0.25">
      <c r="A1093" s="67"/>
      <c r="B1093" s="66"/>
    </row>
    <row r="1094" spans="1:2" x14ac:dyDescent="0.25">
      <c r="A1094" s="67"/>
      <c r="B1094" s="66"/>
    </row>
    <row r="1095" spans="1:2" x14ac:dyDescent="0.25">
      <c r="A1095" s="67"/>
      <c r="B1095" s="66"/>
    </row>
    <row r="1096" spans="1:2" x14ac:dyDescent="0.25">
      <c r="A1096" s="67"/>
      <c r="B1096" s="66"/>
    </row>
    <row r="1097" spans="1:2" x14ac:dyDescent="0.25">
      <c r="A1097" s="67"/>
      <c r="B1097" s="66"/>
    </row>
    <row r="1098" spans="1:2" x14ac:dyDescent="0.25">
      <c r="A1098" s="67"/>
      <c r="B1098" s="66"/>
    </row>
    <row r="1099" spans="1:2" x14ac:dyDescent="0.25">
      <c r="A1099" s="67"/>
      <c r="B1099" s="66"/>
    </row>
    <row r="1100" spans="1:2" x14ac:dyDescent="0.25">
      <c r="A1100" s="67"/>
      <c r="B1100" s="66"/>
    </row>
    <row r="1101" spans="1:2" x14ac:dyDescent="0.25">
      <c r="A1101" s="67"/>
      <c r="B1101" s="66"/>
    </row>
    <row r="1102" spans="1:2" x14ac:dyDescent="0.25">
      <c r="A1102" s="67"/>
      <c r="B1102" s="66"/>
    </row>
    <row r="1103" spans="1:2" x14ac:dyDescent="0.25">
      <c r="A1103" s="67"/>
      <c r="B1103" s="66"/>
    </row>
    <row r="1104" spans="1:2" x14ac:dyDescent="0.25">
      <c r="A1104" s="67"/>
      <c r="B1104" s="66"/>
    </row>
    <row r="1105" spans="1:2" x14ac:dyDescent="0.25">
      <c r="A1105" s="67"/>
      <c r="B1105" s="66"/>
    </row>
    <row r="1106" spans="1:2" x14ac:dyDescent="0.25">
      <c r="A1106" s="67"/>
      <c r="B1106" s="66"/>
    </row>
    <row r="1107" spans="1:2" x14ac:dyDescent="0.25">
      <c r="A1107" s="67"/>
      <c r="B1107" s="66"/>
    </row>
    <row r="1108" spans="1:2" x14ac:dyDescent="0.25">
      <c r="A1108" s="67"/>
      <c r="B1108" s="66"/>
    </row>
    <row r="1109" spans="1:2" x14ac:dyDescent="0.25">
      <c r="A1109" s="67"/>
      <c r="B1109" s="66"/>
    </row>
    <row r="1110" spans="1:2" x14ac:dyDescent="0.25">
      <c r="A1110" s="67"/>
      <c r="B1110" s="66"/>
    </row>
    <row r="1111" spans="1:2" x14ac:dyDescent="0.25">
      <c r="A1111" s="67"/>
      <c r="B1111" s="66"/>
    </row>
    <row r="1112" spans="1:2" x14ac:dyDescent="0.25">
      <c r="A1112" s="67"/>
      <c r="B1112" s="66"/>
    </row>
    <row r="1113" spans="1:2" x14ac:dyDescent="0.25">
      <c r="A1113" s="67"/>
      <c r="B1113" s="66"/>
    </row>
    <row r="1114" spans="1:2" x14ac:dyDescent="0.25">
      <c r="A1114" s="67"/>
      <c r="B1114" s="66"/>
    </row>
    <row r="1115" spans="1:2" x14ac:dyDescent="0.25">
      <c r="A1115" s="67"/>
      <c r="B1115" s="66"/>
    </row>
    <row r="1116" spans="1:2" x14ac:dyDescent="0.25">
      <c r="A1116" s="67"/>
      <c r="B1116" s="66"/>
    </row>
    <row r="1117" spans="1:2" x14ac:dyDescent="0.25">
      <c r="A1117" s="67"/>
      <c r="B1117" s="66"/>
    </row>
    <row r="1118" spans="1:2" x14ac:dyDescent="0.25">
      <c r="A1118" s="67"/>
      <c r="B1118" s="66"/>
    </row>
    <row r="1119" spans="1:2" x14ac:dyDescent="0.25">
      <c r="A1119" s="67"/>
      <c r="B1119" s="66"/>
    </row>
    <row r="1120" spans="1:2" x14ac:dyDescent="0.25">
      <c r="A1120" s="67"/>
      <c r="B1120" s="66"/>
    </row>
    <row r="1121" spans="1:2" x14ac:dyDescent="0.25">
      <c r="A1121" s="67"/>
      <c r="B1121" s="66"/>
    </row>
    <row r="1122" spans="1:2" x14ac:dyDescent="0.25">
      <c r="A1122" s="67"/>
      <c r="B1122" s="66"/>
    </row>
    <row r="1123" spans="1:2" x14ac:dyDescent="0.25">
      <c r="A1123" s="67"/>
      <c r="B1123" s="66"/>
    </row>
    <row r="1124" spans="1:2" x14ac:dyDescent="0.25">
      <c r="A1124" s="67"/>
      <c r="B1124" s="66"/>
    </row>
    <row r="1125" spans="1:2" x14ac:dyDescent="0.25">
      <c r="A1125" s="67"/>
      <c r="B1125" s="66"/>
    </row>
    <row r="1126" spans="1:2" x14ac:dyDescent="0.25">
      <c r="A1126" s="67"/>
      <c r="B1126" s="66"/>
    </row>
    <row r="1127" spans="1:2" x14ac:dyDescent="0.25">
      <c r="A1127" s="67"/>
      <c r="B1127" s="66"/>
    </row>
    <row r="1128" spans="1:2" x14ac:dyDescent="0.25">
      <c r="A1128" s="67"/>
      <c r="B1128" s="66"/>
    </row>
    <row r="1129" spans="1:2" x14ac:dyDescent="0.25">
      <c r="A1129" s="67"/>
      <c r="B1129" s="66"/>
    </row>
    <row r="1130" spans="1:2" x14ac:dyDescent="0.25">
      <c r="A1130" s="67"/>
      <c r="B1130" s="66"/>
    </row>
    <row r="1131" spans="1:2" x14ac:dyDescent="0.25">
      <c r="A1131" s="67"/>
      <c r="B1131" s="66"/>
    </row>
    <row r="1132" spans="1:2" x14ac:dyDescent="0.25">
      <c r="A1132" s="67"/>
      <c r="B1132" s="66"/>
    </row>
    <row r="1133" spans="1:2" x14ac:dyDescent="0.25">
      <c r="A1133" s="67"/>
      <c r="B1133" s="66"/>
    </row>
    <row r="1134" spans="1:2" x14ac:dyDescent="0.25">
      <c r="A1134" s="67"/>
      <c r="B1134" s="66"/>
    </row>
    <row r="1135" spans="1:2" x14ac:dyDescent="0.25">
      <c r="A1135" s="67"/>
      <c r="B1135" s="66"/>
    </row>
    <row r="1136" spans="1:2" x14ac:dyDescent="0.25">
      <c r="A1136" s="67"/>
      <c r="B1136" s="66"/>
    </row>
    <row r="1137" spans="1:2" x14ac:dyDescent="0.25">
      <c r="A1137" s="67"/>
      <c r="B1137" s="66"/>
    </row>
    <row r="1138" spans="1:2" x14ac:dyDescent="0.25">
      <c r="A1138" s="67"/>
      <c r="B1138" s="66"/>
    </row>
    <row r="1139" spans="1:2" x14ac:dyDescent="0.25">
      <c r="A1139" s="67"/>
      <c r="B1139" s="66"/>
    </row>
    <row r="1140" spans="1:2" x14ac:dyDescent="0.25">
      <c r="A1140" s="67"/>
      <c r="B1140" s="66"/>
    </row>
    <row r="1141" spans="1:2" x14ac:dyDescent="0.25">
      <c r="A1141" s="67"/>
      <c r="B1141" s="66"/>
    </row>
    <row r="1142" spans="1:2" x14ac:dyDescent="0.25">
      <c r="A1142" s="67"/>
      <c r="B1142" s="66"/>
    </row>
    <row r="1143" spans="1:2" x14ac:dyDescent="0.25">
      <c r="A1143" s="67"/>
      <c r="B1143" s="66"/>
    </row>
    <row r="1144" spans="1:2" x14ac:dyDescent="0.25">
      <c r="A1144" s="67"/>
      <c r="B1144" s="66"/>
    </row>
    <row r="1145" spans="1:2" x14ac:dyDescent="0.25">
      <c r="A1145" s="67"/>
      <c r="B1145" s="66"/>
    </row>
    <row r="1146" spans="1:2" x14ac:dyDescent="0.25">
      <c r="A1146" s="67"/>
      <c r="B1146" s="66"/>
    </row>
    <row r="1147" spans="1:2" x14ac:dyDescent="0.25">
      <c r="A1147" s="67"/>
      <c r="B1147" s="66"/>
    </row>
    <row r="1148" spans="1:2" x14ac:dyDescent="0.25">
      <c r="A1148" s="67"/>
      <c r="B1148" s="66"/>
    </row>
    <row r="1149" spans="1:2" x14ac:dyDescent="0.25">
      <c r="A1149" s="67"/>
      <c r="B1149" s="66"/>
    </row>
    <row r="1150" spans="1:2" x14ac:dyDescent="0.25">
      <c r="A1150" s="67"/>
      <c r="B1150" s="66"/>
    </row>
    <row r="1151" spans="1:2" x14ac:dyDescent="0.25">
      <c r="A1151" s="67"/>
      <c r="B1151" s="66"/>
    </row>
    <row r="1152" spans="1:2" x14ac:dyDescent="0.25">
      <c r="A1152" s="67"/>
      <c r="B1152" s="66"/>
    </row>
    <row r="1153" spans="1:2" x14ac:dyDescent="0.25">
      <c r="A1153" s="67"/>
      <c r="B1153" s="66"/>
    </row>
    <row r="1154" spans="1:2" x14ac:dyDescent="0.25">
      <c r="A1154" s="67"/>
      <c r="B1154" s="66"/>
    </row>
    <row r="1155" spans="1:2" x14ac:dyDescent="0.25">
      <c r="A1155" s="67"/>
      <c r="B1155" s="66"/>
    </row>
    <row r="1156" spans="1:2" x14ac:dyDescent="0.25">
      <c r="A1156" s="67"/>
      <c r="B1156" s="66"/>
    </row>
    <row r="1157" spans="1:2" x14ac:dyDescent="0.25">
      <c r="A1157" s="67"/>
      <c r="B1157" s="66"/>
    </row>
    <row r="1158" spans="1:2" x14ac:dyDescent="0.25">
      <c r="A1158" s="67"/>
      <c r="B1158" s="66"/>
    </row>
    <row r="1159" spans="1:2" x14ac:dyDescent="0.25">
      <c r="A1159" s="67"/>
      <c r="B1159" s="66"/>
    </row>
    <row r="1160" spans="1:2" x14ac:dyDescent="0.25">
      <c r="A1160" s="67"/>
      <c r="B1160" s="66"/>
    </row>
    <row r="1161" spans="1:2" x14ac:dyDescent="0.25">
      <c r="A1161" s="67"/>
      <c r="B1161" s="66"/>
    </row>
    <row r="1162" spans="1:2" x14ac:dyDescent="0.25">
      <c r="A1162" s="67"/>
      <c r="B1162" s="66"/>
    </row>
    <row r="1163" spans="1:2" x14ac:dyDescent="0.25">
      <c r="A1163" s="67"/>
      <c r="B1163" s="66"/>
    </row>
    <row r="1164" spans="1:2" x14ac:dyDescent="0.25">
      <c r="A1164" s="67"/>
      <c r="B1164" s="66"/>
    </row>
    <row r="1165" spans="1:2" x14ac:dyDescent="0.25">
      <c r="A1165" s="67"/>
      <c r="B1165" s="66"/>
    </row>
    <row r="1166" spans="1:2" x14ac:dyDescent="0.25">
      <c r="A1166" s="67"/>
      <c r="B1166" s="66"/>
    </row>
    <row r="1167" spans="1:2" x14ac:dyDescent="0.25">
      <c r="A1167" s="67"/>
      <c r="B1167" s="66"/>
    </row>
    <row r="1168" spans="1:2" x14ac:dyDescent="0.25">
      <c r="A1168" s="67"/>
      <c r="B1168" s="66"/>
    </row>
    <row r="1169" spans="1:2" x14ac:dyDescent="0.25">
      <c r="A1169" s="67"/>
      <c r="B1169" s="66"/>
    </row>
    <row r="1170" spans="1:2" x14ac:dyDescent="0.25">
      <c r="A1170" s="67"/>
      <c r="B1170" s="66"/>
    </row>
    <row r="1171" spans="1:2" x14ac:dyDescent="0.25">
      <c r="A1171" s="67"/>
      <c r="B1171" s="66"/>
    </row>
    <row r="1172" spans="1:2" x14ac:dyDescent="0.25">
      <c r="A1172" s="67"/>
      <c r="B1172" s="66"/>
    </row>
    <row r="1173" spans="1:2" x14ac:dyDescent="0.25">
      <c r="A1173" s="67"/>
      <c r="B1173" s="66"/>
    </row>
    <row r="1174" spans="1:2" x14ac:dyDescent="0.25">
      <c r="A1174" s="67"/>
      <c r="B1174" s="66"/>
    </row>
    <row r="1175" spans="1:2" x14ac:dyDescent="0.25">
      <c r="A1175" s="67"/>
      <c r="B1175" s="66"/>
    </row>
    <row r="1176" spans="1:2" x14ac:dyDescent="0.25">
      <c r="A1176" s="67"/>
      <c r="B1176" s="66"/>
    </row>
    <row r="1177" spans="1:2" x14ac:dyDescent="0.25">
      <c r="A1177" s="67"/>
      <c r="B1177" s="66"/>
    </row>
    <row r="1178" spans="1:2" x14ac:dyDescent="0.25">
      <c r="A1178" s="67"/>
      <c r="B1178" s="66"/>
    </row>
    <row r="1179" spans="1:2" x14ac:dyDescent="0.25">
      <c r="A1179" s="67"/>
      <c r="B1179" s="66"/>
    </row>
    <row r="1180" spans="1:2" x14ac:dyDescent="0.25">
      <c r="A1180" s="67"/>
      <c r="B1180" s="66"/>
    </row>
    <row r="1181" spans="1:2" x14ac:dyDescent="0.25">
      <c r="A1181" s="67"/>
      <c r="B1181" s="66"/>
    </row>
    <row r="1182" spans="1:2" x14ac:dyDescent="0.25">
      <c r="A1182" s="67"/>
      <c r="B1182" s="66"/>
    </row>
    <row r="1183" spans="1:2" x14ac:dyDescent="0.25">
      <c r="A1183" s="67"/>
      <c r="B1183" s="66"/>
    </row>
    <row r="1184" spans="1:2" x14ac:dyDescent="0.25">
      <c r="A1184" s="67"/>
      <c r="B1184" s="66"/>
    </row>
    <row r="1185" spans="1:2" x14ac:dyDescent="0.25">
      <c r="A1185" s="67"/>
      <c r="B1185" s="66"/>
    </row>
    <row r="1186" spans="1:2" x14ac:dyDescent="0.25">
      <c r="A1186" s="67"/>
      <c r="B1186" s="66"/>
    </row>
    <row r="1187" spans="1:2" x14ac:dyDescent="0.25">
      <c r="A1187" s="67"/>
      <c r="B1187" s="66"/>
    </row>
    <row r="1188" spans="1:2" x14ac:dyDescent="0.25">
      <c r="A1188" s="67"/>
      <c r="B1188" s="66"/>
    </row>
    <row r="1189" spans="1:2" x14ac:dyDescent="0.25">
      <c r="A1189" s="67"/>
      <c r="B1189" s="66"/>
    </row>
    <row r="1190" spans="1:2" x14ac:dyDescent="0.25">
      <c r="A1190" s="67"/>
      <c r="B1190" s="66"/>
    </row>
    <row r="1191" spans="1:2" x14ac:dyDescent="0.25">
      <c r="A1191" s="67"/>
      <c r="B1191" s="66"/>
    </row>
    <row r="1192" spans="1:2" x14ac:dyDescent="0.25">
      <c r="A1192" s="67"/>
      <c r="B1192" s="66"/>
    </row>
    <row r="1193" spans="1:2" x14ac:dyDescent="0.25">
      <c r="A1193" s="67"/>
      <c r="B1193" s="66"/>
    </row>
    <row r="1194" spans="1:2" x14ac:dyDescent="0.25">
      <c r="A1194" s="67"/>
      <c r="B1194" s="66"/>
    </row>
    <row r="1195" spans="1:2" x14ac:dyDescent="0.25">
      <c r="A1195" s="67"/>
      <c r="B1195" s="66"/>
    </row>
    <row r="1196" spans="1:2" x14ac:dyDescent="0.25">
      <c r="A1196" s="67"/>
      <c r="B1196" s="66"/>
    </row>
    <row r="1197" spans="1:2" x14ac:dyDescent="0.25">
      <c r="A1197" s="67"/>
      <c r="B1197" s="66"/>
    </row>
    <row r="1198" spans="1:2" x14ac:dyDescent="0.25">
      <c r="A1198" s="67"/>
      <c r="B1198" s="66"/>
    </row>
    <row r="1199" spans="1:2" x14ac:dyDescent="0.25">
      <c r="A1199" s="67"/>
      <c r="B1199" s="66"/>
    </row>
    <row r="1200" spans="1:2" x14ac:dyDescent="0.25">
      <c r="A1200" s="67"/>
      <c r="B1200" s="66"/>
    </row>
    <row r="1201" spans="1:2" x14ac:dyDescent="0.25">
      <c r="A1201" s="67"/>
      <c r="B1201" s="66"/>
    </row>
    <row r="1202" spans="1:2" x14ac:dyDescent="0.25">
      <c r="A1202" s="67"/>
      <c r="B1202" s="66"/>
    </row>
    <row r="1203" spans="1:2" x14ac:dyDescent="0.25">
      <c r="A1203" s="67"/>
      <c r="B1203" s="66"/>
    </row>
    <row r="1204" spans="1:2" x14ac:dyDescent="0.25">
      <c r="A1204" s="67"/>
      <c r="B1204" s="66"/>
    </row>
    <row r="1205" spans="1:2" x14ac:dyDescent="0.25">
      <c r="A1205" s="67"/>
      <c r="B1205" s="66"/>
    </row>
    <row r="1206" spans="1:2" x14ac:dyDescent="0.25">
      <c r="A1206" s="67"/>
      <c r="B1206" s="66"/>
    </row>
    <row r="1207" spans="1:2" x14ac:dyDescent="0.25">
      <c r="A1207" s="67"/>
      <c r="B1207" s="66"/>
    </row>
    <row r="1208" spans="1:2" x14ac:dyDescent="0.25">
      <c r="A1208" s="67"/>
      <c r="B1208" s="66"/>
    </row>
    <row r="1209" spans="1:2" x14ac:dyDescent="0.25">
      <c r="A1209" s="67"/>
      <c r="B1209" s="66"/>
    </row>
    <row r="1210" spans="1:2" x14ac:dyDescent="0.25">
      <c r="A1210" s="67"/>
      <c r="B1210" s="66"/>
    </row>
    <row r="1211" spans="1:2" x14ac:dyDescent="0.25">
      <c r="A1211" s="67"/>
      <c r="B1211" s="66"/>
    </row>
    <row r="1212" spans="1:2" x14ac:dyDescent="0.25">
      <c r="A1212" s="67"/>
      <c r="B1212" s="66"/>
    </row>
    <row r="1213" spans="1:2" x14ac:dyDescent="0.25">
      <c r="A1213" s="67"/>
      <c r="B1213" s="66"/>
    </row>
    <row r="1214" spans="1:2" x14ac:dyDescent="0.25">
      <c r="A1214" s="67"/>
      <c r="B1214" s="66"/>
    </row>
    <row r="1215" spans="1:2" x14ac:dyDescent="0.25">
      <c r="A1215" s="67"/>
      <c r="B1215" s="66"/>
    </row>
    <row r="1216" spans="1:2" x14ac:dyDescent="0.25">
      <c r="A1216" s="67"/>
      <c r="B1216" s="66"/>
    </row>
    <row r="1217" spans="1:2" x14ac:dyDescent="0.25">
      <c r="A1217" s="67"/>
      <c r="B1217" s="66"/>
    </row>
    <row r="1218" spans="1:2" x14ac:dyDescent="0.25">
      <c r="A1218" s="67"/>
      <c r="B1218" s="66"/>
    </row>
    <row r="1219" spans="1:2" x14ac:dyDescent="0.25">
      <c r="A1219" s="67"/>
      <c r="B1219" s="66"/>
    </row>
    <row r="1220" spans="1:2" x14ac:dyDescent="0.25">
      <c r="A1220" s="67"/>
      <c r="B1220" s="66"/>
    </row>
    <row r="1221" spans="1:2" x14ac:dyDescent="0.25">
      <c r="A1221" s="67"/>
      <c r="B1221" s="66"/>
    </row>
    <row r="1222" spans="1:2" x14ac:dyDescent="0.25">
      <c r="A1222" s="67"/>
      <c r="B1222" s="66"/>
    </row>
    <row r="1223" spans="1:2" x14ac:dyDescent="0.25">
      <c r="A1223" s="67"/>
      <c r="B1223" s="66"/>
    </row>
    <row r="1224" spans="1:2" x14ac:dyDescent="0.25">
      <c r="A1224" s="67"/>
      <c r="B1224" s="66"/>
    </row>
    <row r="1225" spans="1:2" x14ac:dyDescent="0.25">
      <c r="A1225" s="67"/>
      <c r="B1225" s="66"/>
    </row>
    <row r="1226" spans="1:2" x14ac:dyDescent="0.25">
      <c r="A1226" s="67"/>
      <c r="B1226" s="66"/>
    </row>
    <row r="1227" spans="1:2" x14ac:dyDescent="0.25">
      <c r="A1227" s="67"/>
      <c r="B1227" s="66"/>
    </row>
    <row r="1228" spans="1:2" x14ac:dyDescent="0.25">
      <c r="A1228" s="67"/>
      <c r="B1228" s="66"/>
    </row>
    <row r="1229" spans="1:2" x14ac:dyDescent="0.25">
      <c r="A1229" s="67"/>
      <c r="B1229" s="66"/>
    </row>
    <row r="1230" spans="1:2" x14ac:dyDescent="0.25">
      <c r="A1230" s="67"/>
      <c r="B1230" s="66"/>
    </row>
    <row r="1231" spans="1:2" x14ac:dyDescent="0.25">
      <c r="A1231" s="67"/>
      <c r="B1231" s="66"/>
    </row>
    <row r="1232" spans="1:2" x14ac:dyDescent="0.25">
      <c r="A1232" s="67"/>
      <c r="B1232" s="66"/>
    </row>
    <row r="1233" spans="1:2" x14ac:dyDescent="0.25">
      <c r="A1233" s="67"/>
      <c r="B1233" s="66"/>
    </row>
    <row r="1234" spans="1:2" x14ac:dyDescent="0.25">
      <c r="A1234" s="67"/>
      <c r="B1234" s="66"/>
    </row>
    <row r="1235" spans="1:2" x14ac:dyDescent="0.25">
      <c r="A1235" s="67"/>
      <c r="B1235" s="66"/>
    </row>
    <row r="1236" spans="1:2" x14ac:dyDescent="0.25">
      <c r="A1236" s="67"/>
      <c r="B1236" s="66"/>
    </row>
    <row r="1237" spans="1:2" x14ac:dyDescent="0.25">
      <c r="A1237" s="67"/>
      <c r="B1237" s="66"/>
    </row>
    <row r="1238" spans="1:2" x14ac:dyDescent="0.25">
      <c r="A1238" s="67"/>
      <c r="B1238" s="66"/>
    </row>
    <row r="1239" spans="1:2" x14ac:dyDescent="0.25">
      <c r="A1239" s="67"/>
      <c r="B1239" s="66"/>
    </row>
    <row r="1240" spans="1:2" x14ac:dyDescent="0.25">
      <c r="A1240" s="67"/>
      <c r="B1240" s="66"/>
    </row>
    <row r="1241" spans="1:2" x14ac:dyDescent="0.25">
      <c r="A1241" s="67"/>
      <c r="B1241" s="66"/>
    </row>
    <row r="1242" spans="1:2" x14ac:dyDescent="0.25">
      <c r="A1242" s="67"/>
      <c r="B1242" s="66"/>
    </row>
    <row r="1243" spans="1:2" x14ac:dyDescent="0.25">
      <c r="A1243" s="67"/>
      <c r="B1243" s="66"/>
    </row>
    <row r="1244" spans="1:2" x14ac:dyDescent="0.25">
      <c r="A1244" s="67"/>
      <c r="B1244" s="66"/>
    </row>
    <row r="1245" spans="1:2" x14ac:dyDescent="0.25">
      <c r="A1245" s="67"/>
      <c r="B1245" s="66"/>
    </row>
    <row r="1246" spans="1:2" x14ac:dyDescent="0.25">
      <c r="A1246" s="67"/>
      <c r="B1246" s="66"/>
    </row>
    <row r="1247" spans="1:2" x14ac:dyDescent="0.25">
      <c r="A1247" s="67"/>
      <c r="B1247" s="66"/>
    </row>
    <row r="1248" spans="1:2" x14ac:dyDescent="0.25">
      <c r="A1248" s="67"/>
      <c r="B1248" s="66"/>
    </row>
    <row r="1249" spans="1:2" x14ac:dyDescent="0.25">
      <c r="A1249" s="67"/>
      <c r="B1249" s="66"/>
    </row>
    <row r="1250" spans="1:2" x14ac:dyDescent="0.25">
      <c r="A1250" s="67"/>
      <c r="B1250" s="66"/>
    </row>
    <row r="1251" spans="1:2" x14ac:dyDescent="0.25">
      <c r="A1251" s="67"/>
      <c r="B1251" s="66"/>
    </row>
    <row r="1252" spans="1:2" x14ac:dyDescent="0.25">
      <c r="A1252" s="67"/>
      <c r="B1252" s="66"/>
    </row>
    <row r="1253" spans="1:2" x14ac:dyDescent="0.25">
      <c r="A1253" s="67"/>
      <c r="B1253" s="66"/>
    </row>
    <row r="1254" spans="1:2" x14ac:dyDescent="0.25">
      <c r="A1254" s="67"/>
      <c r="B1254" s="66"/>
    </row>
    <row r="1255" spans="1:2" x14ac:dyDescent="0.25">
      <c r="A1255" s="67"/>
      <c r="B1255" s="66"/>
    </row>
    <row r="1256" spans="1:2" x14ac:dyDescent="0.25">
      <c r="A1256" s="67"/>
      <c r="B1256" s="66"/>
    </row>
    <row r="1257" spans="1:2" x14ac:dyDescent="0.25">
      <c r="A1257" s="67"/>
      <c r="B1257" s="66"/>
    </row>
    <row r="1258" spans="1:2" x14ac:dyDescent="0.25">
      <c r="A1258" s="67"/>
      <c r="B1258" s="66"/>
    </row>
    <row r="1259" spans="1:2" x14ac:dyDescent="0.25">
      <c r="A1259" s="67"/>
      <c r="B1259" s="66"/>
    </row>
    <row r="1260" spans="1:2" x14ac:dyDescent="0.25">
      <c r="A1260" s="67"/>
      <c r="B1260" s="66"/>
    </row>
    <row r="1261" spans="1:2" x14ac:dyDescent="0.25">
      <c r="A1261" s="67"/>
      <c r="B1261" s="66"/>
    </row>
    <row r="1262" spans="1:2" x14ac:dyDescent="0.25">
      <c r="A1262" s="67"/>
      <c r="B1262" s="66"/>
    </row>
    <row r="1263" spans="1:2" x14ac:dyDescent="0.25">
      <c r="A1263" s="67"/>
      <c r="B1263" s="66"/>
    </row>
    <row r="1264" spans="1:2" x14ac:dyDescent="0.25">
      <c r="A1264" s="67"/>
      <c r="B1264" s="66"/>
    </row>
    <row r="1265" spans="1:2" x14ac:dyDescent="0.25">
      <c r="A1265" s="67"/>
      <c r="B1265" s="66"/>
    </row>
    <row r="1266" spans="1:2" x14ac:dyDescent="0.25">
      <c r="A1266" s="67"/>
      <c r="B1266" s="66"/>
    </row>
    <row r="1267" spans="1:2" x14ac:dyDescent="0.25">
      <c r="A1267" s="67"/>
      <c r="B1267" s="66"/>
    </row>
    <row r="1268" spans="1:2" x14ac:dyDescent="0.25">
      <c r="A1268" s="67"/>
      <c r="B1268" s="66"/>
    </row>
    <row r="1269" spans="1:2" x14ac:dyDescent="0.25">
      <c r="A1269" s="67"/>
      <c r="B1269" s="66"/>
    </row>
    <row r="1270" spans="1:2" x14ac:dyDescent="0.25">
      <c r="A1270" s="67"/>
      <c r="B1270" s="66"/>
    </row>
    <row r="1271" spans="1:2" x14ac:dyDescent="0.25">
      <c r="A1271" s="67"/>
      <c r="B1271" s="66"/>
    </row>
    <row r="1272" spans="1:2" x14ac:dyDescent="0.25">
      <c r="A1272" s="67"/>
      <c r="B1272" s="66"/>
    </row>
    <row r="1273" spans="1:2" x14ac:dyDescent="0.25">
      <c r="A1273" s="67"/>
      <c r="B1273" s="66"/>
    </row>
    <row r="1274" spans="1:2" x14ac:dyDescent="0.25">
      <c r="A1274" s="67"/>
      <c r="B1274" s="66"/>
    </row>
    <row r="1275" spans="1:2" x14ac:dyDescent="0.25">
      <c r="A1275" s="67"/>
      <c r="B1275" s="66"/>
    </row>
    <row r="1276" spans="1:2" x14ac:dyDescent="0.25">
      <c r="A1276" s="67"/>
      <c r="B1276" s="66"/>
    </row>
    <row r="1277" spans="1:2" x14ac:dyDescent="0.25">
      <c r="A1277" s="67"/>
      <c r="B1277" s="66"/>
    </row>
    <row r="1278" spans="1:2" x14ac:dyDescent="0.25">
      <c r="A1278" s="67"/>
      <c r="B1278" s="66"/>
    </row>
    <row r="1279" spans="1:2" x14ac:dyDescent="0.25">
      <c r="A1279" s="67"/>
      <c r="B1279" s="66"/>
    </row>
    <row r="1280" spans="1:2" x14ac:dyDescent="0.25">
      <c r="A1280" s="67"/>
      <c r="B1280" s="66"/>
    </row>
    <row r="1281" spans="1:2" x14ac:dyDescent="0.25">
      <c r="A1281" s="67"/>
      <c r="B1281" s="66"/>
    </row>
    <row r="1282" spans="1:2" x14ac:dyDescent="0.25">
      <c r="A1282" s="67"/>
      <c r="B1282" s="66"/>
    </row>
    <row r="1283" spans="1:2" x14ac:dyDescent="0.25">
      <c r="A1283" s="67"/>
      <c r="B1283" s="66"/>
    </row>
    <row r="1284" spans="1:2" x14ac:dyDescent="0.25">
      <c r="A1284" s="67"/>
      <c r="B1284" s="66"/>
    </row>
    <row r="1285" spans="1:2" x14ac:dyDescent="0.25">
      <c r="A1285" s="67"/>
      <c r="B1285" s="66"/>
    </row>
    <row r="1286" spans="1:2" x14ac:dyDescent="0.25">
      <c r="A1286" s="67"/>
      <c r="B1286" s="66"/>
    </row>
    <row r="1287" spans="1:2" x14ac:dyDescent="0.25">
      <c r="A1287" s="67"/>
      <c r="B1287" s="66"/>
    </row>
    <row r="1288" spans="1:2" x14ac:dyDescent="0.25">
      <c r="A1288" s="67"/>
      <c r="B1288" s="66"/>
    </row>
    <row r="1289" spans="1:2" x14ac:dyDescent="0.25">
      <c r="A1289" s="67"/>
      <c r="B1289" s="66"/>
    </row>
    <row r="1290" spans="1:2" x14ac:dyDescent="0.25">
      <c r="A1290" s="67"/>
      <c r="B1290" s="66"/>
    </row>
    <row r="1291" spans="1:2" x14ac:dyDescent="0.25">
      <c r="A1291" s="67"/>
      <c r="B1291" s="66"/>
    </row>
    <row r="1292" spans="1:2" x14ac:dyDescent="0.25">
      <c r="A1292" s="67"/>
      <c r="B1292" s="66"/>
    </row>
    <row r="1293" spans="1:2" x14ac:dyDescent="0.25">
      <c r="A1293" s="67"/>
      <c r="B1293" s="66"/>
    </row>
    <row r="1294" spans="1:2" x14ac:dyDescent="0.25">
      <c r="A1294" s="67"/>
      <c r="B1294" s="66"/>
    </row>
    <row r="1295" spans="1:2" x14ac:dyDescent="0.25">
      <c r="A1295" s="67"/>
      <c r="B1295" s="66"/>
    </row>
    <row r="1296" spans="1:2" x14ac:dyDescent="0.25">
      <c r="A1296" s="67"/>
      <c r="B1296" s="66"/>
    </row>
    <row r="1297" spans="1:2" x14ac:dyDescent="0.25">
      <c r="A1297" s="67"/>
      <c r="B1297" s="66"/>
    </row>
    <row r="1298" spans="1:2" x14ac:dyDescent="0.25">
      <c r="A1298" s="67"/>
      <c r="B1298" s="66"/>
    </row>
    <row r="1299" spans="1:2" x14ac:dyDescent="0.25">
      <c r="A1299" s="67"/>
      <c r="B1299" s="66"/>
    </row>
    <row r="1300" spans="1:2" x14ac:dyDescent="0.25">
      <c r="A1300" s="67"/>
      <c r="B1300" s="66"/>
    </row>
    <row r="1301" spans="1:2" x14ac:dyDescent="0.25">
      <c r="A1301" s="67"/>
      <c r="B1301" s="66"/>
    </row>
    <row r="1302" spans="1:2" x14ac:dyDescent="0.25">
      <c r="A1302" s="67"/>
      <c r="B1302" s="66"/>
    </row>
    <row r="1303" spans="1:2" x14ac:dyDescent="0.25">
      <c r="A1303" s="67"/>
      <c r="B1303" s="66"/>
    </row>
    <row r="1304" spans="1:2" x14ac:dyDescent="0.25">
      <c r="A1304" s="67"/>
      <c r="B1304" s="66"/>
    </row>
    <row r="1305" spans="1:2" x14ac:dyDescent="0.25">
      <c r="A1305" s="67"/>
      <c r="B1305" s="66"/>
    </row>
    <row r="1306" spans="1:2" x14ac:dyDescent="0.25">
      <c r="A1306" s="67"/>
      <c r="B1306" s="66"/>
    </row>
    <row r="1307" spans="1:2" x14ac:dyDescent="0.25">
      <c r="A1307" s="67"/>
      <c r="B1307" s="66"/>
    </row>
    <row r="1308" spans="1:2" x14ac:dyDescent="0.25">
      <c r="A1308" s="67"/>
      <c r="B1308" s="66"/>
    </row>
    <row r="1309" spans="1:2" x14ac:dyDescent="0.25">
      <c r="A1309" s="67"/>
      <c r="B1309" s="66"/>
    </row>
    <row r="1310" spans="1:2" x14ac:dyDescent="0.25">
      <c r="A1310" s="67"/>
      <c r="B1310" s="66"/>
    </row>
    <row r="1311" spans="1:2" x14ac:dyDescent="0.25">
      <c r="A1311" s="67"/>
      <c r="B1311" s="66"/>
    </row>
    <row r="1312" spans="1:2" x14ac:dyDescent="0.25">
      <c r="A1312" s="67"/>
      <c r="B1312" s="66"/>
    </row>
    <row r="1313" spans="1:2" x14ac:dyDescent="0.25">
      <c r="A1313" s="67"/>
      <c r="B1313" s="66"/>
    </row>
    <row r="1314" spans="1:2" x14ac:dyDescent="0.25">
      <c r="A1314" s="67"/>
      <c r="B1314" s="66"/>
    </row>
    <row r="1315" spans="1:2" x14ac:dyDescent="0.25">
      <c r="A1315" s="67"/>
      <c r="B1315" s="66"/>
    </row>
    <row r="1316" spans="1:2" x14ac:dyDescent="0.25">
      <c r="A1316" s="67"/>
      <c r="B1316" s="66"/>
    </row>
    <row r="1317" spans="1:2" x14ac:dyDescent="0.25">
      <c r="A1317" s="67"/>
      <c r="B1317" s="66"/>
    </row>
    <row r="1318" spans="1:2" x14ac:dyDescent="0.25">
      <c r="A1318" s="67"/>
      <c r="B1318" s="66"/>
    </row>
    <row r="1319" spans="1:2" x14ac:dyDescent="0.25">
      <c r="A1319" s="67"/>
      <c r="B1319" s="66"/>
    </row>
    <row r="1320" spans="1:2" x14ac:dyDescent="0.25">
      <c r="A1320" s="67"/>
      <c r="B1320" s="66"/>
    </row>
    <row r="1321" spans="1:2" x14ac:dyDescent="0.25">
      <c r="A1321" s="67"/>
      <c r="B1321" s="66"/>
    </row>
    <row r="1322" spans="1:2" x14ac:dyDescent="0.25">
      <c r="A1322" s="67"/>
      <c r="B1322" s="66"/>
    </row>
    <row r="1323" spans="1:2" x14ac:dyDescent="0.25">
      <c r="A1323" s="67"/>
      <c r="B1323" s="66"/>
    </row>
    <row r="1324" spans="1:2" x14ac:dyDescent="0.25">
      <c r="A1324" s="67"/>
      <c r="B1324" s="66"/>
    </row>
    <row r="1325" spans="1:2" x14ac:dyDescent="0.25">
      <c r="A1325" s="67"/>
      <c r="B1325" s="66"/>
    </row>
    <row r="1326" spans="1:2" x14ac:dyDescent="0.25">
      <c r="A1326" s="67"/>
      <c r="B1326" s="66"/>
    </row>
    <row r="1327" spans="1:2" x14ac:dyDescent="0.25">
      <c r="A1327" s="67"/>
      <c r="B1327" s="66"/>
    </row>
    <row r="1328" spans="1:2" x14ac:dyDescent="0.25">
      <c r="A1328" s="67"/>
      <c r="B1328" s="66"/>
    </row>
    <row r="1329" spans="1:2" x14ac:dyDescent="0.25">
      <c r="A1329" s="67"/>
      <c r="B1329" s="66"/>
    </row>
    <row r="1330" spans="1:2" x14ac:dyDescent="0.25">
      <c r="A1330" s="67"/>
      <c r="B1330" s="66"/>
    </row>
    <row r="1331" spans="1:2" x14ac:dyDescent="0.25">
      <c r="A1331" s="67"/>
      <c r="B1331" s="66"/>
    </row>
    <row r="1332" spans="1:2" x14ac:dyDescent="0.25">
      <c r="A1332" s="67"/>
      <c r="B1332" s="66"/>
    </row>
    <row r="1333" spans="1:2" x14ac:dyDescent="0.25">
      <c r="A1333" s="67"/>
      <c r="B1333" s="66"/>
    </row>
    <row r="1334" spans="1:2" x14ac:dyDescent="0.25">
      <c r="A1334" s="67"/>
      <c r="B1334" s="66"/>
    </row>
    <row r="1335" spans="1:2" x14ac:dyDescent="0.25">
      <c r="A1335" s="67"/>
      <c r="B1335" s="66"/>
    </row>
    <row r="1336" spans="1:2" x14ac:dyDescent="0.25">
      <c r="A1336" s="67"/>
      <c r="B1336" s="66"/>
    </row>
    <row r="1337" spans="1:2" x14ac:dyDescent="0.25">
      <c r="A1337" s="67"/>
      <c r="B1337" s="66"/>
    </row>
    <row r="1338" spans="1:2" x14ac:dyDescent="0.25">
      <c r="A1338" s="67"/>
      <c r="B1338" s="66"/>
    </row>
    <row r="1339" spans="1:2" x14ac:dyDescent="0.25">
      <c r="A1339" s="67"/>
      <c r="B1339" s="66"/>
    </row>
    <row r="1340" spans="1:2" x14ac:dyDescent="0.25">
      <c r="A1340" s="67"/>
      <c r="B1340" s="66"/>
    </row>
    <row r="1341" spans="1:2" x14ac:dyDescent="0.25">
      <c r="A1341" s="67"/>
      <c r="B1341" s="66"/>
    </row>
    <row r="1342" spans="1:2" x14ac:dyDescent="0.25">
      <c r="A1342" s="67"/>
      <c r="B1342" s="66"/>
    </row>
    <row r="1343" spans="1:2" x14ac:dyDescent="0.25">
      <c r="A1343" s="67"/>
      <c r="B1343" s="66"/>
    </row>
    <row r="1344" spans="1:2" x14ac:dyDescent="0.25">
      <c r="A1344" s="67"/>
      <c r="B1344" s="66"/>
    </row>
    <row r="1345" spans="1:2" x14ac:dyDescent="0.25">
      <c r="A1345" s="67"/>
      <c r="B1345" s="66"/>
    </row>
    <row r="1346" spans="1:2" x14ac:dyDescent="0.25">
      <c r="A1346" s="67"/>
      <c r="B1346" s="66"/>
    </row>
    <row r="1347" spans="1:2" x14ac:dyDescent="0.25">
      <c r="A1347" s="67"/>
      <c r="B1347" s="66"/>
    </row>
    <row r="1348" spans="1:2" x14ac:dyDescent="0.25">
      <c r="A1348" s="67"/>
      <c r="B1348" s="66"/>
    </row>
    <row r="1349" spans="1:2" x14ac:dyDescent="0.25">
      <c r="A1349" s="67"/>
      <c r="B1349" s="66"/>
    </row>
    <row r="1350" spans="1:2" x14ac:dyDescent="0.25">
      <c r="A1350" s="67"/>
      <c r="B1350" s="66"/>
    </row>
    <row r="1351" spans="1:2" x14ac:dyDescent="0.25">
      <c r="A1351" s="67"/>
      <c r="B1351" s="66"/>
    </row>
    <row r="1352" spans="1:2" x14ac:dyDescent="0.25">
      <c r="A1352" s="67"/>
      <c r="B1352" s="66"/>
    </row>
    <row r="1353" spans="1:2" x14ac:dyDescent="0.25">
      <c r="A1353" s="67"/>
      <c r="B1353" s="66"/>
    </row>
    <row r="1354" spans="1:2" x14ac:dyDescent="0.25">
      <c r="A1354" s="67"/>
      <c r="B1354" s="66"/>
    </row>
    <row r="1355" spans="1:2" x14ac:dyDescent="0.25">
      <c r="A1355" s="67"/>
      <c r="B1355" s="66"/>
    </row>
    <row r="1356" spans="1:2" x14ac:dyDescent="0.25">
      <c r="A1356" s="67"/>
      <c r="B1356" s="66"/>
    </row>
    <row r="1357" spans="1:2" x14ac:dyDescent="0.25">
      <c r="A1357" s="67"/>
      <c r="B1357" s="66"/>
    </row>
    <row r="1358" spans="1:2" x14ac:dyDescent="0.25">
      <c r="A1358" s="67"/>
      <c r="B1358" s="66"/>
    </row>
    <row r="1359" spans="1:2" x14ac:dyDescent="0.25">
      <c r="A1359" s="67"/>
      <c r="B1359" s="66"/>
    </row>
    <row r="1360" spans="1:2" x14ac:dyDescent="0.25">
      <c r="A1360" s="67"/>
      <c r="B1360" s="66"/>
    </row>
    <row r="1361" spans="1:2" x14ac:dyDescent="0.25">
      <c r="A1361" s="67"/>
      <c r="B1361" s="66"/>
    </row>
    <row r="1362" spans="1:2" x14ac:dyDescent="0.25">
      <c r="A1362" s="67"/>
      <c r="B1362" s="66"/>
    </row>
    <row r="1363" spans="1:2" x14ac:dyDescent="0.25">
      <c r="A1363" s="67"/>
      <c r="B1363" s="66"/>
    </row>
    <row r="1364" spans="1:2" x14ac:dyDescent="0.25">
      <c r="A1364" s="67"/>
      <c r="B1364" s="66"/>
    </row>
    <row r="1365" spans="1:2" x14ac:dyDescent="0.25">
      <c r="A1365" s="67"/>
      <c r="B1365" s="66"/>
    </row>
    <row r="1366" spans="1:2" x14ac:dyDescent="0.25">
      <c r="A1366" s="67"/>
      <c r="B1366" s="66"/>
    </row>
    <row r="1367" spans="1:2" x14ac:dyDescent="0.25">
      <c r="A1367" s="67"/>
      <c r="B1367" s="66"/>
    </row>
    <row r="1368" spans="1:2" x14ac:dyDescent="0.25">
      <c r="A1368" s="67"/>
      <c r="B1368" s="66"/>
    </row>
    <row r="1369" spans="1:2" x14ac:dyDescent="0.25">
      <c r="A1369" s="67"/>
      <c r="B1369" s="66"/>
    </row>
    <row r="1370" spans="1:2" x14ac:dyDescent="0.25">
      <c r="A1370" s="67"/>
      <c r="B1370" s="66"/>
    </row>
    <row r="1371" spans="1:2" x14ac:dyDescent="0.25">
      <c r="A1371" s="67"/>
      <c r="B1371" s="66"/>
    </row>
    <row r="1372" spans="1:2" x14ac:dyDescent="0.25">
      <c r="A1372" s="67"/>
      <c r="B1372" s="66"/>
    </row>
    <row r="1373" spans="1:2" x14ac:dyDescent="0.25">
      <c r="A1373" s="67"/>
      <c r="B1373" s="66"/>
    </row>
    <row r="1374" spans="1:2" x14ac:dyDescent="0.25">
      <c r="A1374" s="67"/>
      <c r="B1374" s="66"/>
    </row>
    <row r="1375" spans="1:2" x14ac:dyDescent="0.25">
      <c r="A1375" s="67"/>
      <c r="B1375" s="66"/>
    </row>
    <row r="1376" spans="1:2" x14ac:dyDescent="0.25">
      <c r="A1376" s="67"/>
      <c r="B1376" s="66"/>
    </row>
    <row r="1377" spans="1:2" x14ac:dyDescent="0.25">
      <c r="A1377" s="67"/>
      <c r="B1377" s="66"/>
    </row>
    <row r="1378" spans="1:2" x14ac:dyDescent="0.25">
      <c r="A1378" s="67"/>
      <c r="B1378" s="66"/>
    </row>
    <row r="1379" spans="1:2" x14ac:dyDescent="0.25">
      <c r="A1379" s="67"/>
      <c r="B1379" s="66"/>
    </row>
    <row r="1380" spans="1:2" x14ac:dyDescent="0.25">
      <c r="A1380" s="67"/>
      <c r="B1380" s="66"/>
    </row>
    <row r="1381" spans="1:2" x14ac:dyDescent="0.25">
      <c r="A1381" s="67"/>
      <c r="B1381" s="66"/>
    </row>
    <row r="1382" spans="1:2" x14ac:dyDescent="0.25">
      <c r="A1382" s="67"/>
      <c r="B1382" s="66"/>
    </row>
    <row r="1383" spans="1:2" x14ac:dyDescent="0.25">
      <c r="A1383" s="67"/>
      <c r="B1383" s="66"/>
    </row>
    <row r="1384" spans="1:2" x14ac:dyDescent="0.25">
      <c r="A1384" s="67"/>
      <c r="B1384" s="66"/>
    </row>
    <row r="1385" spans="1:2" x14ac:dyDescent="0.25">
      <c r="A1385" s="67"/>
      <c r="B1385" s="66"/>
    </row>
    <row r="1386" spans="1:2" x14ac:dyDescent="0.25">
      <c r="A1386" s="67"/>
      <c r="B1386" s="66"/>
    </row>
    <row r="1387" spans="1:2" x14ac:dyDescent="0.25">
      <c r="A1387" s="67"/>
      <c r="B1387" s="66"/>
    </row>
    <row r="1388" spans="1:2" x14ac:dyDescent="0.25">
      <c r="A1388" s="67"/>
      <c r="B1388" s="66"/>
    </row>
    <row r="1389" spans="1:2" x14ac:dyDescent="0.25">
      <c r="A1389" s="67"/>
      <c r="B1389" s="66"/>
    </row>
    <row r="1390" spans="1:2" x14ac:dyDescent="0.25">
      <c r="A1390" s="67"/>
      <c r="B1390" s="66"/>
    </row>
    <row r="1391" spans="1:2" x14ac:dyDescent="0.25">
      <c r="A1391" s="67"/>
      <c r="B1391" s="66"/>
    </row>
    <row r="1392" spans="1:2" x14ac:dyDescent="0.25">
      <c r="A1392" s="67"/>
      <c r="B1392" s="66"/>
    </row>
    <row r="1393" spans="1:2" x14ac:dyDescent="0.25">
      <c r="A1393" s="67"/>
      <c r="B1393" s="66"/>
    </row>
    <row r="1394" spans="1:2" x14ac:dyDescent="0.25">
      <c r="A1394" s="67"/>
      <c r="B1394" s="66"/>
    </row>
    <row r="1395" spans="1:2" x14ac:dyDescent="0.25">
      <c r="A1395" s="67"/>
      <c r="B1395" s="66"/>
    </row>
    <row r="1396" spans="1:2" x14ac:dyDescent="0.25">
      <c r="A1396" s="67"/>
      <c r="B1396" s="66"/>
    </row>
    <row r="1397" spans="1:2" x14ac:dyDescent="0.25">
      <c r="A1397" s="67"/>
      <c r="B1397" s="66"/>
    </row>
    <row r="1398" spans="1:2" x14ac:dyDescent="0.25">
      <c r="A1398" s="67"/>
      <c r="B1398" s="66"/>
    </row>
    <row r="1399" spans="1:2" x14ac:dyDescent="0.25">
      <c r="A1399" s="67"/>
      <c r="B1399" s="66"/>
    </row>
    <row r="1400" spans="1:2" x14ac:dyDescent="0.25">
      <c r="A1400" s="67"/>
      <c r="B1400" s="66"/>
    </row>
    <row r="1401" spans="1:2" x14ac:dyDescent="0.25">
      <c r="A1401" s="67"/>
      <c r="B1401" s="66"/>
    </row>
    <row r="1402" spans="1:2" x14ac:dyDescent="0.25">
      <c r="A1402" s="67"/>
      <c r="B1402" s="66"/>
    </row>
    <row r="1403" spans="1:2" x14ac:dyDescent="0.25">
      <c r="A1403" s="67"/>
      <c r="B1403" s="66"/>
    </row>
    <row r="1404" spans="1:2" x14ac:dyDescent="0.25">
      <c r="A1404" s="67"/>
      <c r="B1404" s="66"/>
    </row>
    <row r="1405" spans="1:2" x14ac:dyDescent="0.25">
      <c r="A1405" s="67"/>
      <c r="B1405" s="66"/>
    </row>
    <row r="1406" spans="1:2" x14ac:dyDescent="0.25">
      <c r="A1406" s="67"/>
      <c r="B1406" s="66"/>
    </row>
    <row r="1407" spans="1:2" x14ac:dyDescent="0.25">
      <c r="A1407" s="67"/>
      <c r="B1407" s="66"/>
    </row>
    <row r="1408" spans="1:2" x14ac:dyDescent="0.25">
      <c r="A1408" s="67"/>
      <c r="B1408" s="66"/>
    </row>
    <row r="1409" spans="1:2" x14ac:dyDescent="0.25">
      <c r="A1409" s="67"/>
      <c r="B1409" s="66"/>
    </row>
    <row r="1410" spans="1:2" x14ac:dyDescent="0.25">
      <c r="A1410" s="67"/>
      <c r="B1410" s="66"/>
    </row>
    <row r="1411" spans="1:2" x14ac:dyDescent="0.25">
      <c r="A1411" s="67"/>
      <c r="B1411" s="66"/>
    </row>
    <row r="1412" spans="1:2" x14ac:dyDescent="0.25">
      <c r="A1412" s="67"/>
      <c r="B1412" s="66"/>
    </row>
    <row r="1413" spans="1:2" x14ac:dyDescent="0.25">
      <c r="A1413" s="67"/>
      <c r="B1413" s="66"/>
    </row>
    <row r="1414" spans="1:2" x14ac:dyDescent="0.25">
      <c r="A1414" s="67"/>
      <c r="B1414" s="66"/>
    </row>
    <row r="1415" spans="1:2" x14ac:dyDescent="0.25">
      <c r="A1415" s="67"/>
      <c r="B1415" s="66"/>
    </row>
    <row r="1416" spans="1:2" x14ac:dyDescent="0.25">
      <c r="A1416" s="67"/>
      <c r="B1416" s="66"/>
    </row>
    <row r="1417" spans="1:2" x14ac:dyDescent="0.25">
      <c r="A1417" s="67"/>
      <c r="B1417" s="66"/>
    </row>
    <row r="1418" spans="1:2" x14ac:dyDescent="0.25">
      <c r="A1418" s="67"/>
      <c r="B1418" s="66"/>
    </row>
    <row r="1419" spans="1:2" x14ac:dyDescent="0.25">
      <c r="A1419" s="67"/>
      <c r="B1419" s="66"/>
    </row>
    <row r="1420" spans="1:2" x14ac:dyDescent="0.25">
      <c r="A1420" s="67"/>
      <c r="B1420" s="66"/>
    </row>
    <row r="1421" spans="1:2" x14ac:dyDescent="0.25">
      <c r="A1421" s="67"/>
      <c r="B1421" s="66"/>
    </row>
    <row r="1422" spans="1:2" x14ac:dyDescent="0.25">
      <c r="A1422" s="67"/>
      <c r="B1422" s="66"/>
    </row>
    <row r="1423" spans="1:2" x14ac:dyDescent="0.25">
      <c r="A1423" s="67"/>
      <c r="B1423" s="66"/>
    </row>
    <row r="1424" spans="1:2" x14ac:dyDescent="0.25">
      <c r="A1424" s="67"/>
      <c r="B1424" s="66"/>
    </row>
    <row r="1425" spans="1:2" x14ac:dyDescent="0.25">
      <c r="A1425" s="67"/>
      <c r="B1425" s="66"/>
    </row>
    <row r="1426" spans="1:2" x14ac:dyDescent="0.25">
      <c r="A1426" s="67"/>
      <c r="B1426" s="66"/>
    </row>
    <row r="1427" spans="1:2" x14ac:dyDescent="0.25">
      <c r="A1427" s="67"/>
      <c r="B1427" s="66"/>
    </row>
    <row r="1428" spans="1:2" x14ac:dyDescent="0.25">
      <c r="A1428" s="67"/>
      <c r="B1428" s="66"/>
    </row>
    <row r="1429" spans="1:2" x14ac:dyDescent="0.25">
      <c r="A1429" s="67"/>
      <c r="B1429" s="66"/>
    </row>
    <row r="1430" spans="1:2" x14ac:dyDescent="0.25">
      <c r="A1430" s="67"/>
      <c r="B1430" s="66"/>
    </row>
    <row r="1431" spans="1:2" x14ac:dyDescent="0.25">
      <c r="A1431" s="67"/>
      <c r="B1431" s="66"/>
    </row>
    <row r="1432" spans="1:2" x14ac:dyDescent="0.25">
      <c r="A1432" s="67"/>
      <c r="B1432" s="66"/>
    </row>
    <row r="1433" spans="1:2" x14ac:dyDescent="0.25">
      <c r="A1433" s="67"/>
      <c r="B1433" s="66"/>
    </row>
    <row r="1434" spans="1:2" x14ac:dyDescent="0.25">
      <c r="A1434" s="67"/>
      <c r="B1434" s="66"/>
    </row>
    <row r="1435" spans="1:2" x14ac:dyDescent="0.25">
      <c r="A1435" s="67"/>
      <c r="B1435" s="66"/>
    </row>
    <row r="1436" spans="1:2" x14ac:dyDescent="0.25">
      <c r="A1436" s="67"/>
      <c r="B1436" s="66"/>
    </row>
    <row r="1437" spans="1:2" x14ac:dyDescent="0.25">
      <c r="A1437" s="67"/>
      <c r="B1437" s="66"/>
    </row>
    <row r="1438" spans="1:2" x14ac:dyDescent="0.25">
      <c r="A1438" s="67"/>
      <c r="B1438" s="66"/>
    </row>
    <row r="1439" spans="1:2" x14ac:dyDescent="0.25">
      <c r="A1439" s="67"/>
      <c r="B1439" s="66"/>
    </row>
    <row r="1440" spans="1:2" x14ac:dyDescent="0.25">
      <c r="A1440" s="67"/>
      <c r="B1440" s="66"/>
    </row>
    <row r="1441" spans="1:2" x14ac:dyDescent="0.25">
      <c r="A1441" s="67"/>
      <c r="B1441" s="66"/>
    </row>
    <row r="1442" spans="1:2" x14ac:dyDescent="0.25">
      <c r="A1442" s="67"/>
      <c r="B1442" s="66"/>
    </row>
    <row r="1443" spans="1:2" x14ac:dyDescent="0.25">
      <c r="A1443" s="67"/>
      <c r="B1443" s="66"/>
    </row>
    <row r="1444" spans="1:2" x14ac:dyDescent="0.25">
      <c r="A1444" s="67"/>
      <c r="B1444" s="66"/>
    </row>
    <row r="1445" spans="1:2" x14ac:dyDescent="0.25">
      <c r="A1445" s="67"/>
      <c r="B1445" s="66"/>
    </row>
    <row r="1446" spans="1:2" x14ac:dyDescent="0.25">
      <c r="A1446" s="67"/>
      <c r="B1446" s="66"/>
    </row>
    <row r="1447" spans="1:2" x14ac:dyDescent="0.25">
      <c r="A1447" s="67"/>
      <c r="B1447" s="66"/>
    </row>
    <row r="1448" spans="1:2" x14ac:dyDescent="0.25">
      <c r="A1448" s="67"/>
      <c r="B1448" s="66"/>
    </row>
    <row r="1449" spans="1:2" x14ac:dyDescent="0.25">
      <c r="A1449" s="67"/>
      <c r="B1449" s="66"/>
    </row>
    <row r="1450" spans="1:2" x14ac:dyDescent="0.25">
      <c r="A1450" s="67"/>
      <c r="B1450" s="66"/>
    </row>
    <row r="1451" spans="1:2" x14ac:dyDescent="0.25">
      <c r="A1451" s="67"/>
      <c r="B1451" s="66"/>
    </row>
    <row r="1452" spans="1:2" x14ac:dyDescent="0.25">
      <c r="A1452" s="67"/>
      <c r="B1452" s="66"/>
    </row>
    <row r="1453" spans="1:2" x14ac:dyDescent="0.25">
      <c r="A1453" s="67"/>
      <c r="B1453" s="66"/>
    </row>
    <row r="1454" spans="1:2" x14ac:dyDescent="0.25">
      <c r="A1454" s="67"/>
      <c r="B1454" s="66"/>
    </row>
    <row r="1455" spans="1:2" x14ac:dyDescent="0.25">
      <c r="A1455" s="67"/>
      <c r="B1455" s="66"/>
    </row>
    <row r="1456" spans="1:2" x14ac:dyDescent="0.25">
      <c r="A1456" s="67"/>
      <c r="B1456" s="66"/>
    </row>
    <row r="1457" spans="1:2" x14ac:dyDescent="0.25">
      <c r="A1457" s="67"/>
      <c r="B1457" s="66"/>
    </row>
    <row r="1458" spans="1:2" x14ac:dyDescent="0.25">
      <c r="A1458" s="67"/>
      <c r="B1458" s="66"/>
    </row>
    <row r="1459" spans="1:2" x14ac:dyDescent="0.25">
      <c r="A1459" s="67"/>
      <c r="B1459" s="66"/>
    </row>
    <row r="1460" spans="1:2" x14ac:dyDescent="0.25">
      <c r="A1460" s="67"/>
      <c r="B1460" s="66"/>
    </row>
    <row r="1461" spans="1:2" x14ac:dyDescent="0.25">
      <c r="A1461" s="67"/>
      <c r="B1461" s="66"/>
    </row>
    <row r="1462" spans="1:2" x14ac:dyDescent="0.25">
      <c r="A1462" s="67"/>
      <c r="B1462" s="66"/>
    </row>
    <row r="1463" spans="1:2" x14ac:dyDescent="0.25">
      <c r="A1463" s="67"/>
      <c r="B1463" s="66"/>
    </row>
    <row r="1464" spans="1:2" x14ac:dyDescent="0.25">
      <c r="A1464" s="67"/>
      <c r="B1464" s="66"/>
    </row>
    <row r="1465" spans="1:2" x14ac:dyDescent="0.25">
      <c r="A1465" s="67"/>
      <c r="B1465" s="66"/>
    </row>
    <row r="1466" spans="1:2" x14ac:dyDescent="0.25">
      <c r="A1466" s="67"/>
      <c r="B1466" s="66"/>
    </row>
    <row r="1467" spans="1:2" x14ac:dyDescent="0.25">
      <c r="A1467" s="67"/>
      <c r="B1467" s="66"/>
    </row>
    <row r="1468" spans="1:2" x14ac:dyDescent="0.25">
      <c r="A1468" s="67"/>
      <c r="B1468" s="66"/>
    </row>
    <row r="1469" spans="1:2" x14ac:dyDescent="0.25">
      <c r="A1469" s="67"/>
      <c r="B1469" s="66"/>
    </row>
    <row r="1470" spans="1:2" x14ac:dyDescent="0.25">
      <c r="A1470" s="67"/>
      <c r="B1470" s="66"/>
    </row>
    <row r="1471" spans="1:2" x14ac:dyDescent="0.25">
      <c r="A1471" s="67"/>
      <c r="B1471" s="66"/>
    </row>
    <row r="1472" spans="1:2" x14ac:dyDescent="0.25">
      <c r="A1472" s="67"/>
      <c r="B1472" s="66"/>
    </row>
    <row r="1473" spans="1:2" x14ac:dyDescent="0.25">
      <c r="A1473" s="67"/>
      <c r="B1473" s="66"/>
    </row>
    <row r="1474" spans="1:2" x14ac:dyDescent="0.25">
      <c r="A1474" s="67"/>
      <c r="B1474" s="66"/>
    </row>
    <row r="1475" spans="1:2" x14ac:dyDescent="0.25">
      <c r="A1475" s="67"/>
      <c r="B1475" s="66"/>
    </row>
    <row r="1476" spans="1:2" x14ac:dyDescent="0.25">
      <c r="A1476" s="67"/>
      <c r="B1476" s="66"/>
    </row>
    <row r="1477" spans="1:2" x14ac:dyDescent="0.25">
      <c r="A1477" s="67"/>
      <c r="B1477" s="66"/>
    </row>
    <row r="1478" spans="1:2" x14ac:dyDescent="0.25">
      <c r="A1478" s="67"/>
      <c r="B1478" s="66"/>
    </row>
    <row r="1479" spans="1:2" x14ac:dyDescent="0.25">
      <c r="A1479" s="67"/>
      <c r="B1479" s="66"/>
    </row>
    <row r="1480" spans="1:2" x14ac:dyDescent="0.25">
      <c r="A1480" s="67"/>
      <c r="B1480" s="66"/>
    </row>
    <row r="1481" spans="1:2" x14ac:dyDescent="0.25">
      <c r="A1481" s="67"/>
      <c r="B1481" s="66"/>
    </row>
    <row r="1482" spans="1:2" x14ac:dyDescent="0.25">
      <c r="A1482" s="67"/>
      <c r="B1482" s="66"/>
    </row>
    <row r="1483" spans="1:2" x14ac:dyDescent="0.25">
      <c r="A1483" s="67"/>
      <c r="B1483" s="66"/>
    </row>
    <row r="1484" spans="1:2" x14ac:dyDescent="0.25">
      <c r="A1484" s="67"/>
      <c r="B1484" s="66"/>
    </row>
    <row r="1485" spans="1:2" x14ac:dyDescent="0.25">
      <c r="A1485" s="67"/>
      <c r="B1485" s="66"/>
    </row>
    <row r="1486" spans="1:2" x14ac:dyDescent="0.25">
      <c r="A1486" s="67"/>
      <c r="B1486" s="66"/>
    </row>
    <row r="1487" spans="1:2" x14ac:dyDescent="0.25">
      <c r="A1487" s="67"/>
      <c r="B1487" s="66"/>
    </row>
    <row r="1488" spans="1:2" x14ac:dyDescent="0.25">
      <c r="A1488" s="67"/>
      <c r="B1488" s="66"/>
    </row>
    <row r="1489" spans="1:2" x14ac:dyDescent="0.25">
      <c r="A1489" s="67"/>
      <c r="B1489" s="66"/>
    </row>
    <row r="1490" spans="1:2" x14ac:dyDescent="0.25">
      <c r="A1490" s="67"/>
      <c r="B1490" s="66"/>
    </row>
    <row r="1491" spans="1:2" x14ac:dyDescent="0.25">
      <c r="A1491" s="67"/>
      <c r="B1491" s="66"/>
    </row>
    <row r="1492" spans="1:2" x14ac:dyDescent="0.25">
      <c r="A1492" s="67"/>
      <c r="B1492" s="66"/>
    </row>
    <row r="1493" spans="1:2" x14ac:dyDescent="0.25">
      <c r="A1493" s="67"/>
      <c r="B1493" s="66"/>
    </row>
    <row r="1494" spans="1:2" x14ac:dyDescent="0.25">
      <c r="A1494" s="67"/>
      <c r="B1494" s="66"/>
    </row>
    <row r="1495" spans="1:2" x14ac:dyDescent="0.25">
      <c r="A1495" s="67"/>
      <c r="B1495" s="66"/>
    </row>
    <row r="1496" spans="1:2" x14ac:dyDescent="0.25">
      <c r="A1496" s="67"/>
      <c r="B1496" s="66"/>
    </row>
    <row r="1497" spans="1:2" x14ac:dyDescent="0.25">
      <c r="A1497" s="67"/>
      <c r="B1497" s="66"/>
    </row>
    <row r="1498" spans="1:2" x14ac:dyDescent="0.25">
      <c r="A1498" s="67"/>
      <c r="B1498" s="66"/>
    </row>
    <row r="1499" spans="1:2" x14ac:dyDescent="0.25">
      <c r="A1499" s="67"/>
      <c r="B1499" s="66"/>
    </row>
    <row r="1500" spans="1:2" x14ac:dyDescent="0.25">
      <c r="A1500" s="67"/>
      <c r="B1500" s="66"/>
    </row>
    <row r="1501" spans="1:2" x14ac:dyDescent="0.25">
      <c r="A1501" s="67"/>
      <c r="B1501" s="66"/>
    </row>
    <row r="1502" spans="1:2" x14ac:dyDescent="0.25">
      <c r="A1502" s="67"/>
      <c r="B1502" s="66"/>
    </row>
    <row r="1503" spans="1:2" x14ac:dyDescent="0.25">
      <c r="A1503" s="67"/>
      <c r="B1503" s="66"/>
    </row>
    <row r="1504" spans="1:2" x14ac:dyDescent="0.25">
      <c r="A1504" s="67"/>
      <c r="B1504" s="66"/>
    </row>
    <row r="1505" spans="1:2" x14ac:dyDescent="0.25">
      <c r="A1505" s="67"/>
      <c r="B1505" s="66"/>
    </row>
    <row r="1506" spans="1:2" x14ac:dyDescent="0.25">
      <c r="A1506" s="67"/>
      <c r="B1506" s="66"/>
    </row>
    <row r="1507" spans="1:2" x14ac:dyDescent="0.25">
      <c r="A1507" s="67"/>
      <c r="B1507" s="66"/>
    </row>
    <row r="1508" spans="1:2" x14ac:dyDescent="0.25">
      <c r="A1508" s="67"/>
      <c r="B1508" s="66"/>
    </row>
    <row r="1509" spans="1:2" x14ac:dyDescent="0.25">
      <c r="A1509" s="67"/>
      <c r="B1509" s="66"/>
    </row>
    <row r="1510" spans="1:2" x14ac:dyDescent="0.25">
      <c r="A1510" s="67"/>
      <c r="B1510" s="66"/>
    </row>
    <row r="1511" spans="1:2" x14ac:dyDescent="0.25">
      <c r="A1511" s="67"/>
      <c r="B1511" s="66"/>
    </row>
    <row r="1512" spans="1:2" x14ac:dyDescent="0.25">
      <c r="A1512" s="67"/>
      <c r="B1512" s="66"/>
    </row>
    <row r="1513" spans="1:2" x14ac:dyDescent="0.25">
      <c r="A1513" s="67"/>
      <c r="B1513" s="66"/>
    </row>
    <row r="1514" spans="1:2" x14ac:dyDescent="0.25">
      <c r="A1514" s="67"/>
      <c r="B1514" s="66"/>
    </row>
    <row r="1515" spans="1:2" x14ac:dyDescent="0.25">
      <c r="A1515" s="67"/>
      <c r="B1515" s="66"/>
    </row>
    <row r="1516" spans="1:2" x14ac:dyDescent="0.25">
      <c r="A1516" s="67"/>
      <c r="B1516" s="66"/>
    </row>
    <row r="1517" spans="1:2" x14ac:dyDescent="0.25">
      <c r="A1517" s="67"/>
      <c r="B1517" s="66"/>
    </row>
    <row r="1518" spans="1:2" x14ac:dyDescent="0.25">
      <c r="A1518" s="67"/>
      <c r="B1518" s="66"/>
    </row>
    <row r="1519" spans="1:2" x14ac:dyDescent="0.25">
      <c r="A1519" s="67"/>
      <c r="B1519" s="66"/>
    </row>
    <row r="1520" spans="1:2" x14ac:dyDescent="0.25">
      <c r="A1520" s="67"/>
      <c r="B1520" s="66"/>
    </row>
    <row r="1521" spans="1:2" x14ac:dyDescent="0.25">
      <c r="A1521" s="67"/>
      <c r="B1521" s="66"/>
    </row>
    <row r="1522" spans="1:2" x14ac:dyDescent="0.25">
      <c r="A1522" s="67"/>
      <c r="B1522" s="66"/>
    </row>
    <row r="1523" spans="1:2" x14ac:dyDescent="0.25">
      <c r="A1523" s="67"/>
      <c r="B1523" s="66"/>
    </row>
    <row r="1524" spans="1:2" x14ac:dyDescent="0.25">
      <c r="A1524" s="67"/>
      <c r="B1524" s="66"/>
    </row>
    <row r="1525" spans="1:2" x14ac:dyDescent="0.25">
      <c r="A1525" s="67"/>
      <c r="B1525" s="66"/>
    </row>
    <row r="1526" spans="1:2" x14ac:dyDescent="0.25">
      <c r="A1526" s="67"/>
      <c r="B1526" s="66"/>
    </row>
    <row r="1527" spans="1:2" x14ac:dyDescent="0.25">
      <c r="A1527" s="67"/>
      <c r="B1527" s="66"/>
    </row>
    <row r="1528" spans="1:2" x14ac:dyDescent="0.25">
      <c r="A1528" s="67"/>
      <c r="B1528" s="66"/>
    </row>
    <row r="1529" spans="1:2" x14ac:dyDescent="0.25">
      <c r="A1529" s="67"/>
      <c r="B1529" s="66"/>
    </row>
    <row r="1530" spans="1:2" x14ac:dyDescent="0.25">
      <c r="A1530" s="67"/>
      <c r="B1530" s="66"/>
    </row>
    <row r="1531" spans="1:2" x14ac:dyDescent="0.25">
      <c r="A1531" s="67"/>
      <c r="B1531" s="66"/>
    </row>
    <row r="1532" spans="1:2" x14ac:dyDescent="0.25">
      <c r="A1532" s="67"/>
      <c r="B1532" s="66"/>
    </row>
    <row r="1533" spans="1:2" x14ac:dyDescent="0.25">
      <c r="A1533" s="67"/>
      <c r="B1533" s="66"/>
    </row>
    <row r="1534" spans="1:2" x14ac:dyDescent="0.25">
      <c r="A1534" s="67"/>
      <c r="B1534" s="66"/>
    </row>
    <row r="1535" spans="1:2" x14ac:dyDescent="0.25">
      <c r="A1535" s="67"/>
      <c r="B1535" s="66"/>
    </row>
    <row r="1536" spans="1:2" x14ac:dyDescent="0.25">
      <c r="A1536" s="67"/>
      <c r="B1536" s="66"/>
    </row>
    <row r="1537" spans="1:2" x14ac:dyDescent="0.25">
      <c r="A1537" s="67"/>
      <c r="B1537" s="66"/>
    </row>
    <row r="1538" spans="1:2" x14ac:dyDescent="0.25">
      <c r="A1538" s="67"/>
      <c r="B1538" s="66"/>
    </row>
    <row r="1539" spans="1:2" x14ac:dyDescent="0.25">
      <c r="A1539" s="67"/>
      <c r="B1539" s="66"/>
    </row>
    <row r="1540" spans="1:2" x14ac:dyDescent="0.25">
      <c r="A1540" s="67"/>
      <c r="B1540" s="66"/>
    </row>
    <row r="1541" spans="1:2" x14ac:dyDescent="0.25">
      <c r="A1541" s="67"/>
      <c r="B1541" s="66"/>
    </row>
    <row r="1542" spans="1:2" x14ac:dyDescent="0.25">
      <c r="A1542" s="67"/>
      <c r="B1542" s="66"/>
    </row>
    <row r="1543" spans="1:2" x14ac:dyDescent="0.25">
      <c r="A1543" s="67"/>
      <c r="B1543" s="66"/>
    </row>
    <row r="1544" spans="1:2" x14ac:dyDescent="0.25">
      <c r="A1544" s="67"/>
      <c r="B1544" s="66"/>
    </row>
    <row r="1545" spans="1:2" x14ac:dyDescent="0.25">
      <c r="A1545" s="67"/>
      <c r="B1545" s="66"/>
    </row>
    <row r="1546" spans="1:2" x14ac:dyDescent="0.25">
      <c r="A1546" s="67"/>
      <c r="B1546" s="66"/>
    </row>
    <row r="1547" spans="1:2" x14ac:dyDescent="0.25">
      <c r="A1547" s="67"/>
      <c r="B1547" s="66"/>
    </row>
    <row r="1548" spans="1:2" x14ac:dyDescent="0.25">
      <c r="A1548" s="67"/>
      <c r="B1548" s="66"/>
    </row>
    <row r="1549" spans="1:2" x14ac:dyDescent="0.25">
      <c r="A1549" s="67"/>
      <c r="B1549" s="66"/>
    </row>
    <row r="1550" spans="1:2" x14ac:dyDescent="0.25">
      <c r="A1550" s="67"/>
      <c r="B1550" s="66"/>
    </row>
    <row r="1551" spans="1:2" x14ac:dyDescent="0.25">
      <c r="A1551" s="67"/>
      <c r="B1551" s="66"/>
    </row>
    <row r="1552" spans="1:2" x14ac:dyDescent="0.25">
      <c r="A1552" s="67"/>
      <c r="B1552" s="66"/>
    </row>
    <row r="1553" spans="1:2" x14ac:dyDescent="0.25">
      <c r="A1553" s="67"/>
      <c r="B1553" s="66"/>
    </row>
    <row r="1554" spans="1:2" x14ac:dyDescent="0.25">
      <c r="A1554" s="67"/>
      <c r="B1554" s="66"/>
    </row>
    <row r="1555" spans="1:2" x14ac:dyDescent="0.25">
      <c r="A1555" s="67"/>
      <c r="B1555" s="66"/>
    </row>
    <row r="1556" spans="1:2" x14ac:dyDescent="0.25">
      <c r="A1556" s="67"/>
      <c r="B1556" s="66"/>
    </row>
    <row r="1557" spans="1:2" x14ac:dyDescent="0.25">
      <c r="A1557" s="67"/>
      <c r="B1557" s="66"/>
    </row>
    <row r="1558" spans="1:2" x14ac:dyDescent="0.25">
      <c r="A1558" s="67"/>
      <c r="B1558" s="66"/>
    </row>
    <row r="1559" spans="1:2" x14ac:dyDescent="0.25">
      <c r="A1559" s="67"/>
      <c r="B1559" s="66"/>
    </row>
    <row r="1560" spans="1:2" x14ac:dyDescent="0.25">
      <c r="A1560" s="67"/>
      <c r="B1560" s="66"/>
    </row>
    <row r="1561" spans="1:2" x14ac:dyDescent="0.25">
      <c r="A1561" s="67"/>
      <c r="B1561" s="66"/>
    </row>
    <row r="1562" spans="1:2" x14ac:dyDescent="0.25">
      <c r="A1562" s="67"/>
      <c r="B1562" s="66"/>
    </row>
    <row r="1563" spans="1:2" x14ac:dyDescent="0.25">
      <c r="A1563" s="67"/>
      <c r="B1563" s="66"/>
    </row>
    <row r="1564" spans="1:2" x14ac:dyDescent="0.25">
      <c r="A1564" s="67"/>
      <c r="B1564" s="66"/>
    </row>
    <row r="1565" spans="1:2" x14ac:dyDescent="0.25">
      <c r="A1565" s="67"/>
      <c r="B1565" s="66"/>
    </row>
    <row r="1566" spans="1:2" x14ac:dyDescent="0.25">
      <c r="A1566" s="67"/>
      <c r="B1566" s="66"/>
    </row>
    <row r="1567" spans="1:2" x14ac:dyDescent="0.25">
      <c r="A1567" s="67"/>
      <c r="B1567" s="66"/>
    </row>
    <row r="1568" spans="1:2" x14ac:dyDescent="0.25">
      <c r="A1568" s="67"/>
      <c r="B1568" s="66"/>
    </row>
    <row r="1569" spans="1:2" x14ac:dyDescent="0.25">
      <c r="A1569" s="67"/>
      <c r="B1569" s="66"/>
    </row>
    <row r="1570" spans="1:2" x14ac:dyDescent="0.25">
      <c r="A1570" s="67"/>
      <c r="B1570" s="66"/>
    </row>
    <row r="1571" spans="1:2" x14ac:dyDescent="0.25">
      <c r="A1571" s="67"/>
      <c r="B1571" s="66"/>
    </row>
    <row r="1572" spans="1:2" x14ac:dyDescent="0.25">
      <c r="A1572" s="67"/>
      <c r="B1572" s="66"/>
    </row>
    <row r="1573" spans="1:2" x14ac:dyDescent="0.25">
      <c r="A1573" s="67"/>
      <c r="B1573" s="66"/>
    </row>
    <row r="1574" spans="1:2" x14ac:dyDescent="0.25">
      <c r="A1574" s="67"/>
      <c r="B1574" s="66"/>
    </row>
    <row r="1575" spans="1:2" x14ac:dyDescent="0.25">
      <c r="A1575" s="67"/>
      <c r="B1575" s="66"/>
    </row>
    <row r="1576" spans="1:2" x14ac:dyDescent="0.25">
      <c r="A1576" s="67"/>
      <c r="B1576" s="66"/>
    </row>
    <row r="1577" spans="1:2" x14ac:dyDescent="0.25">
      <c r="A1577" s="67"/>
      <c r="B1577" s="66"/>
    </row>
    <row r="1578" spans="1:2" x14ac:dyDescent="0.25">
      <c r="A1578" s="67"/>
      <c r="B1578" s="66"/>
    </row>
    <row r="1579" spans="1:2" x14ac:dyDescent="0.25">
      <c r="A1579" s="67"/>
      <c r="B1579" s="66"/>
    </row>
    <row r="1580" spans="1:2" x14ac:dyDescent="0.25">
      <c r="A1580" s="67"/>
      <c r="B1580" s="66"/>
    </row>
    <row r="1581" spans="1:2" x14ac:dyDescent="0.25">
      <c r="A1581" s="67"/>
      <c r="B1581" s="66"/>
    </row>
    <row r="1582" spans="1:2" x14ac:dyDescent="0.25">
      <c r="A1582" s="67"/>
      <c r="B1582" s="66"/>
    </row>
    <row r="1583" spans="1:2" x14ac:dyDescent="0.25">
      <c r="A1583" s="67"/>
      <c r="B1583" s="66"/>
    </row>
    <row r="1584" spans="1:2" x14ac:dyDescent="0.25">
      <c r="A1584" s="67"/>
      <c r="B1584" s="66"/>
    </row>
    <row r="1585" spans="1:2" x14ac:dyDescent="0.25">
      <c r="A1585" s="67"/>
      <c r="B1585" s="66"/>
    </row>
    <row r="1586" spans="1:2" x14ac:dyDescent="0.25">
      <c r="A1586" s="67"/>
      <c r="B1586" s="66"/>
    </row>
    <row r="1587" spans="1:2" x14ac:dyDescent="0.25">
      <c r="A1587" s="67"/>
      <c r="B1587" s="66"/>
    </row>
    <row r="1588" spans="1:2" x14ac:dyDescent="0.25">
      <c r="A1588" s="67"/>
      <c r="B1588" s="66"/>
    </row>
    <row r="1589" spans="1:2" x14ac:dyDescent="0.25">
      <c r="A1589" s="67"/>
      <c r="B1589" s="66"/>
    </row>
    <row r="1590" spans="1:2" x14ac:dyDescent="0.25">
      <c r="A1590" s="67"/>
      <c r="B1590" s="66"/>
    </row>
    <row r="1591" spans="1:2" x14ac:dyDescent="0.25">
      <c r="A1591" s="67"/>
      <c r="B1591" s="66"/>
    </row>
    <row r="1592" spans="1:2" x14ac:dyDescent="0.25">
      <c r="A1592" s="67"/>
      <c r="B1592" s="66"/>
    </row>
    <row r="1593" spans="1:2" x14ac:dyDescent="0.25">
      <c r="A1593" s="67"/>
      <c r="B1593" s="66"/>
    </row>
    <row r="1594" spans="1:2" x14ac:dyDescent="0.25">
      <c r="A1594" s="67"/>
      <c r="B1594" s="66"/>
    </row>
    <row r="1595" spans="1:2" x14ac:dyDescent="0.25">
      <c r="A1595" s="67"/>
      <c r="B1595" s="66"/>
    </row>
    <row r="1596" spans="1:2" x14ac:dyDescent="0.25">
      <c r="A1596" s="67"/>
      <c r="B1596" s="66"/>
    </row>
    <row r="1597" spans="1:2" x14ac:dyDescent="0.25">
      <c r="A1597" s="67"/>
      <c r="B1597" s="66"/>
    </row>
    <row r="1598" spans="1:2" x14ac:dyDescent="0.25">
      <c r="A1598" s="67"/>
      <c r="B1598" s="66"/>
    </row>
    <row r="1599" spans="1:2" x14ac:dyDescent="0.25">
      <c r="A1599" s="67"/>
      <c r="B1599" s="66"/>
    </row>
    <row r="1600" spans="1:2" x14ac:dyDescent="0.25">
      <c r="A1600" s="67"/>
      <c r="B1600" s="66"/>
    </row>
    <row r="1601" spans="1:2" x14ac:dyDescent="0.25">
      <c r="A1601" s="67"/>
      <c r="B1601" s="66"/>
    </row>
    <row r="1602" spans="1:2" x14ac:dyDescent="0.25">
      <c r="A1602" s="67"/>
      <c r="B1602" s="66"/>
    </row>
    <row r="1603" spans="1:2" x14ac:dyDescent="0.25">
      <c r="A1603" s="67"/>
      <c r="B1603" s="66"/>
    </row>
    <row r="1604" spans="1:2" x14ac:dyDescent="0.25">
      <c r="A1604" s="67"/>
      <c r="B1604" s="66"/>
    </row>
    <row r="1605" spans="1:2" x14ac:dyDescent="0.25">
      <c r="A1605" s="67"/>
      <c r="B1605" s="66"/>
    </row>
    <row r="1606" spans="1:2" x14ac:dyDescent="0.25">
      <c r="A1606" s="67"/>
      <c r="B1606" s="66"/>
    </row>
    <row r="1607" spans="1:2" x14ac:dyDescent="0.25">
      <c r="A1607" s="67"/>
      <c r="B1607" s="66"/>
    </row>
    <row r="1608" spans="1:2" x14ac:dyDescent="0.25">
      <c r="A1608" s="67"/>
      <c r="B1608" s="66"/>
    </row>
    <row r="1609" spans="1:2" x14ac:dyDescent="0.25">
      <c r="A1609" s="67"/>
      <c r="B1609" s="66"/>
    </row>
    <row r="1610" spans="1:2" x14ac:dyDescent="0.25">
      <c r="A1610" s="67"/>
      <c r="B1610" s="66"/>
    </row>
    <row r="1611" spans="1:2" x14ac:dyDescent="0.25">
      <c r="A1611" s="67"/>
      <c r="B1611" s="66"/>
    </row>
    <row r="1612" spans="1:2" x14ac:dyDescent="0.25">
      <c r="A1612" s="67"/>
      <c r="B1612" s="66"/>
    </row>
    <row r="1613" spans="1:2" x14ac:dyDescent="0.25">
      <c r="A1613" s="67"/>
      <c r="B1613" s="66"/>
    </row>
    <row r="1614" spans="1:2" x14ac:dyDescent="0.25">
      <c r="A1614" s="67"/>
      <c r="B1614" s="66"/>
    </row>
    <row r="1615" spans="1:2" x14ac:dyDescent="0.25">
      <c r="A1615" s="67"/>
      <c r="B1615" s="66"/>
    </row>
    <row r="1616" spans="1:2" x14ac:dyDescent="0.25">
      <c r="A1616" s="67"/>
      <c r="B1616" s="66"/>
    </row>
    <row r="1617" spans="1:2" x14ac:dyDescent="0.25">
      <c r="A1617" s="67"/>
      <c r="B1617" s="66"/>
    </row>
    <row r="1618" spans="1:2" x14ac:dyDescent="0.25">
      <c r="A1618" s="67"/>
      <c r="B1618" s="66"/>
    </row>
    <row r="1619" spans="1:2" x14ac:dyDescent="0.25">
      <c r="A1619" s="67"/>
      <c r="B1619" s="66"/>
    </row>
    <row r="1620" spans="1:2" x14ac:dyDescent="0.25">
      <c r="A1620" s="67"/>
      <c r="B1620" s="66"/>
    </row>
    <row r="1621" spans="1:2" x14ac:dyDescent="0.25">
      <c r="A1621" s="67"/>
      <c r="B1621" s="66"/>
    </row>
    <row r="1622" spans="1:2" x14ac:dyDescent="0.25">
      <c r="A1622" s="67"/>
      <c r="B1622" s="66"/>
    </row>
    <row r="1623" spans="1:2" x14ac:dyDescent="0.25">
      <c r="A1623" s="67"/>
      <c r="B1623" s="66"/>
    </row>
    <row r="1624" spans="1:2" x14ac:dyDescent="0.25">
      <c r="A1624" s="67"/>
      <c r="B1624" s="66"/>
    </row>
    <row r="1625" spans="1:2" x14ac:dyDescent="0.25">
      <c r="A1625" s="67"/>
      <c r="B1625" s="66"/>
    </row>
    <row r="1626" spans="1:2" x14ac:dyDescent="0.25">
      <c r="A1626" s="67"/>
      <c r="B1626" s="66"/>
    </row>
    <row r="1627" spans="1:2" x14ac:dyDescent="0.25">
      <c r="A1627" s="67"/>
      <c r="B1627" s="66"/>
    </row>
    <row r="1628" spans="1:2" x14ac:dyDescent="0.25">
      <c r="A1628" s="67"/>
      <c r="B1628" s="66"/>
    </row>
    <row r="1629" spans="1:2" x14ac:dyDescent="0.25">
      <c r="A1629" s="67"/>
      <c r="B1629" s="66"/>
    </row>
    <row r="1630" spans="1:2" x14ac:dyDescent="0.25">
      <c r="A1630" s="67"/>
      <c r="B1630" s="66"/>
    </row>
    <row r="1631" spans="1:2" x14ac:dyDescent="0.25">
      <c r="A1631" s="67"/>
      <c r="B1631" s="66"/>
    </row>
    <row r="1632" spans="1:2" x14ac:dyDescent="0.25">
      <c r="A1632" s="67"/>
      <c r="B1632" s="66"/>
    </row>
    <row r="1633" spans="1:2" x14ac:dyDescent="0.25">
      <c r="A1633" s="67"/>
      <c r="B1633" s="66"/>
    </row>
    <row r="1634" spans="1:2" x14ac:dyDescent="0.25">
      <c r="A1634" s="67"/>
      <c r="B1634" s="66"/>
    </row>
    <row r="1635" spans="1:2" x14ac:dyDescent="0.25">
      <c r="A1635" s="67"/>
      <c r="B1635" s="66"/>
    </row>
    <row r="1636" spans="1:2" x14ac:dyDescent="0.25">
      <c r="A1636" s="67"/>
      <c r="B1636" s="66"/>
    </row>
    <row r="1637" spans="1:2" x14ac:dyDescent="0.25">
      <c r="A1637" s="67"/>
      <c r="B1637" s="66"/>
    </row>
    <row r="1638" spans="1:2" x14ac:dyDescent="0.25">
      <c r="A1638" s="67"/>
      <c r="B1638" s="66"/>
    </row>
    <row r="1639" spans="1:2" x14ac:dyDescent="0.25">
      <c r="A1639" s="67"/>
      <c r="B1639" s="66"/>
    </row>
    <row r="1640" spans="1:2" x14ac:dyDescent="0.25">
      <c r="A1640" s="67"/>
      <c r="B1640" s="66"/>
    </row>
    <row r="1641" spans="1:2" x14ac:dyDescent="0.25">
      <c r="A1641" s="67"/>
      <c r="B1641" s="66"/>
    </row>
    <row r="1642" spans="1:2" x14ac:dyDescent="0.25">
      <c r="A1642" s="67"/>
      <c r="B1642" s="66"/>
    </row>
    <row r="1643" spans="1:2" x14ac:dyDescent="0.25">
      <c r="A1643" s="67"/>
      <c r="B1643" s="66"/>
    </row>
    <row r="1644" spans="1:2" x14ac:dyDescent="0.25">
      <c r="A1644" s="67"/>
      <c r="B1644" s="66"/>
    </row>
    <row r="1645" spans="1:2" x14ac:dyDescent="0.25">
      <c r="A1645" s="67"/>
      <c r="B1645" s="66"/>
    </row>
    <row r="1646" spans="1:2" x14ac:dyDescent="0.25">
      <c r="A1646" s="67"/>
      <c r="B1646" s="66"/>
    </row>
    <row r="1647" spans="1:2" x14ac:dyDescent="0.25">
      <c r="A1647" s="67"/>
      <c r="B1647" s="66"/>
    </row>
    <row r="1648" spans="1:2" x14ac:dyDescent="0.25">
      <c r="A1648" s="67"/>
      <c r="B1648" s="66"/>
    </row>
    <row r="1649" spans="1:2" x14ac:dyDescent="0.25">
      <c r="A1649" s="67"/>
      <c r="B1649" s="66"/>
    </row>
    <row r="1650" spans="1:2" x14ac:dyDescent="0.25">
      <c r="A1650" s="67"/>
      <c r="B1650" s="66"/>
    </row>
    <row r="1651" spans="1:2" x14ac:dyDescent="0.25">
      <c r="A1651" s="67"/>
      <c r="B1651" s="66"/>
    </row>
    <row r="1652" spans="1:2" x14ac:dyDescent="0.25">
      <c r="A1652" s="67"/>
      <c r="B1652" s="66"/>
    </row>
    <row r="1653" spans="1:2" x14ac:dyDescent="0.25">
      <c r="A1653" s="67"/>
      <c r="B1653" s="66"/>
    </row>
    <row r="1654" spans="1:2" x14ac:dyDescent="0.25">
      <c r="A1654" s="67"/>
      <c r="B1654" s="66"/>
    </row>
    <row r="1655" spans="1:2" x14ac:dyDescent="0.25">
      <c r="A1655" s="67"/>
      <c r="B1655" s="66"/>
    </row>
    <row r="1656" spans="1:2" x14ac:dyDescent="0.25">
      <c r="A1656" s="67"/>
      <c r="B1656" s="66"/>
    </row>
    <row r="1657" spans="1:2" x14ac:dyDescent="0.25">
      <c r="A1657" s="67"/>
      <c r="B1657" s="66"/>
    </row>
    <row r="1658" spans="1:2" x14ac:dyDescent="0.25">
      <c r="A1658" s="67"/>
      <c r="B1658" s="66"/>
    </row>
    <row r="1659" spans="1:2" x14ac:dyDescent="0.25">
      <c r="A1659" s="67"/>
      <c r="B1659" s="66"/>
    </row>
    <row r="1660" spans="1:2" x14ac:dyDescent="0.25">
      <c r="A1660" s="67"/>
      <c r="B1660" s="66"/>
    </row>
    <row r="1661" spans="1:2" x14ac:dyDescent="0.25">
      <c r="A1661" s="67"/>
      <c r="B1661" s="66"/>
    </row>
    <row r="1662" spans="1:2" x14ac:dyDescent="0.25">
      <c r="A1662" s="67"/>
      <c r="B1662" s="66"/>
    </row>
    <row r="1663" spans="1:2" x14ac:dyDescent="0.25">
      <c r="A1663" s="67"/>
      <c r="B1663" s="66"/>
    </row>
    <row r="1664" spans="1:2" x14ac:dyDescent="0.25">
      <c r="A1664" s="67"/>
      <c r="B1664" s="66"/>
    </row>
    <row r="1665" spans="1:2" x14ac:dyDescent="0.25">
      <c r="A1665" s="67"/>
      <c r="B1665" s="66"/>
    </row>
    <row r="1666" spans="1:2" x14ac:dyDescent="0.25">
      <c r="A1666" s="67"/>
      <c r="B1666" s="66"/>
    </row>
    <row r="1667" spans="1:2" x14ac:dyDescent="0.25">
      <c r="A1667" s="67"/>
      <c r="B1667" s="66"/>
    </row>
    <row r="1668" spans="1:2" x14ac:dyDescent="0.25">
      <c r="A1668" s="67"/>
      <c r="B1668" s="66"/>
    </row>
    <row r="1669" spans="1:2" x14ac:dyDescent="0.25">
      <c r="A1669" s="67"/>
      <c r="B1669" s="66"/>
    </row>
    <row r="1670" spans="1:2" x14ac:dyDescent="0.25">
      <c r="A1670" s="67"/>
      <c r="B1670" s="66"/>
    </row>
    <row r="1671" spans="1:2" x14ac:dyDescent="0.25">
      <c r="A1671" s="67"/>
      <c r="B1671" s="66"/>
    </row>
    <row r="1672" spans="1:2" x14ac:dyDescent="0.25">
      <c r="A1672" s="67"/>
      <c r="B1672" s="66"/>
    </row>
    <row r="1673" spans="1:2" x14ac:dyDescent="0.25">
      <c r="A1673" s="67"/>
      <c r="B1673" s="66"/>
    </row>
    <row r="1674" spans="1:2" x14ac:dyDescent="0.25">
      <c r="A1674" s="67"/>
      <c r="B1674" s="66"/>
    </row>
    <row r="1675" spans="1:2" x14ac:dyDescent="0.25">
      <c r="A1675" s="67"/>
      <c r="B1675" s="66"/>
    </row>
    <row r="1676" spans="1:2" x14ac:dyDescent="0.25">
      <c r="A1676" s="67"/>
      <c r="B1676" s="66"/>
    </row>
    <row r="1677" spans="1:2" x14ac:dyDescent="0.25">
      <c r="A1677" s="67"/>
      <c r="B1677" s="66"/>
    </row>
    <row r="1678" spans="1:2" x14ac:dyDescent="0.25">
      <c r="A1678" s="67"/>
      <c r="B1678" s="66"/>
    </row>
    <row r="1679" spans="1:2" x14ac:dyDescent="0.25">
      <c r="A1679" s="67"/>
      <c r="B1679" s="66"/>
    </row>
    <row r="1680" spans="1:2" x14ac:dyDescent="0.25">
      <c r="A1680" s="67"/>
      <c r="B1680" s="66"/>
    </row>
    <row r="1681" spans="1:2" x14ac:dyDescent="0.25">
      <c r="A1681" s="67"/>
      <c r="B1681" s="66"/>
    </row>
    <row r="1682" spans="1:2" x14ac:dyDescent="0.25">
      <c r="A1682" s="67"/>
      <c r="B1682" s="66"/>
    </row>
    <row r="1683" spans="1:2" x14ac:dyDescent="0.25">
      <c r="A1683" s="67"/>
      <c r="B1683" s="66"/>
    </row>
    <row r="1684" spans="1:2" x14ac:dyDescent="0.25">
      <c r="A1684" s="67"/>
      <c r="B1684" s="66"/>
    </row>
    <row r="1685" spans="1:2" x14ac:dyDescent="0.25">
      <c r="A1685" s="67"/>
      <c r="B1685" s="66"/>
    </row>
    <row r="1686" spans="1:2" x14ac:dyDescent="0.25">
      <c r="A1686" s="67"/>
      <c r="B1686" s="66"/>
    </row>
    <row r="1687" spans="1:2" x14ac:dyDescent="0.25">
      <c r="A1687" s="67"/>
      <c r="B1687" s="66"/>
    </row>
    <row r="1688" spans="1:2" x14ac:dyDescent="0.25">
      <c r="A1688" s="67"/>
      <c r="B1688" s="66"/>
    </row>
    <row r="1689" spans="1:2" x14ac:dyDescent="0.25">
      <c r="A1689" s="67"/>
      <c r="B1689" s="66"/>
    </row>
    <row r="1690" spans="1:2" x14ac:dyDescent="0.25">
      <c r="A1690" s="67"/>
      <c r="B1690" s="66"/>
    </row>
    <row r="1691" spans="1:2" x14ac:dyDescent="0.25">
      <c r="A1691" s="67"/>
      <c r="B1691" s="66"/>
    </row>
    <row r="1692" spans="1:2" x14ac:dyDescent="0.25">
      <c r="A1692" s="67"/>
      <c r="B1692" s="66"/>
    </row>
    <row r="1693" spans="1:2" x14ac:dyDescent="0.25">
      <c r="A1693" s="67"/>
      <c r="B1693" s="66"/>
    </row>
    <row r="1694" spans="1:2" x14ac:dyDescent="0.25">
      <c r="A1694" s="67"/>
      <c r="B1694" s="66"/>
    </row>
    <row r="1695" spans="1:2" x14ac:dyDescent="0.25">
      <c r="A1695" s="67"/>
      <c r="B1695" s="66"/>
    </row>
    <row r="1696" spans="1:2" x14ac:dyDescent="0.25">
      <c r="A1696" s="67"/>
      <c r="B1696" s="66"/>
    </row>
    <row r="1697" spans="1:2" x14ac:dyDescent="0.25">
      <c r="A1697" s="67"/>
      <c r="B1697" s="66"/>
    </row>
    <row r="1698" spans="1:2" x14ac:dyDescent="0.25">
      <c r="A1698" s="67"/>
      <c r="B1698" s="66"/>
    </row>
    <row r="1699" spans="1:2" x14ac:dyDescent="0.25">
      <c r="A1699" s="67"/>
      <c r="B1699" s="66"/>
    </row>
    <row r="1700" spans="1:2" x14ac:dyDescent="0.25">
      <c r="A1700" s="67"/>
      <c r="B1700" s="66"/>
    </row>
    <row r="1701" spans="1:2" x14ac:dyDescent="0.25">
      <c r="A1701" s="67"/>
      <c r="B1701" s="66"/>
    </row>
    <row r="1702" spans="1:2" x14ac:dyDescent="0.25">
      <c r="A1702" s="67"/>
      <c r="B1702" s="66"/>
    </row>
    <row r="1703" spans="1:2" x14ac:dyDescent="0.25">
      <c r="A1703" s="67"/>
      <c r="B1703" s="66"/>
    </row>
    <row r="1704" spans="1:2" x14ac:dyDescent="0.25">
      <c r="A1704" s="67"/>
      <c r="B1704" s="66"/>
    </row>
    <row r="1705" spans="1:2" x14ac:dyDescent="0.25">
      <c r="A1705" s="67"/>
      <c r="B1705" s="66"/>
    </row>
    <row r="1706" spans="1:2" x14ac:dyDescent="0.25">
      <c r="A1706" s="67"/>
      <c r="B1706" s="66"/>
    </row>
    <row r="1707" spans="1:2" x14ac:dyDescent="0.25">
      <c r="A1707" s="67"/>
      <c r="B1707" s="66"/>
    </row>
    <row r="1708" spans="1:2" x14ac:dyDescent="0.25">
      <c r="A1708" s="67"/>
      <c r="B1708" s="66"/>
    </row>
    <row r="1709" spans="1:2" x14ac:dyDescent="0.25">
      <c r="A1709" s="67"/>
      <c r="B1709" s="66"/>
    </row>
    <row r="1710" spans="1:2" x14ac:dyDescent="0.25">
      <c r="A1710" s="67"/>
      <c r="B1710" s="66"/>
    </row>
    <row r="1711" spans="1:2" x14ac:dyDescent="0.25">
      <c r="A1711" s="67"/>
      <c r="B1711" s="66"/>
    </row>
    <row r="1712" spans="1:2" x14ac:dyDescent="0.25">
      <c r="A1712" s="67"/>
      <c r="B1712" s="66"/>
    </row>
    <row r="1713" spans="1:2" x14ac:dyDescent="0.25">
      <c r="A1713" s="67"/>
      <c r="B1713" s="66"/>
    </row>
    <row r="1714" spans="1:2" x14ac:dyDescent="0.25">
      <c r="A1714" s="67"/>
      <c r="B1714" s="66"/>
    </row>
    <row r="1715" spans="1:2" x14ac:dyDescent="0.25">
      <c r="A1715" s="67"/>
      <c r="B1715" s="66"/>
    </row>
    <row r="1716" spans="1:2" x14ac:dyDescent="0.25">
      <c r="A1716" s="67"/>
      <c r="B1716" s="66"/>
    </row>
    <row r="1717" spans="1:2" x14ac:dyDescent="0.25">
      <c r="A1717" s="67"/>
      <c r="B1717" s="66"/>
    </row>
    <row r="1718" spans="1:2" x14ac:dyDescent="0.25">
      <c r="A1718" s="67"/>
      <c r="B1718" s="66"/>
    </row>
    <row r="1719" spans="1:2" x14ac:dyDescent="0.25">
      <c r="A1719" s="67"/>
      <c r="B1719" s="66"/>
    </row>
    <row r="1720" spans="1:2" x14ac:dyDescent="0.25">
      <c r="A1720" s="67"/>
      <c r="B1720" s="66"/>
    </row>
    <row r="1721" spans="1:2" x14ac:dyDescent="0.25">
      <c r="A1721" s="67"/>
      <c r="B1721" s="66"/>
    </row>
    <row r="1722" spans="1:2" x14ac:dyDescent="0.25">
      <c r="A1722" s="67"/>
      <c r="B1722" s="66"/>
    </row>
    <row r="1723" spans="1:2" x14ac:dyDescent="0.25">
      <c r="A1723" s="67"/>
      <c r="B1723" s="66"/>
    </row>
    <row r="1724" spans="1:2" x14ac:dyDescent="0.25">
      <c r="A1724" s="67"/>
      <c r="B1724" s="66"/>
    </row>
    <row r="1725" spans="1:2" x14ac:dyDescent="0.25">
      <c r="A1725" s="67"/>
      <c r="B1725" s="66"/>
    </row>
    <row r="1726" spans="1:2" x14ac:dyDescent="0.25">
      <c r="A1726" s="67"/>
      <c r="B1726" s="66"/>
    </row>
    <row r="1727" spans="1:2" x14ac:dyDescent="0.25">
      <c r="A1727" s="67"/>
      <c r="B1727" s="66"/>
    </row>
    <row r="1728" spans="1:2" x14ac:dyDescent="0.25">
      <c r="A1728" s="67"/>
      <c r="B1728" s="66"/>
    </row>
    <row r="1729" spans="1:2" x14ac:dyDescent="0.25">
      <c r="A1729" s="67"/>
      <c r="B1729" s="66"/>
    </row>
    <row r="1730" spans="1:2" x14ac:dyDescent="0.25">
      <c r="A1730" s="67"/>
      <c r="B1730" s="66"/>
    </row>
    <row r="1731" spans="1:2" x14ac:dyDescent="0.25">
      <c r="A1731" s="67"/>
      <c r="B1731" s="66"/>
    </row>
    <row r="1732" spans="1:2" x14ac:dyDescent="0.25">
      <c r="A1732" s="67"/>
      <c r="B1732" s="66"/>
    </row>
    <row r="1733" spans="1:2" x14ac:dyDescent="0.25">
      <c r="A1733" s="67"/>
      <c r="B1733" s="66"/>
    </row>
    <row r="1734" spans="1:2" x14ac:dyDescent="0.25">
      <c r="A1734" s="67"/>
      <c r="B1734" s="66"/>
    </row>
    <row r="1735" spans="1:2" x14ac:dyDescent="0.25">
      <c r="A1735" s="67"/>
      <c r="B1735" s="66"/>
    </row>
    <row r="1736" spans="1:2" x14ac:dyDescent="0.25">
      <c r="A1736" s="67"/>
      <c r="B1736" s="66"/>
    </row>
    <row r="1737" spans="1:2" x14ac:dyDescent="0.25">
      <c r="A1737" s="67"/>
      <c r="B1737" s="66"/>
    </row>
    <row r="1738" spans="1:2" x14ac:dyDescent="0.25">
      <c r="A1738" s="67"/>
      <c r="B1738" s="66"/>
    </row>
    <row r="1739" spans="1:2" x14ac:dyDescent="0.25">
      <c r="A1739" s="67"/>
      <c r="B1739" s="66"/>
    </row>
    <row r="1740" spans="1:2" x14ac:dyDescent="0.25">
      <c r="A1740" s="67"/>
      <c r="B1740" s="66"/>
    </row>
    <row r="1741" spans="1:2" x14ac:dyDescent="0.25">
      <c r="A1741" s="67"/>
      <c r="B1741" s="66"/>
    </row>
    <row r="1742" spans="1:2" x14ac:dyDescent="0.25">
      <c r="A1742" s="67"/>
      <c r="B1742" s="66"/>
    </row>
    <row r="1743" spans="1:2" x14ac:dyDescent="0.25">
      <c r="A1743" s="67"/>
      <c r="B1743" s="66"/>
    </row>
    <row r="1744" spans="1:2" x14ac:dyDescent="0.25">
      <c r="A1744" s="67"/>
      <c r="B1744" s="66"/>
    </row>
    <row r="1745" spans="1:2" x14ac:dyDescent="0.25">
      <c r="A1745" s="67"/>
      <c r="B1745" s="66"/>
    </row>
    <row r="1746" spans="1:2" x14ac:dyDescent="0.25">
      <c r="A1746" s="67"/>
      <c r="B1746" s="66"/>
    </row>
    <row r="1747" spans="1:2" x14ac:dyDescent="0.25">
      <c r="A1747" s="67"/>
      <c r="B1747" s="66"/>
    </row>
    <row r="1748" spans="1:2" x14ac:dyDescent="0.25">
      <c r="A1748" s="67"/>
      <c r="B1748" s="66"/>
    </row>
    <row r="1749" spans="1:2" x14ac:dyDescent="0.25">
      <c r="A1749" s="67"/>
      <c r="B1749" s="66"/>
    </row>
    <row r="1750" spans="1:2" x14ac:dyDescent="0.25">
      <c r="A1750" s="67"/>
      <c r="B1750" s="66"/>
    </row>
    <row r="1751" spans="1:2" x14ac:dyDescent="0.25">
      <c r="A1751" s="67"/>
      <c r="B1751" s="66"/>
    </row>
    <row r="1752" spans="1:2" x14ac:dyDescent="0.25">
      <c r="A1752" s="67"/>
      <c r="B1752" s="66"/>
    </row>
    <row r="1753" spans="1:2" x14ac:dyDescent="0.25">
      <c r="A1753" s="67"/>
      <c r="B1753" s="66"/>
    </row>
    <row r="1754" spans="1:2" x14ac:dyDescent="0.25">
      <c r="A1754" s="67"/>
      <c r="B1754" s="66"/>
    </row>
    <row r="1755" spans="1:2" x14ac:dyDescent="0.25">
      <c r="A1755" s="67"/>
      <c r="B1755" s="66"/>
    </row>
    <row r="1756" spans="1:2" x14ac:dyDescent="0.25">
      <c r="A1756" s="67"/>
      <c r="B1756" s="66"/>
    </row>
    <row r="1757" spans="1:2" x14ac:dyDescent="0.25">
      <c r="A1757" s="67"/>
      <c r="B1757" s="66"/>
    </row>
    <row r="1758" spans="1:2" x14ac:dyDescent="0.25">
      <c r="A1758" s="67"/>
      <c r="B1758" s="66"/>
    </row>
    <row r="1759" spans="1:2" x14ac:dyDescent="0.25">
      <c r="A1759" s="67"/>
      <c r="B1759" s="66"/>
    </row>
    <row r="1760" spans="1:2" x14ac:dyDescent="0.25">
      <c r="A1760" s="67"/>
      <c r="B1760" s="66"/>
    </row>
    <row r="1761" spans="1:2" x14ac:dyDescent="0.25">
      <c r="A1761" s="67"/>
      <c r="B1761" s="66"/>
    </row>
    <row r="1762" spans="1:2" x14ac:dyDescent="0.25">
      <c r="A1762" s="67"/>
      <c r="B1762" s="66"/>
    </row>
    <row r="1763" spans="1:2" x14ac:dyDescent="0.25">
      <c r="A1763" s="67"/>
      <c r="B1763" s="66"/>
    </row>
    <row r="1764" spans="1:2" x14ac:dyDescent="0.25">
      <c r="A1764" s="67"/>
      <c r="B1764" s="66"/>
    </row>
    <row r="1765" spans="1:2" x14ac:dyDescent="0.25">
      <c r="A1765" s="67"/>
      <c r="B1765" s="66"/>
    </row>
    <row r="1766" spans="1:2" x14ac:dyDescent="0.25">
      <c r="A1766" s="67"/>
      <c r="B1766" s="66"/>
    </row>
    <row r="1767" spans="1:2" x14ac:dyDescent="0.25">
      <c r="A1767" s="67"/>
      <c r="B1767" s="66"/>
    </row>
    <row r="1768" spans="1:2" x14ac:dyDescent="0.25">
      <c r="A1768" s="67"/>
      <c r="B1768" s="66"/>
    </row>
    <row r="1769" spans="1:2" x14ac:dyDescent="0.25">
      <c r="A1769" s="67"/>
      <c r="B1769" s="66"/>
    </row>
    <row r="1770" spans="1:2" x14ac:dyDescent="0.25">
      <c r="A1770" s="67"/>
      <c r="B1770" s="66"/>
    </row>
    <row r="1771" spans="1:2" x14ac:dyDescent="0.25">
      <c r="A1771" s="67"/>
      <c r="B1771" s="66"/>
    </row>
    <row r="1772" spans="1:2" x14ac:dyDescent="0.25">
      <c r="A1772" s="67"/>
      <c r="B1772" s="66"/>
    </row>
    <row r="1773" spans="1:2" x14ac:dyDescent="0.25">
      <c r="A1773" s="67"/>
      <c r="B1773" s="66"/>
    </row>
    <row r="1774" spans="1:2" x14ac:dyDescent="0.25">
      <c r="A1774" s="67"/>
      <c r="B1774" s="66"/>
    </row>
    <row r="1775" spans="1:2" x14ac:dyDescent="0.25">
      <c r="A1775" s="67"/>
      <c r="B1775" s="66"/>
    </row>
    <row r="1776" spans="1:2" x14ac:dyDescent="0.25">
      <c r="A1776" s="67"/>
      <c r="B1776" s="66"/>
    </row>
    <row r="1777" spans="1:2" x14ac:dyDescent="0.25">
      <c r="A1777" s="67"/>
      <c r="B1777" s="66"/>
    </row>
    <row r="1778" spans="1:2" x14ac:dyDescent="0.25">
      <c r="A1778" s="67"/>
      <c r="B1778" s="66"/>
    </row>
    <row r="1779" spans="1:2" x14ac:dyDescent="0.25">
      <c r="A1779" s="67"/>
      <c r="B1779" s="66"/>
    </row>
    <row r="1780" spans="1:2" x14ac:dyDescent="0.25">
      <c r="A1780" s="67"/>
      <c r="B1780" s="66"/>
    </row>
    <row r="1781" spans="1:2" x14ac:dyDescent="0.25">
      <c r="A1781" s="67"/>
      <c r="B1781" s="66"/>
    </row>
    <row r="1782" spans="1:2" x14ac:dyDescent="0.25">
      <c r="A1782" s="67"/>
      <c r="B1782" s="66"/>
    </row>
    <row r="1783" spans="1:2" x14ac:dyDescent="0.25">
      <c r="A1783" s="67"/>
      <c r="B1783" s="66"/>
    </row>
    <row r="1784" spans="1:2" x14ac:dyDescent="0.25">
      <c r="A1784" s="67"/>
      <c r="B1784" s="66"/>
    </row>
    <row r="1785" spans="1:2" x14ac:dyDescent="0.25">
      <c r="A1785" s="67"/>
      <c r="B1785" s="66"/>
    </row>
    <row r="1786" spans="1:2" x14ac:dyDescent="0.25">
      <c r="A1786" s="67"/>
      <c r="B1786" s="66"/>
    </row>
    <row r="1787" spans="1:2" x14ac:dyDescent="0.25">
      <c r="A1787" s="67"/>
      <c r="B1787" s="66"/>
    </row>
    <row r="1788" spans="1:2" x14ac:dyDescent="0.25">
      <c r="A1788" s="67"/>
      <c r="B1788" s="66"/>
    </row>
    <row r="1789" spans="1:2" x14ac:dyDescent="0.25">
      <c r="A1789" s="67"/>
      <c r="B1789" s="66"/>
    </row>
    <row r="1790" spans="1:2" x14ac:dyDescent="0.25">
      <c r="A1790" s="67"/>
      <c r="B1790" s="66"/>
    </row>
    <row r="1791" spans="1:2" x14ac:dyDescent="0.25">
      <c r="A1791" s="67"/>
      <c r="B1791" s="66"/>
    </row>
    <row r="1792" spans="1:2" x14ac:dyDescent="0.25">
      <c r="A1792" s="67"/>
      <c r="B1792" s="66"/>
    </row>
    <row r="1793" spans="1:2" x14ac:dyDescent="0.25">
      <c r="A1793" s="67"/>
      <c r="B1793" s="66"/>
    </row>
    <row r="1794" spans="1:2" x14ac:dyDescent="0.25">
      <c r="A1794" s="67"/>
      <c r="B1794" s="66"/>
    </row>
    <row r="1795" spans="1:2" x14ac:dyDescent="0.25">
      <c r="A1795" s="67"/>
      <c r="B1795" s="66"/>
    </row>
    <row r="1796" spans="1:2" x14ac:dyDescent="0.25">
      <c r="A1796" s="67"/>
      <c r="B1796" s="66"/>
    </row>
    <row r="1797" spans="1:2" x14ac:dyDescent="0.25">
      <c r="A1797" s="67"/>
      <c r="B1797" s="66"/>
    </row>
    <row r="1798" spans="1:2" x14ac:dyDescent="0.25">
      <c r="A1798" s="67"/>
      <c r="B1798" s="66"/>
    </row>
    <row r="1799" spans="1:2" x14ac:dyDescent="0.25">
      <c r="A1799" s="67"/>
      <c r="B1799" s="66"/>
    </row>
    <row r="1800" spans="1:2" x14ac:dyDescent="0.25">
      <c r="A1800" s="67"/>
      <c r="B1800" s="66"/>
    </row>
    <row r="1801" spans="1:2" x14ac:dyDescent="0.25">
      <c r="A1801" s="67"/>
      <c r="B1801" s="66"/>
    </row>
    <row r="1802" spans="1:2" x14ac:dyDescent="0.25">
      <c r="A1802" s="67"/>
      <c r="B1802" s="66"/>
    </row>
    <row r="1803" spans="1:2" x14ac:dyDescent="0.25">
      <c r="A1803" s="67"/>
      <c r="B1803" s="66"/>
    </row>
    <row r="1804" spans="1:2" x14ac:dyDescent="0.25">
      <c r="A1804" s="67"/>
      <c r="B1804" s="66"/>
    </row>
    <row r="1805" spans="1:2" x14ac:dyDescent="0.25">
      <c r="A1805" s="67"/>
      <c r="B1805" s="66"/>
    </row>
    <row r="1806" spans="1:2" x14ac:dyDescent="0.25">
      <c r="A1806" s="67"/>
      <c r="B1806" s="66"/>
    </row>
    <row r="1807" spans="1:2" x14ac:dyDescent="0.25">
      <c r="A1807" s="67"/>
      <c r="B1807" s="66"/>
    </row>
    <row r="1808" spans="1:2" x14ac:dyDescent="0.25">
      <c r="A1808" s="67"/>
      <c r="B1808" s="66"/>
    </row>
    <row r="1809" spans="1:2" x14ac:dyDescent="0.25">
      <c r="A1809" s="67"/>
      <c r="B1809" s="66"/>
    </row>
    <row r="1810" spans="1:2" x14ac:dyDescent="0.25">
      <c r="A1810" s="67"/>
      <c r="B1810" s="66"/>
    </row>
    <row r="1811" spans="1:2" x14ac:dyDescent="0.25">
      <c r="A1811" s="67"/>
      <c r="B1811" s="66"/>
    </row>
    <row r="1812" spans="1:2" x14ac:dyDescent="0.25">
      <c r="A1812" s="67"/>
      <c r="B1812" s="66"/>
    </row>
    <row r="1813" spans="1:2" x14ac:dyDescent="0.25">
      <c r="A1813" s="67"/>
      <c r="B1813" s="66"/>
    </row>
    <row r="1814" spans="1:2" x14ac:dyDescent="0.25">
      <c r="A1814" s="67"/>
      <c r="B1814" s="66"/>
    </row>
    <row r="1815" spans="1:2" x14ac:dyDescent="0.25">
      <c r="A1815" s="67"/>
      <c r="B1815" s="66"/>
    </row>
    <row r="1816" spans="1:2" x14ac:dyDescent="0.25">
      <c r="A1816" s="67"/>
      <c r="B1816" s="66"/>
    </row>
    <row r="1817" spans="1:2" x14ac:dyDescent="0.25">
      <c r="A1817" s="67"/>
      <c r="B1817" s="66"/>
    </row>
    <row r="1818" spans="1:2" x14ac:dyDescent="0.25">
      <c r="A1818" s="67"/>
      <c r="B1818" s="66"/>
    </row>
    <row r="1819" spans="1:2" x14ac:dyDescent="0.25">
      <c r="A1819" s="67"/>
      <c r="B1819" s="66"/>
    </row>
    <row r="1820" spans="1:2" x14ac:dyDescent="0.25">
      <c r="A1820" s="67"/>
      <c r="B1820" s="66"/>
    </row>
    <row r="1821" spans="1:2" x14ac:dyDescent="0.25">
      <c r="A1821" s="67"/>
      <c r="B1821" s="66"/>
    </row>
    <row r="1822" spans="1:2" x14ac:dyDescent="0.25">
      <c r="A1822" s="67"/>
      <c r="B1822" s="66"/>
    </row>
    <row r="1823" spans="1:2" x14ac:dyDescent="0.25">
      <c r="A1823" s="67"/>
      <c r="B1823" s="66"/>
    </row>
    <row r="1824" spans="1:2" x14ac:dyDescent="0.25">
      <c r="A1824" s="67"/>
      <c r="B1824" s="66"/>
    </row>
    <row r="1825" spans="1:2" x14ac:dyDescent="0.25">
      <c r="A1825" s="67"/>
      <c r="B1825" s="66"/>
    </row>
    <row r="1826" spans="1:2" x14ac:dyDescent="0.25">
      <c r="A1826" s="67"/>
      <c r="B1826" s="66"/>
    </row>
    <row r="1827" spans="1:2" x14ac:dyDescent="0.25">
      <c r="A1827" s="67"/>
      <c r="B1827" s="66"/>
    </row>
    <row r="1828" spans="1:2" x14ac:dyDescent="0.25">
      <c r="A1828" s="67"/>
      <c r="B1828" s="66"/>
    </row>
    <row r="1829" spans="1:2" x14ac:dyDescent="0.25">
      <c r="A1829" s="67"/>
      <c r="B1829" s="66"/>
    </row>
    <row r="1830" spans="1:2" x14ac:dyDescent="0.25">
      <c r="A1830" s="67"/>
      <c r="B1830" s="66"/>
    </row>
    <row r="1831" spans="1:2" x14ac:dyDescent="0.25">
      <c r="A1831" s="67"/>
      <c r="B1831" s="66"/>
    </row>
    <row r="1832" spans="1:2" x14ac:dyDescent="0.25">
      <c r="A1832" s="67"/>
      <c r="B1832" s="66"/>
    </row>
    <row r="1833" spans="1:2" x14ac:dyDescent="0.25">
      <c r="A1833" s="67"/>
      <c r="B1833" s="66"/>
    </row>
    <row r="1834" spans="1:2" x14ac:dyDescent="0.25">
      <c r="A1834" s="67"/>
      <c r="B1834" s="66"/>
    </row>
    <row r="1835" spans="1:2" x14ac:dyDescent="0.25">
      <c r="A1835" s="67"/>
      <c r="B1835" s="66"/>
    </row>
    <row r="1836" spans="1:2" x14ac:dyDescent="0.25">
      <c r="A1836" s="67"/>
      <c r="B1836" s="66"/>
    </row>
    <row r="1837" spans="1:2" x14ac:dyDescent="0.25">
      <c r="A1837" s="67"/>
      <c r="B1837" s="66"/>
    </row>
    <row r="1838" spans="1:2" x14ac:dyDescent="0.25">
      <c r="A1838" s="67"/>
      <c r="B1838" s="66"/>
    </row>
    <row r="1839" spans="1:2" x14ac:dyDescent="0.25">
      <c r="A1839" s="67"/>
      <c r="B1839" s="66"/>
    </row>
    <row r="1840" spans="1:2" x14ac:dyDescent="0.25">
      <c r="A1840" s="67"/>
      <c r="B1840" s="66"/>
    </row>
    <row r="1841" spans="1:2" x14ac:dyDescent="0.25">
      <c r="A1841" s="67"/>
      <c r="B1841" s="66"/>
    </row>
    <row r="1842" spans="1:2" x14ac:dyDescent="0.25">
      <c r="A1842" s="67"/>
      <c r="B1842" s="66"/>
    </row>
    <row r="1843" spans="1:2" x14ac:dyDescent="0.25">
      <c r="A1843" s="67"/>
      <c r="B1843" s="66"/>
    </row>
    <row r="1844" spans="1:2" x14ac:dyDescent="0.25">
      <c r="A1844" s="67"/>
      <c r="B1844" s="66"/>
    </row>
    <row r="1845" spans="1:2" x14ac:dyDescent="0.25">
      <c r="A1845" s="67"/>
      <c r="B1845" s="66"/>
    </row>
    <row r="1846" spans="1:2" x14ac:dyDescent="0.25">
      <c r="A1846" s="67"/>
      <c r="B1846" s="66"/>
    </row>
    <row r="1847" spans="1:2" x14ac:dyDescent="0.25">
      <c r="A1847" s="67"/>
      <c r="B1847" s="66"/>
    </row>
    <row r="1848" spans="1:2" x14ac:dyDescent="0.25">
      <c r="A1848" s="67"/>
      <c r="B1848" s="66"/>
    </row>
    <row r="1849" spans="1:2" x14ac:dyDescent="0.25">
      <c r="A1849" s="67"/>
      <c r="B1849" s="66"/>
    </row>
    <row r="1850" spans="1:2" x14ac:dyDescent="0.25">
      <c r="A1850" s="67"/>
      <c r="B1850" s="66"/>
    </row>
    <row r="1851" spans="1:2" x14ac:dyDescent="0.25">
      <c r="A1851" s="67"/>
      <c r="B1851" s="66"/>
    </row>
    <row r="1852" spans="1:2" x14ac:dyDescent="0.25">
      <c r="A1852" s="67"/>
      <c r="B1852" s="66"/>
    </row>
    <row r="1853" spans="1:2" x14ac:dyDescent="0.25">
      <c r="A1853" s="67"/>
      <c r="B1853" s="66"/>
    </row>
    <row r="1854" spans="1:2" x14ac:dyDescent="0.25">
      <c r="A1854" s="67"/>
      <c r="B1854" s="66"/>
    </row>
    <row r="1855" spans="1:2" x14ac:dyDescent="0.25">
      <c r="A1855" s="67"/>
      <c r="B1855" s="66"/>
    </row>
    <row r="1856" spans="1:2" x14ac:dyDescent="0.25">
      <c r="A1856" s="67"/>
      <c r="B1856" s="66"/>
    </row>
    <row r="1857" spans="1:2" x14ac:dyDescent="0.25">
      <c r="A1857" s="67"/>
      <c r="B1857" s="66"/>
    </row>
    <row r="1858" spans="1:2" x14ac:dyDescent="0.25">
      <c r="A1858" s="67"/>
      <c r="B1858" s="66"/>
    </row>
    <row r="1859" spans="1:2" x14ac:dyDescent="0.25">
      <c r="A1859" s="67"/>
      <c r="B1859" s="66"/>
    </row>
    <row r="1860" spans="1:2" x14ac:dyDescent="0.25">
      <c r="A1860" s="67"/>
      <c r="B1860" s="66"/>
    </row>
    <row r="1861" spans="1:2" x14ac:dyDescent="0.25">
      <c r="A1861" s="67"/>
      <c r="B1861" s="66"/>
    </row>
    <row r="1862" spans="1:2" x14ac:dyDescent="0.25">
      <c r="A1862" s="67"/>
      <c r="B1862" s="66"/>
    </row>
    <row r="1863" spans="1:2" x14ac:dyDescent="0.25">
      <c r="A1863" s="67"/>
      <c r="B1863" s="66"/>
    </row>
    <row r="1864" spans="1:2" x14ac:dyDescent="0.25">
      <c r="A1864" s="67"/>
      <c r="B1864" s="66"/>
    </row>
    <row r="1865" spans="1:2" x14ac:dyDescent="0.25">
      <c r="A1865" s="67"/>
      <c r="B1865" s="66"/>
    </row>
    <row r="1866" spans="1:2" x14ac:dyDescent="0.25">
      <c r="A1866" s="67"/>
      <c r="B1866" s="66"/>
    </row>
    <row r="1867" spans="1:2" x14ac:dyDescent="0.25">
      <c r="A1867" s="67"/>
      <c r="B1867" s="66"/>
    </row>
    <row r="1868" spans="1:2" x14ac:dyDescent="0.25">
      <c r="A1868" s="67"/>
      <c r="B1868" s="66"/>
    </row>
    <row r="1869" spans="1:2" x14ac:dyDescent="0.25">
      <c r="A1869" s="67"/>
      <c r="B1869" s="66"/>
    </row>
    <row r="1870" spans="1:2" x14ac:dyDescent="0.25">
      <c r="A1870" s="67"/>
      <c r="B1870" s="66"/>
    </row>
    <row r="1871" spans="1:2" x14ac:dyDescent="0.25">
      <c r="A1871" s="67"/>
      <c r="B1871" s="66"/>
    </row>
    <row r="1872" spans="1:2" x14ac:dyDescent="0.25">
      <c r="A1872" s="67"/>
      <c r="B1872" s="66"/>
    </row>
    <row r="1873" spans="1:2" x14ac:dyDescent="0.25">
      <c r="A1873" s="67"/>
      <c r="B1873" s="66"/>
    </row>
    <row r="1874" spans="1:2" x14ac:dyDescent="0.25">
      <c r="A1874" s="67"/>
      <c r="B1874" s="66"/>
    </row>
    <row r="1875" spans="1:2" x14ac:dyDescent="0.25">
      <c r="A1875" s="67"/>
      <c r="B1875" s="66"/>
    </row>
    <row r="1876" spans="1:2" x14ac:dyDescent="0.25">
      <c r="A1876" s="67"/>
      <c r="B1876" s="66"/>
    </row>
    <row r="1877" spans="1:2" x14ac:dyDescent="0.25">
      <c r="A1877" s="67"/>
      <c r="B1877" s="66"/>
    </row>
    <row r="1878" spans="1:2" x14ac:dyDescent="0.25">
      <c r="A1878" s="67"/>
      <c r="B1878" s="66"/>
    </row>
    <row r="1879" spans="1:2" x14ac:dyDescent="0.25">
      <c r="A1879" s="67"/>
      <c r="B1879" s="66"/>
    </row>
    <row r="1880" spans="1:2" x14ac:dyDescent="0.25">
      <c r="A1880" s="67"/>
      <c r="B1880" s="66"/>
    </row>
    <row r="1881" spans="1:2" x14ac:dyDescent="0.25">
      <c r="A1881" s="67"/>
      <c r="B1881" s="66"/>
    </row>
    <row r="1882" spans="1:2" x14ac:dyDescent="0.25">
      <c r="A1882" s="67"/>
      <c r="B1882" s="66"/>
    </row>
    <row r="1883" spans="1:2" x14ac:dyDescent="0.25">
      <c r="A1883" s="67"/>
      <c r="B1883" s="66"/>
    </row>
    <row r="1884" spans="1:2" x14ac:dyDescent="0.25">
      <c r="A1884" s="67"/>
      <c r="B1884" s="66"/>
    </row>
    <row r="1885" spans="1:2" x14ac:dyDescent="0.25">
      <c r="A1885" s="67"/>
      <c r="B1885" s="66"/>
    </row>
    <row r="1886" spans="1:2" x14ac:dyDescent="0.25">
      <c r="A1886" s="67"/>
      <c r="B1886" s="66"/>
    </row>
    <row r="1887" spans="1:2" x14ac:dyDescent="0.25">
      <c r="A1887" s="67"/>
      <c r="B1887" s="66"/>
    </row>
    <row r="1888" spans="1:2" x14ac:dyDescent="0.25">
      <c r="A1888" s="67"/>
      <c r="B1888" s="66"/>
    </row>
    <row r="1889" spans="1:2" x14ac:dyDescent="0.25">
      <c r="A1889" s="67"/>
      <c r="B1889" s="66"/>
    </row>
    <row r="1890" spans="1:2" x14ac:dyDescent="0.25">
      <c r="A1890" s="67"/>
      <c r="B1890" s="66"/>
    </row>
    <row r="1891" spans="1:2" x14ac:dyDescent="0.25">
      <c r="A1891" s="67"/>
      <c r="B1891" s="66"/>
    </row>
    <row r="1892" spans="1:2" x14ac:dyDescent="0.25">
      <c r="A1892" s="67"/>
      <c r="B1892" s="66"/>
    </row>
    <row r="1893" spans="1:2" x14ac:dyDescent="0.25">
      <c r="A1893" s="67"/>
      <c r="B1893" s="66"/>
    </row>
    <row r="1894" spans="1:2" x14ac:dyDescent="0.25">
      <c r="A1894" s="67"/>
      <c r="B1894" s="66"/>
    </row>
    <row r="1895" spans="1:2" x14ac:dyDescent="0.25">
      <c r="A1895" s="67"/>
      <c r="B1895" s="66"/>
    </row>
    <row r="1896" spans="1:2" x14ac:dyDescent="0.25">
      <c r="A1896" s="67"/>
      <c r="B1896" s="66"/>
    </row>
    <row r="1897" spans="1:2" x14ac:dyDescent="0.25">
      <c r="A1897" s="67"/>
      <c r="B1897" s="66"/>
    </row>
    <row r="1898" spans="1:2" x14ac:dyDescent="0.25">
      <c r="A1898" s="67"/>
      <c r="B1898" s="66"/>
    </row>
    <row r="1899" spans="1:2" x14ac:dyDescent="0.25">
      <c r="A1899" s="67"/>
      <c r="B1899" s="66"/>
    </row>
    <row r="1900" spans="1:2" x14ac:dyDescent="0.25">
      <c r="A1900" s="67"/>
      <c r="B1900" s="66"/>
    </row>
    <row r="1901" spans="1:2" x14ac:dyDescent="0.25">
      <c r="A1901" s="67"/>
      <c r="B1901" s="66"/>
    </row>
    <row r="1902" spans="1:2" x14ac:dyDescent="0.25">
      <c r="A1902" s="67"/>
      <c r="B1902" s="66"/>
    </row>
    <row r="1903" spans="1:2" x14ac:dyDescent="0.25">
      <c r="A1903" s="67"/>
      <c r="B1903" s="66"/>
    </row>
    <row r="1904" spans="1:2" x14ac:dyDescent="0.25">
      <c r="A1904" s="67"/>
      <c r="B1904" s="66"/>
    </row>
    <row r="1905" spans="1:2" x14ac:dyDescent="0.25">
      <c r="A1905" s="67"/>
      <c r="B1905" s="66"/>
    </row>
    <row r="1906" spans="1:2" x14ac:dyDescent="0.25">
      <c r="A1906" s="67"/>
      <c r="B1906" s="66"/>
    </row>
    <row r="1907" spans="1:2" x14ac:dyDescent="0.25">
      <c r="A1907" s="67"/>
      <c r="B1907" s="66"/>
    </row>
    <row r="1908" spans="1:2" x14ac:dyDescent="0.25">
      <c r="A1908" s="67"/>
      <c r="B1908" s="66"/>
    </row>
    <row r="1909" spans="1:2" x14ac:dyDescent="0.25">
      <c r="A1909" s="67"/>
      <c r="B1909" s="66"/>
    </row>
    <row r="1910" spans="1:2" x14ac:dyDescent="0.25">
      <c r="A1910" s="67"/>
      <c r="B1910" s="66"/>
    </row>
    <row r="1911" spans="1:2" x14ac:dyDescent="0.25">
      <c r="A1911" s="67"/>
      <c r="B1911" s="66"/>
    </row>
    <row r="1912" spans="1:2" x14ac:dyDescent="0.25">
      <c r="A1912" s="67"/>
      <c r="B1912" s="66"/>
    </row>
    <row r="1913" spans="1:2" x14ac:dyDescent="0.25">
      <c r="A1913" s="67"/>
      <c r="B1913" s="66"/>
    </row>
    <row r="1914" spans="1:2" x14ac:dyDescent="0.25">
      <c r="A1914" s="67"/>
      <c r="B1914" s="66"/>
    </row>
    <row r="1915" spans="1:2" x14ac:dyDescent="0.25">
      <c r="A1915" s="67"/>
      <c r="B1915" s="66"/>
    </row>
    <row r="1916" spans="1:2" x14ac:dyDescent="0.25">
      <c r="A1916" s="67"/>
      <c r="B1916" s="66"/>
    </row>
    <row r="1917" spans="1:2" x14ac:dyDescent="0.25">
      <c r="A1917" s="67"/>
      <c r="B1917" s="66"/>
    </row>
    <row r="1918" spans="1:2" x14ac:dyDescent="0.25">
      <c r="A1918" s="67"/>
      <c r="B1918" s="66"/>
    </row>
    <row r="1919" spans="1:2" x14ac:dyDescent="0.25">
      <c r="A1919" s="67"/>
      <c r="B1919" s="66"/>
    </row>
    <row r="1920" spans="1:2" x14ac:dyDescent="0.25">
      <c r="A1920" s="67"/>
      <c r="B1920" s="66"/>
    </row>
    <row r="1921" spans="1:2" x14ac:dyDescent="0.25">
      <c r="A1921" s="67"/>
      <c r="B1921" s="66"/>
    </row>
    <row r="1922" spans="1:2" x14ac:dyDescent="0.25">
      <c r="A1922" s="67"/>
      <c r="B1922" s="66"/>
    </row>
    <row r="1923" spans="1:2" x14ac:dyDescent="0.25">
      <c r="A1923" s="67"/>
      <c r="B1923" s="66"/>
    </row>
    <row r="1924" spans="1:2" x14ac:dyDescent="0.25">
      <c r="A1924" s="67"/>
      <c r="B1924" s="66"/>
    </row>
    <row r="1925" spans="1:2" x14ac:dyDescent="0.25">
      <c r="A1925" s="67"/>
      <c r="B1925" s="66"/>
    </row>
    <row r="1926" spans="1:2" x14ac:dyDescent="0.25">
      <c r="A1926" s="67"/>
      <c r="B1926" s="66"/>
    </row>
    <row r="1927" spans="1:2" x14ac:dyDescent="0.25">
      <c r="A1927" s="67"/>
      <c r="B1927" s="66"/>
    </row>
    <row r="1928" spans="1:2" x14ac:dyDescent="0.25">
      <c r="A1928" s="67"/>
      <c r="B1928" s="66"/>
    </row>
    <row r="1929" spans="1:2" x14ac:dyDescent="0.25">
      <c r="A1929" s="67"/>
      <c r="B1929" s="66"/>
    </row>
    <row r="1930" spans="1:2" x14ac:dyDescent="0.25">
      <c r="A1930" s="67"/>
      <c r="B1930" s="66"/>
    </row>
    <row r="1931" spans="1:2" x14ac:dyDescent="0.25">
      <c r="A1931" s="67"/>
      <c r="B1931" s="66"/>
    </row>
    <row r="1932" spans="1:2" x14ac:dyDescent="0.25">
      <c r="A1932" s="67"/>
      <c r="B1932" s="66"/>
    </row>
    <row r="1933" spans="1:2" x14ac:dyDescent="0.25">
      <c r="A1933" s="67"/>
      <c r="B1933" s="66"/>
    </row>
    <row r="1934" spans="1:2" x14ac:dyDescent="0.25">
      <c r="A1934" s="67"/>
      <c r="B1934" s="66"/>
    </row>
    <row r="1935" spans="1:2" x14ac:dyDescent="0.25">
      <c r="A1935" s="67"/>
      <c r="B1935" s="66"/>
    </row>
    <row r="1936" spans="1:2" x14ac:dyDescent="0.25">
      <c r="A1936" s="67"/>
      <c r="B1936" s="66"/>
    </row>
    <row r="1937" spans="1:2" x14ac:dyDescent="0.25">
      <c r="A1937" s="67"/>
      <c r="B1937" s="66"/>
    </row>
    <row r="1938" spans="1:2" x14ac:dyDescent="0.25">
      <c r="A1938" s="67"/>
      <c r="B1938" s="66"/>
    </row>
    <row r="1939" spans="1:2" x14ac:dyDescent="0.25">
      <c r="A1939" s="67"/>
      <c r="B1939" s="66"/>
    </row>
    <row r="1940" spans="1:2" x14ac:dyDescent="0.25">
      <c r="A1940" s="67"/>
      <c r="B1940" s="66"/>
    </row>
    <row r="1941" spans="1:2" x14ac:dyDescent="0.25">
      <c r="A1941" s="67"/>
      <c r="B1941" s="66"/>
    </row>
    <row r="1942" spans="1:2" x14ac:dyDescent="0.25">
      <c r="A1942" s="67"/>
      <c r="B1942" s="66"/>
    </row>
    <row r="1943" spans="1:2" x14ac:dyDescent="0.25">
      <c r="A1943" s="67"/>
      <c r="B1943" s="66"/>
    </row>
    <row r="1944" spans="1:2" x14ac:dyDescent="0.25">
      <c r="A1944" s="67"/>
      <c r="B1944" s="66"/>
    </row>
    <row r="1945" spans="1:2" x14ac:dyDescent="0.25">
      <c r="A1945" s="67"/>
      <c r="B1945" s="66"/>
    </row>
    <row r="1946" spans="1:2" x14ac:dyDescent="0.25">
      <c r="A1946" s="67"/>
      <c r="B1946" s="66"/>
    </row>
    <row r="1947" spans="1:2" x14ac:dyDescent="0.25">
      <c r="A1947" s="67"/>
      <c r="B1947" s="66"/>
    </row>
    <row r="1948" spans="1:2" x14ac:dyDescent="0.25">
      <c r="A1948" s="67"/>
      <c r="B1948" s="66"/>
    </row>
    <row r="1949" spans="1:2" x14ac:dyDescent="0.25">
      <c r="A1949" s="67"/>
      <c r="B1949" s="66"/>
    </row>
    <row r="1950" spans="1:2" x14ac:dyDescent="0.25">
      <c r="A1950" s="67"/>
      <c r="B1950" s="66"/>
    </row>
    <row r="1951" spans="1:2" x14ac:dyDescent="0.25">
      <c r="A1951" s="67"/>
      <c r="B1951" s="66"/>
    </row>
    <row r="1952" spans="1:2" x14ac:dyDescent="0.25">
      <c r="A1952" s="67"/>
      <c r="B1952" s="66"/>
    </row>
    <row r="1953" spans="1:2" x14ac:dyDescent="0.25">
      <c r="A1953" s="67"/>
      <c r="B1953" s="66"/>
    </row>
    <row r="1954" spans="1:2" x14ac:dyDescent="0.25">
      <c r="A1954" s="67"/>
      <c r="B1954" s="66"/>
    </row>
    <row r="1955" spans="1:2" x14ac:dyDescent="0.25">
      <c r="A1955" s="67"/>
      <c r="B1955" s="66"/>
    </row>
    <row r="1956" spans="1:2" x14ac:dyDescent="0.25">
      <c r="A1956" s="67"/>
      <c r="B1956" s="66"/>
    </row>
    <row r="1957" spans="1:2" x14ac:dyDescent="0.25">
      <c r="A1957" s="67"/>
      <c r="B1957" s="66"/>
    </row>
    <row r="1958" spans="1:2" x14ac:dyDescent="0.25">
      <c r="A1958" s="67"/>
      <c r="B1958" s="66"/>
    </row>
    <row r="1959" spans="1:2" x14ac:dyDescent="0.25">
      <c r="A1959" s="67"/>
      <c r="B1959" s="66"/>
    </row>
    <row r="1960" spans="1:2" x14ac:dyDescent="0.25">
      <c r="A1960" s="68"/>
      <c r="B1960" s="66"/>
    </row>
    <row r="1961" spans="1:2" x14ac:dyDescent="0.25">
      <c r="A1961" s="68"/>
      <c r="B1961" s="66"/>
    </row>
    <row r="1962" spans="1:2" x14ac:dyDescent="0.25">
      <c r="A1962" s="68"/>
      <c r="B1962" s="66"/>
    </row>
    <row r="1963" spans="1:2" x14ac:dyDescent="0.25">
      <c r="A1963" s="68"/>
      <c r="B1963" s="66"/>
    </row>
  </sheetData>
  <sheetProtection sheet="1" objects="1" scenarios="1" selectLockedCells="1" sort="0" autoFilter="0" pivotTables="0"/>
  <mergeCells count="1">
    <mergeCell ref="A1:B1"/>
  </mergeCells>
  <conditionalFormatting sqref="A3:B1963">
    <cfRule type="expression" dxfId="2" priority="1" stopIfTrue="1">
      <formula>WEEKDAY($A3,2)&gt;5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B1963"/>
  <sheetViews>
    <sheetView zoomScale="205" zoomScaleNormal="205" workbookViewId="0">
      <selection activeCell="D15" sqref="D15"/>
    </sheetView>
  </sheetViews>
  <sheetFormatPr baseColWidth="10" defaultColWidth="11.44140625" defaultRowHeight="13.2" x14ac:dyDescent="0.25"/>
  <cols>
    <col min="1" max="1" width="18.33203125" style="63" customWidth="1"/>
    <col min="2" max="16384" width="11.44140625" style="63"/>
  </cols>
  <sheetData>
    <row r="1" spans="1:2" x14ac:dyDescent="0.25">
      <c r="A1" s="177" t="s">
        <v>9</v>
      </c>
      <c r="B1" s="177"/>
    </row>
    <row r="2" spans="1:2" x14ac:dyDescent="0.25">
      <c r="A2" s="64" t="s">
        <v>11</v>
      </c>
      <c r="B2" s="64" t="s">
        <v>12</v>
      </c>
    </row>
    <row r="3" spans="1:2" x14ac:dyDescent="0.25">
      <c r="A3" s="65">
        <v>43014</v>
      </c>
      <c r="B3" s="77" t="s">
        <v>16</v>
      </c>
    </row>
    <row r="4" spans="1:2" x14ac:dyDescent="0.25">
      <c r="A4" s="65">
        <f>A3+3</f>
        <v>43017</v>
      </c>
      <c r="B4" s="77" t="s">
        <v>16</v>
      </c>
    </row>
    <row r="5" spans="1:2" x14ac:dyDescent="0.25">
      <c r="A5" s="65">
        <f>A4+8</f>
        <v>43025</v>
      </c>
      <c r="B5" s="77" t="s">
        <v>16</v>
      </c>
    </row>
    <row r="6" spans="1:2" x14ac:dyDescent="0.25">
      <c r="A6" s="65">
        <f>A5+8</f>
        <v>43033</v>
      </c>
      <c r="B6" s="77" t="s">
        <v>16</v>
      </c>
    </row>
    <row r="7" spans="1:2" x14ac:dyDescent="0.25">
      <c r="A7" s="65">
        <f>A6+8</f>
        <v>43041</v>
      </c>
      <c r="B7" s="77" t="s">
        <v>16</v>
      </c>
    </row>
    <row r="8" spans="1:2" x14ac:dyDescent="0.25">
      <c r="A8" s="65">
        <f>A7+8</f>
        <v>43049</v>
      </c>
      <c r="B8" s="77" t="s">
        <v>16</v>
      </c>
    </row>
    <row r="9" spans="1:2" x14ac:dyDescent="0.25">
      <c r="A9" s="65">
        <f>A8+3</f>
        <v>43052</v>
      </c>
      <c r="B9" s="77" t="s">
        <v>16</v>
      </c>
    </row>
    <row r="10" spans="1:2" x14ac:dyDescent="0.25">
      <c r="A10" s="65">
        <f>A9+8</f>
        <v>43060</v>
      </c>
      <c r="B10" s="77" t="s">
        <v>16</v>
      </c>
    </row>
    <row r="11" spans="1:2" x14ac:dyDescent="0.25">
      <c r="A11" s="65">
        <f>A10+8</f>
        <v>43068</v>
      </c>
      <c r="B11" s="77" t="s">
        <v>16</v>
      </c>
    </row>
    <row r="12" spans="1:2" x14ac:dyDescent="0.25">
      <c r="A12" s="65">
        <f>A11+8</f>
        <v>43076</v>
      </c>
      <c r="B12" s="77" t="s">
        <v>16</v>
      </c>
    </row>
    <row r="13" spans="1:2" x14ac:dyDescent="0.25">
      <c r="A13" s="65">
        <f>A12+8</f>
        <v>43084</v>
      </c>
      <c r="B13" s="77" t="s">
        <v>16</v>
      </c>
    </row>
    <row r="14" spans="1:2" x14ac:dyDescent="0.25">
      <c r="A14" s="65">
        <f>A13+3</f>
        <v>43087</v>
      </c>
      <c r="B14" s="77" t="s">
        <v>16</v>
      </c>
    </row>
    <row r="15" spans="1:2" x14ac:dyDescent="0.25">
      <c r="A15" s="65">
        <f>A14+8</f>
        <v>43095</v>
      </c>
      <c r="B15" s="77" t="s">
        <v>16</v>
      </c>
    </row>
    <row r="16" spans="1:2" x14ac:dyDescent="0.25">
      <c r="A16" s="65">
        <f>A15+8</f>
        <v>43103</v>
      </c>
      <c r="B16" s="77" t="s">
        <v>16</v>
      </c>
    </row>
    <row r="17" spans="1:2" x14ac:dyDescent="0.25">
      <c r="A17" s="65">
        <f>A16+8</f>
        <v>43111</v>
      </c>
      <c r="B17" s="77" t="s">
        <v>16</v>
      </c>
    </row>
    <row r="18" spans="1:2" x14ac:dyDescent="0.25">
      <c r="A18" s="65">
        <f>A17+8</f>
        <v>43119</v>
      </c>
      <c r="B18" s="77" t="s">
        <v>16</v>
      </c>
    </row>
    <row r="19" spans="1:2" x14ac:dyDescent="0.25">
      <c r="A19" s="65">
        <f>A18+3</f>
        <v>43122</v>
      </c>
      <c r="B19" s="77" t="s">
        <v>16</v>
      </c>
    </row>
    <row r="20" spans="1:2" x14ac:dyDescent="0.25">
      <c r="A20" s="65">
        <f t="shared" ref="A20:A82" si="0">A19+8</f>
        <v>43130</v>
      </c>
      <c r="B20" s="77" t="s">
        <v>16</v>
      </c>
    </row>
    <row r="21" spans="1:2" x14ac:dyDescent="0.25">
      <c r="A21" s="65">
        <f t="shared" si="0"/>
        <v>43138</v>
      </c>
      <c r="B21" s="77" t="s">
        <v>16</v>
      </c>
    </row>
    <row r="22" spans="1:2" x14ac:dyDescent="0.25">
      <c r="A22" s="65">
        <f t="shared" si="0"/>
        <v>43146</v>
      </c>
      <c r="B22" s="77" t="s">
        <v>16</v>
      </c>
    </row>
    <row r="23" spans="1:2" x14ac:dyDescent="0.25">
      <c r="A23" s="65">
        <f t="shared" si="0"/>
        <v>43154</v>
      </c>
      <c r="B23" s="77" t="s">
        <v>16</v>
      </c>
    </row>
    <row r="24" spans="1:2" x14ac:dyDescent="0.25">
      <c r="A24" s="65">
        <f>A23+3</f>
        <v>43157</v>
      </c>
      <c r="B24" s="77" t="s">
        <v>16</v>
      </c>
    </row>
    <row r="25" spans="1:2" x14ac:dyDescent="0.25">
      <c r="A25" s="65">
        <f t="shared" si="0"/>
        <v>43165</v>
      </c>
      <c r="B25" s="77" t="s">
        <v>16</v>
      </c>
    </row>
    <row r="26" spans="1:2" x14ac:dyDescent="0.25">
      <c r="A26" s="65">
        <f t="shared" si="0"/>
        <v>43173</v>
      </c>
      <c r="B26" s="77" t="s">
        <v>16</v>
      </c>
    </row>
    <row r="27" spans="1:2" x14ac:dyDescent="0.25">
      <c r="A27" s="65">
        <f t="shared" si="0"/>
        <v>43181</v>
      </c>
      <c r="B27" s="77" t="s">
        <v>16</v>
      </c>
    </row>
    <row r="28" spans="1:2" x14ac:dyDescent="0.25">
      <c r="A28" s="65">
        <f t="shared" si="0"/>
        <v>43189</v>
      </c>
      <c r="B28" s="77" t="s">
        <v>16</v>
      </c>
    </row>
    <row r="29" spans="1:2" x14ac:dyDescent="0.25">
      <c r="A29" s="65">
        <f>A28+3</f>
        <v>43192</v>
      </c>
      <c r="B29" s="77" t="s">
        <v>16</v>
      </c>
    </row>
    <row r="30" spans="1:2" x14ac:dyDescent="0.25">
      <c r="A30" s="65">
        <f t="shared" si="0"/>
        <v>43200</v>
      </c>
      <c r="B30" s="77" t="s">
        <v>16</v>
      </c>
    </row>
    <row r="31" spans="1:2" x14ac:dyDescent="0.25">
      <c r="A31" s="65">
        <f t="shared" si="0"/>
        <v>43208</v>
      </c>
      <c r="B31" s="77" t="s">
        <v>16</v>
      </c>
    </row>
    <row r="32" spans="1:2" x14ac:dyDescent="0.25">
      <c r="A32" s="65">
        <f t="shared" si="0"/>
        <v>43216</v>
      </c>
      <c r="B32" s="77" t="s">
        <v>16</v>
      </c>
    </row>
    <row r="33" spans="1:2" x14ac:dyDescent="0.25">
      <c r="A33" s="65">
        <f t="shared" si="0"/>
        <v>43224</v>
      </c>
      <c r="B33" s="77" t="s">
        <v>16</v>
      </c>
    </row>
    <row r="34" spans="1:2" x14ac:dyDescent="0.25">
      <c r="A34" s="65">
        <f>A33+3</f>
        <v>43227</v>
      </c>
      <c r="B34" s="77" t="s">
        <v>16</v>
      </c>
    </row>
    <row r="35" spans="1:2" x14ac:dyDescent="0.25">
      <c r="A35" s="65">
        <f t="shared" si="0"/>
        <v>43235</v>
      </c>
      <c r="B35" s="77" t="s">
        <v>16</v>
      </c>
    </row>
    <row r="36" spans="1:2" x14ac:dyDescent="0.25">
      <c r="A36" s="65">
        <f t="shared" si="0"/>
        <v>43243</v>
      </c>
      <c r="B36" s="77" t="s">
        <v>16</v>
      </c>
    </row>
    <row r="37" spans="1:2" x14ac:dyDescent="0.25">
      <c r="A37" s="65">
        <f t="shared" si="0"/>
        <v>43251</v>
      </c>
      <c r="B37" s="77" t="s">
        <v>16</v>
      </c>
    </row>
    <row r="38" spans="1:2" x14ac:dyDescent="0.25">
      <c r="A38" s="65">
        <f t="shared" si="0"/>
        <v>43259</v>
      </c>
      <c r="B38" s="77" t="s">
        <v>16</v>
      </c>
    </row>
    <row r="39" spans="1:2" x14ac:dyDescent="0.25">
      <c r="A39" s="65">
        <f>A38+3</f>
        <v>43262</v>
      </c>
      <c r="B39" s="77" t="s">
        <v>16</v>
      </c>
    </row>
    <row r="40" spans="1:2" x14ac:dyDescent="0.25">
      <c r="A40" s="65">
        <f t="shared" si="0"/>
        <v>43270</v>
      </c>
      <c r="B40" s="77" t="s">
        <v>16</v>
      </c>
    </row>
    <row r="41" spans="1:2" x14ac:dyDescent="0.25">
      <c r="A41" s="65">
        <f t="shared" si="0"/>
        <v>43278</v>
      </c>
      <c r="B41" s="77" t="s">
        <v>16</v>
      </c>
    </row>
    <row r="42" spans="1:2" x14ac:dyDescent="0.25">
      <c r="A42" s="65">
        <f t="shared" si="0"/>
        <v>43286</v>
      </c>
      <c r="B42" s="77" t="s">
        <v>16</v>
      </c>
    </row>
    <row r="43" spans="1:2" x14ac:dyDescent="0.25">
      <c r="A43" s="65">
        <f t="shared" si="0"/>
        <v>43294</v>
      </c>
      <c r="B43" s="77" t="s">
        <v>16</v>
      </c>
    </row>
    <row r="44" spans="1:2" x14ac:dyDescent="0.25">
      <c r="A44" s="65">
        <f>A43+3</f>
        <v>43297</v>
      </c>
      <c r="B44" s="77" t="s">
        <v>16</v>
      </c>
    </row>
    <row r="45" spans="1:2" x14ac:dyDescent="0.25">
      <c r="A45" s="65">
        <f t="shared" si="0"/>
        <v>43305</v>
      </c>
      <c r="B45" s="77" t="s">
        <v>16</v>
      </c>
    </row>
    <row r="46" spans="1:2" x14ac:dyDescent="0.25">
      <c r="A46" s="65">
        <f t="shared" si="0"/>
        <v>43313</v>
      </c>
      <c r="B46" s="77" t="s">
        <v>16</v>
      </c>
    </row>
    <row r="47" spans="1:2" x14ac:dyDescent="0.25">
      <c r="A47" s="65">
        <f t="shared" si="0"/>
        <v>43321</v>
      </c>
      <c r="B47" s="77" t="s">
        <v>16</v>
      </c>
    </row>
    <row r="48" spans="1:2" x14ac:dyDescent="0.25">
      <c r="A48" s="65">
        <f t="shared" si="0"/>
        <v>43329</v>
      </c>
      <c r="B48" s="77" t="s">
        <v>16</v>
      </c>
    </row>
    <row r="49" spans="1:2" x14ac:dyDescent="0.25">
      <c r="A49" s="65">
        <f>A48+3</f>
        <v>43332</v>
      </c>
      <c r="B49" s="77" t="s">
        <v>16</v>
      </c>
    </row>
    <row r="50" spans="1:2" x14ac:dyDescent="0.25">
      <c r="A50" s="65">
        <f t="shared" si="0"/>
        <v>43340</v>
      </c>
      <c r="B50" s="77" t="s">
        <v>16</v>
      </c>
    </row>
    <row r="51" spans="1:2" x14ac:dyDescent="0.25">
      <c r="A51" s="65">
        <f t="shared" si="0"/>
        <v>43348</v>
      </c>
      <c r="B51" s="77" t="s">
        <v>16</v>
      </c>
    </row>
    <row r="52" spans="1:2" x14ac:dyDescent="0.25">
      <c r="A52" s="65">
        <f t="shared" si="0"/>
        <v>43356</v>
      </c>
      <c r="B52" s="77" t="s">
        <v>16</v>
      </c>
    </row>
    <row r="53" spans="1:2" x14ac:dyDescent="0.25">
      <c r="A53" s="65">
        <f t="shared" si="0"/>
        <v>43364</v>
      </c>
      <c r="B53" s="77" t="s">
        <v>16</v>
      </c>
    </row>
    <row r="54" spans="1:2" x14ac:dyDescent="0.25">
      <c r="A54" s="65">
        <f>A53+3</f>
        <v>43367</v>
      </c>
      <c r="B54" s="77" t="s">
        <v>16</v>
      </c>
    </row>
    <row r="55" spans="1:2" x14ac:dyDescent="0.25">
      <c r="A55" s="65">
        <f t="shared" si="0"/>
        <v>43375</v>
      </c>
      <c r="B55" s="77" t="s">
        <v>16</v>
      </c>
    </row>
    <row r="56" spans="1:2" x14ac:dyDescent="0.25">
      <c r="A56" s="65">
        <f t="shared" si="0"/>
        <v>43383</v>
      </c>
      <c r="B56" s="77" t="s">
        <v>16</v>
      </c>
    </row>
    <row r="57" spans="1:2" x14ac:dyDescent="0.25">
      <c r="A57" s="65">
        <f t="shared" si="0"/>
        <v>43391</v>
      </c>
      <c r="B57" s="77" t="s">
        <v>16</v>
      </c>
    </row>
    <row r="58" spans="1:2" x14ac:dyDescent="0.25">
      <c r="A58" s="65">
        <f t="shared" si="0"/>
        <v>43399</v>
      </c>
      <c r="B58" s="77" t="s">
        <v>16</v>
      </c>
    </row>
    <row r="59" spans="1:2" x14ac:dyDescent="0.25">
      <c r="A59" s="65">
        <f>A58+3</f>
        <v>43402</v>
      </c>
      <c r="B59" s="77" t="s">
        <v>16</v>
      </c>
    </row>
    <row r="60" spans="1:2" x14ac:dyDescent="0.25">
      <c r="A60" s="65">
        <f t="shared" si="0"/>
        <v>43410</v>
      </c>
      <c r="B60" s="77" t="s">
        <v>16</v>
      </c>
    </row>
    <row r="61" spans="1:2" x14ac:dyDescent="0.25">
      <c r="A61" s="65">
        <f t="shared" si="0"/>
        <v>43418</v>
      </c>
      <c r="B61" s="77" t="s">
        <v>16</v>
      </c>
    </row>
    <row r="62" spans="1:2" x14ac:dyDescent="0.25">
      <c r="A62" s="65">
        <f t="shared" si="0"/>
        <v>43426</v>
      </c>
      <c r="B62" s="77" t="s">
        <v>16</v>
      </c>
    </row>
    <row r="63" spans="1:2" x14ac:dyDescent="0.25">
      <c r="A63" s="65">
        <f t="shared" si="0"/>
        <v>43434</v>
      </c>
      <c r="B63" s="77" t="s">
        <v>16</v>
      </c>
    </row>
    <row r="64" spans="1:2" x14ac:dyDescent="0.25">
      <c r="A64" s="65">
        <f>A63+3</f>
        <v>43437</v>
      </c>
      <c r="B64" s="77" t="s">
        <v>16</v>
      </c>
    </row>
    <row r="65" spans="1:2" x14ac:dyDescent="0.25">
      <c r="A65" s="65">
        <f t="shared" si="0"/>
        <v>43445</v>
      </c>
      <c r="B65" s="77" t="s">
        <v>16</v>
      </c>
    </row>
    <row r="66" spans="1:2" x14ac:dyDescent="0.25">
      <c r="A66" s="65">
        <f t="shared" si="0"/>
        <v>43453</v>
      </c>
      <c r="B66" s="77" t="s">
        <v>16</v>
      </c>
    </row>
    <row r="67" spans="1:2" x14ac:dyDescent="0.25">
      <c r="A67" s="65">
        <f t="shared" si="0"/>
        <v>43461</v>
      </c>
      <c r="B67" s="77" t="s">
        <v>16</v>
      </c>
    </row>
    <row r="68" spans="1:2" x14ac:dyDescent="0.25">
      <c r="A68" s="65">
        <f t="shared" si="0"/>
        <v>43469</v>
      </c>
      <c r="B68" s="77" t="s">
        <v>16</v>
      </c>
    </row>
    <row r="69" spans="1:2" x14ac:dyDescent="0.25">
      <c r="A69" s="65">
        <f>A68+3</f>
        <v>43472</v>
      </c>
      <c r="B69" s="77" t="s">
        <v>16</v>
      </c>
    </row>
    <row r="70" spans="1:2" x14ac:dyDescent="0.25">
      <c r="A70" s="65">
        <f t="shared" si="0"/>
        <v>43480</v>
      </c>
      <c r="B70" s="77" t="s">
        <v>16</v>
      </c>
    </row>
    <row r="71" spans="1:2" x14ac:dyDescent="0.25">
      <c r="A71" s="65">
        <f t="shared" si="0"/>
        <v>43488</v>
      </c>
      <c r="B71" s="77" t="s">
        <v>16</v>
      </c>
    </row>
    <row r="72" spans="1:2" x14ac:dyDescent="0.25">
      <c r="A72" s="65">
        <f t="shared" si="0"/>
        <v>43496</v>
      </c>
      <c r="B72" s="77" t="s">
        <v>16</v>
      </c>
    </row>
    <row r="73" spans="1:2" x14ac:dyDescent="0.25">
      <c r="A73" s="65">
        <f t="shared" si="0"/>
        <v>43504</v>
      </c>
      <c r="B73" s="77" t="s">
        <v>16</v>
      </c>
    </row>
    <row r="74" spans="1:2" x14ac:dyDescent="0.25">
      <c r="A74" s="65">
        <f>A73+3</f>
        <v>43507</v>
      </c>
      <c r="B74" s="77" t="s">
        <v>16</v>
      </c>
    </row>
    <row r="75" spans="1:2" x14ac:dyDescent="0.25">
      <c r="A75" s="65">
        <f t="shared" si="0"/>
        <v>43515</v>
      </c>
      <c r="B75" s="77" t="s">
        <v>16</v>
      </c>
    </row>
    <row r="76" spans="1:2" x14ac:dyDescent="0.25">
      <c r="A76" s="65">
        <f t="shared" si="0"/>
        <v>43523</v>
      </c>
      <c r="B76" s="77" t="s">
        <v>16</v>
      </c>
    </row>
    <row r="77" spans="1:2" x14ac:dyDescent="0.25">
      <c r="A77" s="65">
        <f t="shared" si="0"/>
        <v>43531</v>
      </c>
      <c r="B77" s="77" t="s">
        <v>16</v>
      </c>
    </row>
    <row r="78" spans="1:2" x14ac:dyDescent="0.25">
      <c r="A78" s="65">
        <f t="shared" si="0"/>
        <v>43539</v>
      </c>
      <c r="B78" s="77" t="s">
        <v>16</v>
      </c>
    </row>
    <row r="79" spans="1:2" x14ac:dyDescent="0.25">
      <c r="A79" s="65">
        <f>A78+3</f>
        <v>43542</v>
      </c>
      <c r="B79" s="77" t="s">
        <v>16</v>
      </c>
    </row>
    <row r="80" spans="1:2" x14ac:dyDescent="0.25">
      <c r="A80" s="65">
        <f t="shared" si="0"/>
        <v>43550</v>
      </c>
      <c r="B80" s="77" t="s">
        <v>16</v>
      </c>
    </row>
    <row r="81" spans="1:2" x14ac:dyDescent="0.25">
      <c r="A81" s="65">
        <f t="shared" si="0"/>
        <v>43558</v>
      </c>
      <c r="B81" s="77" t="s">
        <v>16</v>
      </c>
    </row>
    <row r="82" spans="1:2" x14ac:dyDescent="0.25">
      <c r="A82" s="65">
        <f t="shared" si="0"/>
        <v>43566</v>
      </c>
      <c r="B82" s="77" t="s">
        <v>16</v>
      </c>
    </row>
    <row r="83" spans="1:2" x14ac:dyDescent="0.25">
      <c r="A83" s="65">
        <f t="shared" ref="A83:A146" si="1">A82+8</f>
        <v>43574</v>
      </c>
      <c r="B83" s="77" t="s">
        <v>16</v>
      </c>
    </row>
    <row r="84" spans="1:2" x14ac:dyDescent="0.25">
      <c r="A84" s="65">
        <f>A83+3</f>
        <v>43577</v>
      </c>
      <c r="B84" s="77" t="s">
        <v>16</v>
      </c>
    </row>
    <row r="85" spans="1:2" x14ac:dyDescent="0.25">
      <c r="A85" s="65">
        <f t="shared" si="1"/>
        <v>43585</v>
      </c>
      <c r="B85" s="77" t="s">
        <v>16</v>
      </c>
    </row>
    <row r="86" spans="1:2" x14ac:dyDescent="0.25">
      <c r="A86" s="65">
        <f t="shared" si="1"/>
        <v>43593</v>
      </c>
      <c r="B86" s="77" t="s">
        <v>16</v>
      </c>
    </row>
    <row r="87" spans="1:2" x14ac:dyDescent="0.25">
      <c r="A87" s="65">
        <f t="shared" si="1"/>
        <v>43601</v>
      </c>
      <c r="B87" s="77" t="s">
        <v>16</v>
      </c>
    </row>
    <row r="88" spans="1:2" x14ac:dyDescent="0.25">
      <c r="A88" s="65">
        <f t="shared" si="1"/>
        <v>43609</v>
      </c>
      <c r="B88" s="77" t="s">
        <v>16</v>
      </c>
    </row>
    <row r="89" spans="1:2" x14ac:dyDescent="0.25">
      <c r="A89" s="65">
        <f>A88+3</f>
        <v>43612</v>
      </c>
      <c r="B89" s="77" t="s">
        <v>16</v>
      </c>
    </row>
    <row r="90" spans="1:2" x14ac:dyDescent="0.25">
      <c r="A90" s="65">
        <f t="shared" si="1"/>
        <v>43620</v>
      </c>
      <c r="B90" s="77" t="s">
        <v>16</v>
      </c>
    </row>
    <row r="91" spans="1:2" x14ac:dyDescent="0.25">
      <c r="A91" s="65">
        <f t="shared" si="1"/>
        <v>43628</v>
      </c>
      <c r="B91" s="77" t="s">
        <v>16</v>
      </c>
    </row>
    <row r="92" spans="1:2" x14ac:dyDescent="0.25">
      <c r="A92" s="65">
        <f t="shared" si="1"/>
        <v>43636</v>
      </c>
      <c r="B92" s="77" t="s">
        <v>16</v>
      </c>
    </row>
    <row r="93" spans="1:2" x14ac:dyDescent="0.25">
      <c r="A93" s="65">
        <f t="shared" si="1"/>
        <v>43644</v>
      </c>
      <c r="B93" s="77" t="s">
        <v>16</v>
      </c>
    </row>
    <row r="94" spans="1:2" x14ac:dyDescent="0.25">
      <c r="A94" s="65">
        <f>A93+3</f>
        <v>43647</v>
      </c>
      <c r="B94" s="77" t="s">
        <v>16</v>
      </c>
    </row>
    <row r="95" spans="1:2" x14ac:dyDescent="0.25">
      <c r="A95" s="65">
        <f t="shared" si="1"/>
        <v>43655</v>
      </c>
      <c r="B95" s="77" t="s">
        <v>16</v>
      </c>
    </row>
    <row r="96" spans="1:2" x14ac:dyDescent="0.25">
      <c r="A96" s="65">
        <f t="shared" si="1"/>
        <v>43663</v>
      </c>
      <c r="B96" s="77" t="s">
        <v>16</v>
      </c>
    </row>
    <row r="97" spans="1:2" x14ac:dyDescent="0.25">
      <c r="A97" s="65">
        <f t="shared" si="1"/>
        <v>43671</v>
      </c>
      <c r="B97" s="77" t="s">
        <v>16</v>
      </c>
    </row>
    <row r="98" spans="1:2" x14ac:dyDescent="0.25">
      <c r="A98" s="65">
        <f t="shared" si="1"/>
        <v>43679</v>
      </c>
      <c r="B98" s="77" t="s">
        <v>16</v>
      </c>
    </row>
    <row r="99" spans="1:2" x14ac:dyDescent="0.25">
      <c r="A99" s="65">
        <f>A98+3</f>
        <v>43682</v>
      </c>
      <c r="B99" s="77" t="s">
        <v>16</v>
      </c>
    </row>
    <row r="100" spans="1:2" x14ac:dyDescent="0.25">
      <c r="A100" s="65">
        <f t="shared" si="1"/>
        <v>43690</v>
      </c>
      <c r="B100" s="77" t="s">
        <v>16</v>
      </c>
    </row>
    <row r="101" spans="1:2" x14ac:dyDescent="0.25">
      <c r="A101" s="65">
        <f t="shared" si="1"/>
        <v>43698</v>
      </c>
      <c r="B101" s="77" t="s">
        <v>16</v>
      </c>
    </row>
    <row r="102" spans="1:2" x14ac:dyDescent="0.25">
      <c r="A102" s="65">
        <f t="shared" si="1"/>
        <v>43706</v>
      </c>
      <c r="B102" s="77" t="s">
        <v>16</v>
      </c>
    </row>
    <row r="103" spans="1:2" x14ac:dyDescent="0.25">
      <c r="A103" s="65">
        <f t="shared" si="1"/>
        <v>43714</v>
      </c>
      <c r="B103" s="77" t="s">
        <v>16</v>
      </c>
    </row>
    <row r="104" spans="1:2" x14ac:dyDescent="0.25">
      <c r="A104" s="65">
        <f>A103+3</f>
        <v>43717</v>
      </c>
      <c r="B104" s="77" t="s">
        <v>16</v>
      </c>
    </row>
    <row r="105" spans="1:2" x14ac:dyDescent="0.25">
      <c r="A105" s="65">
        <f t="shared" si="1"/>
        <v>43725</v>
      </c>
      <c r="B105" s="77" t="s">
        <v>16</v>
      </c>
    </row>
    <row r="106" spans="1:2" x14ac:dyDescent="0.25">
      <c r="A106" s="65">
        <f t="shared" si="1"/>
        <v>43733</v>
      </c>
      <c r="B106" s="77" t="s">
        <v>16</v>
      </c>
    </row>
    <row r="107" spans="1:2" x14ac:dyDescent="0.25">
      <c r="A107" s="65">
        <f t="shared" si="1"/>
        <v>43741</v>
      </c>
      <c r="B107" s="77" t="s">
        <v>16</v>
      </c>
    </row>
    <row r="108" spans="1:2" x14ac:dyDescent="0.25">
      <c r="A108" s="65">
        <f t="shared" si="1"/>
        <v>43749</v>
      </c>
      <c r="B108" s="77" t="s">
        <v>16</v>
      </c>
    </row>
    <row r="109" spans="1:2" x14ac:dyDescent="0.25">
      <c r="A109" s="65">
        <f>A108+3</f>
        <v>43752</v>
      </c>
      <c r="B109" s="77" t="s">
        <v>16</v>
      </c>
    </row>
    <row r="110" spans="1:2" x14ac:dyDescent="0.25">
      <c r="A110" s="65">
        <f t="shared" si="1"/>
        <v>43760</v>
      </c>
      <c r="B110" s="77" t="s">
        <v>16</v>
      </c>
    </row>
    <row r="111" spans="1:2" x14ac:dyDescent="0.25">
      <c r="A111" s="65">
        <f t="shared" si="1"/>
        <v>43768</v>
      </c>
      <c r="B111" s="77" t="s">
        <v>16</v>
      </c>
    </row>
    <row r="112" spans="1:2" x14ac:dyDescent="0.25">
      <c r="A112" s="65">
        <f t="shared" si="1"/>
        <v>43776</v>
      </c>
      <c r="B112" s="77" t="s">
        <v>16</v>
      </c>
    </row>
    <row r="113" spans="1:2" x14ac:dyDescent="0.25">
      <c r="A113" s="65">
        <f t="shared" si="1"/>
        <v>43784</v>
      </c>
      <c r="B113" s="77" t="s">
        <v>16</v>
      </c>
    </row>
    <row r="114" spans="1:2" x14ac:dyDescent="0.25">
      <c r="A114" s="65">
        <f>A113+3</f>
        <v>43787</v>
      </c>
      <c r="B114" s="77" t="s">
        <v>16</v>
      </c>
    </row>
    <row r="115" spans="1:2" x14ac:dyDescent="0.25">
      <c r="A115" s="65">
        <f t="shared" si="1"/>
        <v>43795</v>
      </c>
      <c r="B115" s="77" t="s">
        <v>16</v>
      </c>
    </row>
    <row r="116" spans="1:2" x14ac:dyDescent="0.25">
      <c r="A116" s="65">
        <f t="shared" si="1"/>
        <v>43803</v>
      </c>
      <c r="B116" s="77" t="s">
        <v>16</v>
      </c>
    </row>
    <row r="117" spans="1:2" x14ac:dyDescent="0.25">
      <c r="A117" s="65">
        <f t="shared" si="1"/>
        <v>43811</v>
      </c>
      <c r="B117" s="77" t="s">
        <v>16</v>
      </c>
    </row>
    <row r="118" spans="1:2" x14ac:dyDescent="0.25">
      <c r="A118" s="65">
        <f t="shared" si="1"/>
        <v>43819</v>
      </c>
      <c r="B118" s="77" t="s">
        <v>16</v>
      </c>
    </row>
    <row r="119" spans="1:2" x14ac:dyDescent="0.25">
      <c r="A119" s="65">
        <f>A118+3</f>
        <v>43822</v>
      </c>
      <c r="B119" s="77" t="s">
        <v>16</v>
      </c>
    </row>
    <row r="120" spans="1:2" x14ac:dyDescent="0.25">
      <c r="A120" s="65">
        <f t="shared" si="1"/>
        <v>43830</v>
      </c>
      <c r="B120" s="77" t="s">
        <v>16</v>
      </c>
    </row>
    <row r="121" spans="1:2" x14ac:dyDescent="0.25">
      <c r="A121" s="65">
        <f t="shared" si="1"/>
        <v>43838</v>
      </c>
      <c r="B121" s="77" t="s">
        <v>16</v>
      </c>
    </row>
    <row r="122" spans="1:2" x14ac:dyDescent="0.25">
      <c r="A122" s="65">
        <f t="shared" si="1"/>
        <v>43846</v>
      </c>
      <c r="B122" s="77" t="s">
        <v>16</v>
      </c>
    </row>
    <row r="123" spans="1:2" x14ac:dyDescent="0.25">
      <c r="A123" s="65">
        <f t="shared" si="1"/>
        <v>43854</v>
      </c>
      <c r="B123" s="77" t="s">
        <v>16</v>
      </c>
    </row>
    <row r="124" spans="1:2" x14ac:dyDescent="0.25">
      <c r="A124" s="65">
        <f>A123+3</f>
        <v>43857</v>
      </c>
      <c r="B124" s="77" t="s">
        <v>16</v>
      </c>
    </row>
    <row r="125" spans="1:2" x14ac:dyDescent="0.25">
      <c r="A125" s="65">
        <f t="shared" si="1"/>
        <v>43865</v>
      </c>
      <c r="B125" s="77" t="s">
        <v>16</v>
      </c>
    </row>
    <row r="126" spans="1:2" x14ac:dyDescent="0.25">
      <c r="A126" s="65">
        <f t="shared" si="1"/>
        <v>43873</v>
      </c>
      <c r="B126" s="77" t="s">
        <v>16</v>
      </c>
    </row>
    <row r="127" spans="1:2" x14ac:dyDescent="0.25">
      <c r="A127" s="65">
        <f t="shared" si="1"/>
        <v>43881</v>
      </c>
      <c r="B127" s="77" t="s">
        <v>16</v>
      </c>
    </row>
    <row r="128" spans="1:2" x14ac:dyDescent="0.25">
      <c r="A128" s="65">
        <f t="shared" si="1"/>
        <v>43889</v>
      </c>
      <c r="B128" s="77" t="s">
        <v>16</v>
      </c>
    </row>
    <row r="129" spans="1:2" x14ac:dyDescent="0.25">
      <c r="A129" s="65">
        <f>A128+3</f>
        <v>43892</v>
      </c>
      <c r="B129" s="77" t="s">
        <v>16</v>
      </c>
    </row>
    <row r="130" spans="1:2" x14ac:dyDescent="0.25">
      <c r="A130" s="65">
        <f t="shared" si="1"/>
        <v>43900</v>
      </c>
      <c r="B130" s="77" t="s">
        <v>16</v>
      </c>
    </row>
    <row r="131" spans="1:2" x14ac:dyDescent="0.25">
      <c r="A131" s="65">
        <f t="shared" si="1"/>
        <v>43908</v>
      </c>
      <c r="B131" s="77" t="s">
        <v>16</v>
      </c>
    </row>
    <row r="132" spans="1:2" x14ac:dyDescent="0.25">
      <c r="A132" s="65">
        <f t="shared" si="1"/>
        <v>43916</v>
      </c>
      <c r="B132" s="77" t="s">
        <v>16</v>
      </c>
    </row>
    <row r="133" spans="1:2" x14ac:dyDescent="0.25">
      <c r="A133" s="65">
        <f t="shared" si="1"/>
        <v>43924</v>
      </c>
      <c r="B133" s="77" t="s">
        <v>16</v>
      </c>
    </row>
    <row r="134" spans="1:2" x14ac:dyDescent="0.25">
      <c r="A134" s="65">
        <f>A133+3</f>
        <v>43927</v>
      </c>
      <c r="B134" s="77" t="s">
        <v>16</v>
      </c>
    </row>
    <row r="135" spans="1:2" x14ac:dyDescent="0.25">
      <c r="A135" s="65">
        <f t="shared" si="1"/>
        <v>43935</v>
      </c>
      <c r="B135" s="77" t="s">
        <v>16</v>
      </c>
    </row>
    <row r="136" spans="1:2" x14ac:dyDescent="0.25">
      <c r="A136" s="65">
        <f t="shared" si="1"/>
        <v>43943</v>
      </c>
      <c r="B136" s="77" t="s">
        <v>16</v>
      </c>
    </row>
    <row r="137" spans="1:2" x14ac:dyDescent="0.25">
      <c r="A137" s="65">
        <f t="shared" si="1"/>
        <v>43951</v>
      </c>
      <c r="B137" s="77" t="s">
        <v>16</v>
      </c>
    </row>
    <row r="138" spans="1:2" x14ac:dyDescent="0.25">
      <c r="A138" s="65">
        <f t="shared" si="1"/>
        <v>43959</v>
      </c>
      <c r="B138" s="77" t="s">
        <v>16</v>
      </c>
    </row>
    <row r="139" spans="1:2" x14ac:dyDescent="0.25">
      <c r="A139" s="65">
        <f>A138+3</f>
        <v>43962</v>
      </c>
      <c r="B139" s="77" t="s">
        <v>16</v>
      </c>
    </row>
    <row r="140" spans="1:2" x14ac:dyDescent="0.25">
      <c r="A140" s="65">
        <f t="shared" si="1"/>
        <v>43970</v>
      </c>
      <c r="B140" s="77" t="s">
        <v>16</v>
      </c>
    </row>
    <row r="141" spans="1:2" x14ac:dyDescent="0.25">
      <c r="A141" s="65">
        <f t="shared" si="1"/>
        <v>43978</v>
      </c>
      <c r="B141" s="77" t="s">
        <v>16</v>
      </c>
    </row>
    <row r="142" spans="1:2" x14ac:dyDescent="0.25">
      <c r="A142" s="65">
        <f t="shared" si="1"/>
        <v>43986</v>
      </c>
      <c r="B142" s="77" t="s">
        <v>16</v>
      </c>
    </row>
    <row r="143" spans="1:2" x14ac:dyDescent="0.25">
      <c r="A143" s="65">
        <f t="shared" si="1"/>
        <v>43994</v>
      </c>
      <c r="B143" s="77" t="s">
        <v>16</v>
      </c>
    </row>
    <row r="144" spans="1:2" x14ac:dyDescent="0.25">
      <c r="A144" s="65">
        <f>A143+3</f>
        <v>43997</v>
      </c>
      <c r="B144" s="77" t="s">
        <v>16</v>
      </c>
    </row>
    <row r="145" spans="1:2" x14ac:dyDescent="0.25">
      <c r="A145" s="65">
        <f t="shared" si="1"/>
        <v>44005</v>
      </c>
      <c r="B145" s="77" t="s">
        <v>16</v>
      </c>
    </row>
    <row r="146" spans="1:2" x14ac:dyDescent="0.25">
      <c r="A146" s="65">
        <f t="shared" si="1"/>
        <v>44013</v>
      </c>
      <c r="B146" s="77" t="s">
        <v>16</v>
      </c>
    </row>
    <row r="147" spans="1:2" x14ac:dyDescent="0.25">
      <c r="A147" s="65">
        <f t="shared" ref="A147:A210" si="2">A146+8</f>
        <v>44021</v>
      </c>
      <c r="B147" s="77" t="s">
        <v>16</v>
      </c>
    </row>
    <row r="148" spans="1:2" x14ac:dyDescent="0.25">
      <c r="A148" s="65">
        <f t="shared" si="2"/>
        <v>44029</v>
      </c>
      <c r="B148" s="77" t="s">
        <v>16</v>
      </c>
    </row>
    <row r="149" spans="1:2" x14ac:dyDescent="0.25">
      <c r="A149" s="65">
        <f>A148+3</f>
        <v>44032</v>
      </c>
      <c r="B149" s="77" t="s">
        <v>16</v>
      </c>
    </row>
    <row r="150" spans="1:2" x14ac:dyDescent="0.25">
      <c r="A150" s="65">
        <f t="shared" si="2"/>
        <v>44040</v>
      </c>
      <c r="B150" s="77" t="s">
        <v>16</v>
      </c>
    </row>
    <row r="151" spans="1:2" x14ac:dyDescent="0.25">
      <c r="A151" s="65">
        <f t="shared" si="2"/>
        <v>44048</v>
      </c>
      <c r="B151" s="77" t="s">
        <v>16</v>
      </c>
    </row>
    <row r="152" spans="1:2" x14ac:dyDescent="0.25">
      <c r="A152" s="65">
        <f t="shared" si="2"/>
        <v>44056</v>
      </c>
      <c r="B152" s="77" t="s">
        <v>16</v>
      </c>
    </row>
    <row r="153" spans="1:2" x14ac:dyDescent="0.25">
      <c r="A153" s="65">
        <f t="shared" si="2"/>
        <v>44064</v>
      </c>
      <c r="B153" s="77" t="s">
        <v>16</v>
      </c>
    </row>
    <row r="154" spans="1:2" x14ac:dyDescent="0.25">
      <c r="A154" s="65">
        <f>A153+3</f>
        <v>44067</v>
      </c>
      <c r="B154" s="77" t="s">
        <v>16</v>
      </c>
    </row>
    <row r="155" spans="1:2" x14ac:dyDescent="0.25">
      <c r="A155" s="65">
        <f t="shared" si="2"/>
        <v>44075</v>
      </c>
      <c r="B155" s="77" t="s">
        <v>16</v>
      </c>
    </row>
    <row r="156" spans="1:2" x14ac:dyDescent="0.25">
      <c r="A156" s="65">
        <f t="shared" si="2"/>
        <v>44083</v>
      </c>
      <c r="B156" s="77" t="s">
        <v>16</v>
      </c>
    </row>
    <row r="157" spans="1:2" x14ac:dyDescent="0.25">
      <c r="A157" s="65">
        <f t="shared" si="2"/>
        <v>44091</v>
      </c>
      <c r="B157" s="77" t="s">
        <v>16</v>
      </c>
    </row>
    <row r="158" spans="1:2" x14ac:dyDescent="0.25">
      <c r="A158" s="65">
        <f t="shared" si="2"/>
        <v>44099</v>
      </c>
      <c r="B158" s="77" t="s">
        <v>16</v>
      </c>
    </row>
    <row r="159" spans="1:2" x14ac:dyDescent="0.25">
      <c r="A159" s="65">
        <f>A158+3</f>
        <v>44102</v>
      </c>
      <c r="B159" s="77" t="s">
        <v>16</v>
      </c>
    </row>
    <row r="160" spans="1:2" x14ac:dyDescent="0.25">
      <c r="A160" s="65">
        <f t="shared" si="2"/>
        <v>44110</v>
      </c>
      <c r="B160" s="77" t="s">
        <v>16</v>
      </c>
    </row>
    <row r="161" spans="1:2" x14ac:dyDescent="0.25">
      <c r="A161" s="65">
        <f t="shared" si="2"/>
        <v>44118</v>
      </c>
      <c r="B161" s="77" t="s">
        <v>16</v>
      </c>
    </row>
    <row r="162" spans="1:2" x14ac:dyDescent="0.25">
      <c r="A162" s="65">
        <f t="shared" si="2"/>
        <v>44126</v>
      </c>
      <c r="B162" s="77" t="s">
        <v>16</v>
      </c>
    </row>
    <row r="163" spans="1:2" x14ac:dyDescent="0.25">
      <c r="A163" s="65">
        <f t="shared" si="2"/>
        <v>44134</v>
      </c>
      <c r="B163" s="77" t="s">
        <v>16</v>
      </c>
    </row>
    <row r="164" spans="1:2" x14ac:dyDescent="0.25">
      <c r="A164" s="65">
        <f>A163+3</f>
        <v>44137</v>
      </c>
      <c r="B164" s="77" t="s">
        <v>16</v>
      </c>
    </row>
    <row r="165" spans="1:2" x14ac:dyDescent="0.25">
      <c r="A165" s="65">
        <f t="shared" si="2"/>
        <v>44145</v>
      </c>
      <c r="B165" s="77" t="s">
        <v>16</v>
      </c>
    </row>
    <row r="166" spans="1:2" x14ac:dyDescent="0.25">
      <c r="A166" s="65">
        <f t="shared" si="2"/>
        <v>44153</v>
      </c>
      <c r="B166" s="77" t="s">
        <v>16</v>
      </c>
    </row>
    <row r="167" spans="1:2" x14ac:dyDescent="0.25">
      <c r="A167" s="65">
        <f t="shared" si="2"/>
        <v>44161</v>
      </c>
      <c r="B167" s="77" t="s">
        <v>16</v>
      </c>
    </row>
    <row r="168" spans="1:2" x14ac:dyDescent="0.25">
      <c r="A168" s="65">
        <f t="shared" si="2"/>
        <v>44169</v>
      </c>
      <c r="B168" s="77" t="s">
        <v>16</v>
      </c>
    </row>
    <row r="169" spans="1:2" x14ac:dyDescent="0.25">
      <c r="A169" s="65">
        <f>A168+3</f>
        <v>44172</v>
      </c>
      <c r="B169" s="77" t="s">
        <v>16</v>
      </c>
    </row>
    <row r="170" spans="1:2" x14ac:dyDescent="0.25">
      <c r="A170" s="65">
        <f t="shared" si="2"/>
        <v>44180</v>
      </c>
      <c r="B170" s="77" t="s">
        <v>16</v>
      </c>
    </row>
    <row r="171" spans="1:2" x14ac:dyDescent="0.25">
      <c r="A171" s="65">
        <f t="shared" si="2"/>
        <v>44188</v>
      </c>
      <c r="B171" s="77" t="s">
        <v>16</v>
      </c>
    </row>
    <row r="172" spans="1:2" x14ac:dyDescent="0.25">
      <c r="A172" s="65">
        <f t="shared" si="2"/>
        <v>44196</v>
      </c>
      <c r="B172" s="77" t="s">
        <v>16</v>
      </c>
    </row>
    <row r="173" spans="1:2" x14ac:dyDescent="0.25">
      <c r="A173" s="65">
        <f t="shared" si="2"/>
        <v>44204</v>
      </c>
      <c r="B173" s="77" t="s">
        <v>16</v>
      </c>
    </row>
    <row r="174" spans="1:2" x14ac:dyDescent="0.25">
      <c r="A174" s="65">
        <f>A173+3</f>
        <v>44207</v>
      </c>
      <c r="B174" s="77" t="s">
        <v>16</v>
      </c>
    </row>
    <row r="175" spans="1:2" x14ac:dyDescent="0.25">
      <c r="A175" s="65">
        <f t="shared" si="2"/>
        <v>44215</v>
      </c>
      <c r="B175" s="77" t="s">
        <v>16</v>
      </c>
    </row>
    <row r="176" spans="1:2" x14ac:dyDescent="0.25">
      <c r="A176" s="65">
        <f t="shared" si="2"/>
        <v>44223</v>
      </c>
      <c r="B176" s="77" t="s">
        <v>16</v>
      </c>
    </row>
    <row r="177" spans="1:2" x14ac:dyDescent="0.25">
      <c r="A177" s="65">
        <f t="shared" si="2"/>
        <v>44231</v>
      </c>
      <c r="B177" s="77" t="s">
        <v>16</v>
      </c>
    </row>
    <row r="178" spans="1:2" x14ac:dyDescent="0.25">
      <c r="A178" s="65">
        <f t="shared" si="2"/>
        <v>44239</v>
      </c>
      <c r="B178" s="77" t="s">
        <v>16</v>
      </c>
    </row>
    <row r="179" spans="1:2" x14ac:dyDescent="0.25">
      <c r="A179" s="65">
        <f>A178+3</f>
        <v>44242</v>
      </c>
      <c r="B179" s="77" t="s">
        <v>16</v>
      </c>
    </row>
    <row r="180" spans="1:2" x14ac:dyDescent="0.25">
      <c r="A180" s="65">
        <f t="shared" si="2"/>
        <v>44250</v>
      </c>
      <c r="B180" s="77" t="s">
        <v>16</v>
      </c>
    </row>
    <row r="181" spans="1:2" x14ac:dyDescent="0.25">
      <c r="A181" s="65">
        <f t="shared" si="2"/>
        <v>44258</v>
      </c>
      <c r="B181" s="77" t="s">
        <v>16</v>
      </c>
    </row>
    <row r="182" spans="1:2" x14ac:dyDescent="0.25">
      <c r="A182" s="65">
        <f t="shared" si="2"/>
        <v>44266</v>
      </c>
      <c r="B182" s="77" t="s">
        <v>16</v>
      </c>
    </row>
    <row r="183" spans="1:2" x14ac:dyDescent="0.25">
      <c r="A183" s="65">
        <f t="shared" si="2"/>
        <v>44274</v>
      </c>
      <c r="B183" s="77" t="s">
        <v>16</v>
      </c>
    </row>
    <row r="184" spans="1:2" x14ac:dyDescent="0.25">
      <c r="A184" s="65">
        <f>A183+3</f>
        <v>44277</v>
      </c>
      <c r="B184" s="77" t="s">
        <v>16</v>
      </c>
    </row>
    <row r="185" spans="1:2" x14ac:dyDescent="0.25">
      <c r="A185" s="65">
        <f t="shared" si="2"/>
        <v>44285</v>
      </c>
      <c r="B185" s="77" t="s">
        <v>16</v>
      </c>
    </row>
    <row r="186" spans="1:2" x14ac:dyDescent="0.25">
      <c r="A186" s="65">
        <f t="shared" si="2"/>
        <v>44293</v>
      </c>
      <c r="B186" s="77" t="s">
        <v>16</v>
      </c>
    </row>
    <row r="187" spans="1:2" x14ac:dyDescent="0.25">
      <c r="A187" s="65">
        <f t="shared" si="2"/>
        <v>44301</v>
      </c>
      <c r="B187" s="77" t="s">
        <v>16</v>
      </c>
    </row>
    <row r="188" spans="1:2" x14ac:dyDescent="0.25">
      <c r="A188" s="65">
        <f t="shared" si="2"/>
        <v>44309</v>
      </c>
      <c r="B188" s="77" t="s">
        <v>16</v>
      </c>
    </row>
    <row r="189" spans="1:2" x14ac:dyDescent="0.25">
      <c r="A189" s="65">
        <f>A188+3</f>
        <v>44312</v>
      </c>
      <c r="B189" s="77" t="s">
        <v>16</v>
      </c>
    </row>
    <row r="190" spans="1:2" x14ac:dyDescent="0.25">
      <c r="A190" s="65">
        <f t="shared" si="2"/>
        <v>44320</v>
      </c>
      <c r="B190" s="77" t="s">
        <v>16</v>
      </c>
    </row>
    <row r="191" spans="1:2" x14ac:dyDescent="0.25">
      <c r="A191" s="65">
        <f t="shared" si="2"/>
        <v>44328</v>
      </c>
      <c r="B191" s="77" t="s">
        <v>16</v>
      </c>
    </row>
    <row r="192" spans="1:2" x14ac:dyDescent="0.25">
      <c r="A192" s="65">
        <f t="shared" si="2"/>
        <v>44336</v>
      </c>
      <c r="B192" s="77" t="s">
        <v>16</v>
      </c>
    </row>
    <row r="193" spans="1:2" x14ac:dyDescent="0.25">
      <c r="A193" s="65">
        <f t="shared" si="2"/>
        <v>44344</v>
      </c>
      <c r="B193" s="77" t="s">
        <v>16</v>
      </c>
    </row>
    <row r="194" spans="1:2" x14ac:dyDescent="0.25">
      <c r="A194" s="65">
        <f>A193+3</f>
        <v>44347</v>
      </c>
      <c r="B194" s="77" t="s">
        <v>16</v>
      </c>
    </row>
    <row r="195" spans="1:2" x14ac:dyDescent="0.25">
      <c r="A195" s="65">
        <f t="shared" si="2"/>
        <v>44355</v>
      </c>
      <c r="B195" s="77" t="s">
        <v>16</v>
      </c>
    </row>
    <row r="196" spans="1:2" x14ac:dyDescent="0.25">
      <c r="A196" s="65">
        <f t="shared" si="2"/>
        <v>44363</v>
      </c>
      <c r="B196" s="77" t="s">
        <v>16</v>
      </c>
    </row>
    <row r="197" spans="1:2" x14ac:dyDescent="0.25">
      <c r="A197" s="65">
        <f t="shared" si="2"/>
        <v>44371</v>
      </c>
      <c r="B197" s="77" t="s">
        <v>16</v>
      </c>
    </row>
    <row r="198" spans="1:2" x14ac:dyDescent="0.25">
      <c r="A198" s="65">
        <f t="shared" si="2"/>
        <v>44379</v>
      </c>
      <c r="B198" s="77" t="s">
        <v>16</v>
      </c>
    </row>
    <row r="199" spans="1:2" x14ac:dyDescent="0.25">
      <c r="A199" s="65">
        <f>A198+3</f>
        <v>44382</v>
      </c>
      <c r="B199" s="77" t="s">
        <v>16</v>
      </c>
    </row>
    <row r="200" spans="1:2" x14ac:dyDescent="0.25">
      <c r="A200" s="65">
        <f t="shared" si="2"/>
        <v>44390</v>
      </c>
      <c r="B200" s="77" t="s">
        <v>16</v>
      </c>
    </row>
    <row r="201" spans="1:2" x14ac:dyDescent="0.25">
      <c r="A201" s="65">
        <f t="shared" si="2"/>
        <v>44398</v>
      </c>
      <c r="B201" s="77" t="s">
        <v>16</v>
      </c>
    </row>
    <row r="202" spans="1:2" x14ac:dyDescent="0.25">
      <c r="A202" s="65">
        <f t="shared" si="2"/>
        <v>44406</v>
      </c>
      <c r="B202" s="77" t="s">
        <v>16</v>
      </c>
    </row>
    <row r="203" spans="1:2" x14ac:dyDescent="0.25">
      <c r="A203" s="65">
        <f t="shared" si="2"/>
        <v>44414</v>
      </c>
      <c r="B203" s="77" t="s">
        <v>16</v>
      </c>
    </row>
    <row r="204" spans="1:2" x14ac:dyDescent="0.25">
      <c r="A204" s="65">
        <f>A203+3</f>
        <v>44417</v>
      </c>
      <c r="B204" s="77" t="s">
        <v>16</v>
      </c>
    </row>
    <row r="205" spans="1:2" x14ac:dyDescent="0.25">
      <c r="A205" s="65">
        <f t="shared" si="2"/>
        <v>44425</v>
      </c>
      <c r="B205" s="77" t="s">
        <v>16</v>
      </c>
    </row>
    <row r="206" spans="1:2" x14ac:dyDescent="0.25">
      <c r="A206" s="65">
        <f t="shared" si="2"/>
        <v>44433</v>
      </c>
      <c r="B206" s="77" t="s">
        <v>16</v>
      </c>
    </row>
    <row r="207" spans="1:2" x14ac:dyDescent="0.25">
      <c r="A207" s="65">
        <f t="shared" si="2"/>
        <v>44441</v>
      </c>
      <c r="B207" s="77" t="s">
        <v>16</v>
      </c>
    </row>
    <row r="208" spans="1:2" x14ac:dyDescent="0.25">
      <c r="A208" s="65">
        <f t="shared" si="2"/>
        <v>44449</v>
      </c>
      <c r="B208" s="77" t="s">
        <v>16</v>
      </c>
    </row>
    <row r="209" spans="1:2" x14ac:dyDescent="0.25">
      <c r="A209" s="65">
        <f>A208+3</f>
        <v>44452</v>
      </c>
      <c r="B209" s="77" t="s">
        <v>16</v>
      </c>
    </row>
    <row r="210" spans="1:2" x14ac:dyDescent="0.25">
      <c r="A210" s="65">
        <f t="shared" si="2"/>
        <v>44460</v>
      </c>
      <c r="B210" s="77" t="s">
        <v>16</v>
      </c>
    </row>
    <row r="211" spans="1:2" x14ac:dyDescent="0.25">
      <c r="A211" s="65">
        <f t="shared" ref="A211:A274" si="3">A210+8</f>
        <v>44468</v>
      </c>
      <c r="B211" s="77" t="s">
        <v>16</v>
      </c>
    </row>
    <row r="212" spans="1:2" x14ac:dyDescent="0.25">
      <c r="A212" s="65">
        <f t="shared" si="3"/>
        <v>44476</v>
      </c>
      <c r="B212" s="77" t="s">
        <v>16</v>
      </c>
    </row>
    <row r="213" spans="1:2" x14ac:dyDescent="0.25">
      <c r="A213" s="65">
        <f t="shared" si="3"/>
        <v>44484</v>
      </c>
      <c r="B213" s="77" t="s">
        <v>16</v>
      </c>
    </row>
    <row r="214" spans="1:2" x14ac:dyDescent="0.25">
      <c r="A214" s="65">
        <f>A213+3</f>
        <v>44487</v>
      </c>
      <c r="B214" s="77" t="s">
        <v>16</v>
      </c>
    </row>
    <row r="215" spans="1:2" x14ac:dyDescent="0.25">
      <c r="A215" s="65">
        <f t="shared" si="3"/>
        <v>44495</v>
      </c>
      <c r="B215" s="77" t="s">
        <v>16</v>
      </c>
    </row>
    <row r="216" spans="1:2" x14ac:dyDescent="0.25">
      <c r="A216" s="65">
        <f t="shared" si="3"/>
        <v>44503</v>
      </c>
      <c r="B216" s="77" t="s">
        <v>16</v>
      </c>
    </row>
    <row r="217" spans="1:2" x14ac:dyDescent="0.25">
      <c r="A217" s="65">
        <f t="shared" si="3"/>
        <v>44511</v>
      </c>
      <c r="B217" s="77" t="s">
        <v>16</v>
      </c>
    </row>
    <row r="218" spans="1:2" x14ac:dyDescent="0.25">
      <c r="A218" s="65">
        <f t="shared" si="3"/>
        <v>44519</v>
      </c>
      <c r="B218" s="77" t="s">
        <v>16</v>
      </c>
    </row>
    <row r="219" spans="1:2" x14ac:dyDescent="0.25">
      <c r="A219" s="65">
        <f>A218+3</f>
        <v>44522</v>
      </c>
      <c r="B219" s="77" t="s">
        <v>16</v>
      </c>
    </row>
    <row r="220" spans="1:2" x14ac:dyDescent="0.25">
      <c r="A220" s="65">
        <f t="shared" si="3"/>
        <v>44530</v>
      </c>
      <c r="B220" s="77" t="s">
        <v>16</v>
      </c>
    </row>
    <row r="221" spans="1:2" x14ac:dyDescent="0.25">
      <c r="A221" s="65">
        <f t="shared" si="3"/>
        <v>44538</v>
      </c>
      <c r="B221" s="77" t="s">
        <v>16</v>
      </c>
    </row>
    <row r="222" spans="1:2" x14ac:dyDescent="0.25">
      <c r="A222" s="65">
        <f t="shared" si="3"/>
        <v>44546</v>
      </c>
      <c r="B222" s="77" t="s">
        <v>16</v>
      </c>
    </row>
    <row r="223" spans="1:2" x14ac:dyDescent="0.25">
      <c r="A223" s="65">
        <f t="shared" si="3"/>
        <v>44554</v>
      </c>
      <c r="B223" s="77" t="s">
        <v>16</v>
      </c>
    </row>
    <row r="224" spans="1:2" x14ac:dyDescent="0.25">
      <c r="A224" s="65">
        <f>A223+3</f>
        <v>44557</v>
      </c>
      <c r="B224" s="77" t="s">
        <v>16</v>
      </c>
    </row>
    <row r="225" spans="1:2" x14ac:dyDescent="0.25">
      <c r="A225" s="65">
        <f t="shared" si="3"/>
        <v>44565</v>
      </c>
      <c r="B225" s="77" t="s">
        <v>16</v>
      </c>
    </row>
    <row r="226" spans="1:2" x14ac:dyDescent="0.25">
      <c r="A226" s="65">
        <f t="shared" si="3"/>
        <v>44573</v>
      </c>
      <c r="B226" s="77" t="s">
        <v>16</v>
      </c>
    </row>
    <row r="227" spans="1:2" x14ac:dyDescent="0.25">
      <c r="A227" s="65">
        <f t="shared" si="3"/>
        <v>44581</v>
      </c>
      <c r="B227" s="77" t="s">
        <v>16</v>
      </c>
    </row>
    <row r="228" spans="1:2" x14ac:dyDescent="0.25">
      <c r="A228" s="65">
        <f t="shared" si="3"/>
        <v>44589</v>
      </c>
      <c r="B228" s="77" t="s">
        <v>16</v>
      </c>
    </row>
    <row r="229" spans="1:2" x14ac:dyDescent="0.25">
      <c r="A229" s="65">
        <f>A228+3</f>
        <v>44592</v>
      </c>
      <c r="B229" s="77" t="s">
        <v>16</v>
      </c>
    </row>
    <row r="230" spans="1:2" x14ac:dyDescent="0.25">
      <c r="A230" s="65">
        <f t="shared" si="3"/>
        <v>44600</v>
      </c>
      <c r="B230" s="77" t="s">
        <v>16</v>
      </c>
    </row>
    <row r="231" spans="1:2" x14ac:dyDescent="0.25">
      <c r="A231" s="65">
        <f t="shared" si="3"/>
        <v>44608</v>
      </c>
      <c r="B231" s="77" t="s">
        <v>16</v>
      </c>
    </row>
    <row r="232" spans="1:2" x14ac:dyDescent="0.25">
      <c r="A232" s="65">
        <f t="shared" si="3"/>
        <v>44616</v>
      </c>
      <c r="B232" s="77" t="s">
        <v>16</v>
      </c>
    </row>
    <row r="233" spans="1:2" x14ac:dyDescent="0.25">
      <c r="A233" s="65">
        <f t="shared" si="3"/>
        <v>44624</v>
      </c>
      <c r="B233" s="77" t="s">
        <v>16</v>
      </c>
    </row>
    <row r="234" spans="1:2" x14ac:dyDescent="0.25">
      <c r="A234" s="65">
        <f>A233+3</f>
        <v>44627</v>
      </c>
      <c r="B234" s="77" t="s">
        <v>16</v>
      </c>
    </row>
    <row r="235" spans="1:2" x14ac:dyDescent="0.25">
      <c r="A235" s="65">
        <f t="shared" si="3"/>
        <v>44635</v>
      </c>
      <c r="B235" s="77" t="s">
        <v>16</v>
      </c>
    </row>
    <row r="236" spans="1:2" x14ac:dyDescent="0.25">
      <c r="A236" s="65">
        <f t="shared" si="3"/>
        <v>44643</v>
      </c>
      <c r="B236" s="77" t="s">
        <v>16</v>
      </c>
    </row>
    <row r="237" spans="1:2" x14ac:dyDescent="0.25">
      <c r="A237" s="65">
        <f t="shared" si="3"/>
        <v>44651</v>
      </c>
      <c r="B237" s="77" t="s">
        <v>16</v>
      </c>
    </row>
    <row r="238" spans="1:2" x14ac:dyDescent="0.25">
      <c r="A238" s="79">
        <f t="shared" si="3"/>
        <v>44659</v>
      </c>
      <c r="B238" s="77" t="s">
        <v>16</v>
      </c>
    </row>
    <row r="239" spans="1:2" x14ac:dyDescent="0.25">
      <c r="A239" s="80">
        <f t="shared" si="3"/>
        <v>44667</v>
      </c>
      <c r="B239" s="77" t="s">
        <v>13</v>
      </c>
    </row>
    <row r="240" spans="1:2" x14ac:dyDescent="0.25">
      <c r="A240" s="79">
        <f t="shared" si="3"/>
        <v>44675</v>
      </c>
      <c r="B240" s="77" t="s">
        <v>13</v>
      </c>
    </row>
    <row r="241" spans="1:2" x14ac:dyDescent="0.25">
      <c r="A241" s="65">
        <f t="shared" si="3"/>
        <v>44683</v>
      </c>
      <c r="B241" s="77" t="s">
        <v>13</v>
      </c>
    </row>
    <row r="242" spans="1:2" x14ac:dyDescent="0.25">
      <c r="A242" s="65">
        <f t="shared" si="3"/>
        <v>44691</v>
      </c>
      <c r="B242" s="77" t="s">
        <v>13</v>
      </c>
    </row>
    <row r="243" spans="1:2" x14ac:dyDescent="0.25">
      <c r="A243" s="65">
        <f t="shared" si="3"/>
        <v>44699</v>
      </c>
      <c r="B243" s="77" t="s">
        <v>13</v>
      </c>
    </row>
    <row r="244" spans="1:2" x14ac:dyDescent="0.25">
      <c r="A244" s="65">
        <f t="shared" si="3"/>
        <v>44707</v>
      </c>
      <c r="B244" s="77" t="s">
        <v>13</v>
      </c>
    </row>
    <row r="245" spans="1:2" x14ac:dyDescent="0.25">
      <c r="A245" s="65">
        <f t="shared" si="3"/>
        <v>44715</v>
      </c>
      <c r="B245" s="77" t="s">
        <v>13</v>
      </c>
    </row>
    <row r="246" spans="1:2" x14ac:dyDescent="0.25">
      <c r="A246" s="65">
        <f t="shared" si="3"/>
        <v>44723</v>
      </c>
      <c r="B246" s="77" t="s">
        <v>13</v>
      </c>
    </row>
    <row r="247" spans="1:2" x14ac:dyDescent="0.25">
      <c r="A247" s="65">
        <f t="shared" si="3"/>
        <v>44731</v>
      </c>
      <c r="B247" s="77" t="s">
        <v>13</v>
      </c>
    </row>
    <row r="248" spans="1:2" x14ac:dyDescent="0.25">
      <c r="A248" s="65">
        <f t="shared" si="3"/>
        <v>44739</v>
      </c>
      <c r="B248" s="77" t="s">
        <v>13</v>
      </c>
    </row>
    <row r="249" spans="1:2" x14ac:dyDescent="0.25">
      <c r="A249" s="65">
        <f t="shared" si="3"/>
        <v>44747</v>
      </c>
      <c r="B249" s="77" t="s">
        <v>13</v>
      </c>
    </row>
    <row r="250" spans="1:2" x14ac:dyDescent="0.25">
      <c r="A250" s="65">
        <f t="shared" si="3"/>
        <v>44755</v>
      </c>
      <c r="B250" s="77" t="s">
        <v>13</v>
      </c>
    </row>
    <row r="251" spans="1:2" x14ac:dyDescent="0.25">
      <c r="A251" s="65">
        <f t="shared" si="3"/>
        <v>44763</v>
      </c>
      <c r="B251" s="77" t="s">
        <v>13</v>
      </c>
    </row>
    <row r="252" spans="1:2" x14ac:dyDescent="0.25">
      <c r="A252" s="65">
        <f t="shared" si="3"/>
        <v>44771</v>
      </c>
      <c r="B252" s="77" t="s">
        <v>13</v>
      </c>
    </row>
    <row r="253" spans="1:2" x14ac:dyDescent="0.25">
      <c r="A253" s="65">
        <f t="shared" si="3"/>
        <v>44779</v>
      </c>
      <c r="B253" s="77" t="s">
        <v>13</v>
      </c>
    </row>
    <row r="254" spans="1:2" x14ac:dyDescent="0.25">
      <c r="A254" s="65">
        <f t="shared" si="3"/>
        <v>44787</v>
      </c>
      <c r="B254" s="77" t="s">
        <v>13</v>
      </c>
    </row>
    <row r="255" spans="1:2" x14ac:dyDescent="0.25">
      <c r="A255" s="65">
        <f t="shared" si="3"/>
        <v>44795</v>
      </c>
      <c r="B255" s="77" t="s">
        <v>13</v>
      </c>
    </row>
    <row r="256" spans="1:2" x14ac:dyDescent="0.25">
      <c r="A256" s="65">
        <f t="shared" si="3"/>
        <v>44803</v>
      </c>
      <c r="B256" s="77" t="s">
        <v>13</v>
      </c>
    </row>
    <row r="257" spans="1:2" x14ac:dyDescent="0.25">
      <c r="A257" s="65">
        <f t="shared" si="3"/>
        <v>44811</v>
      </c>
      <c r="B257" s="77" t="s">
        <v>13</v>
      </c>
    </row>
    <row r="258" spans="1:2" x14ac:dyDescent="0.25">
      <c r="A258" s="65">
        <f t="shared" si="3"/>
        <v>44819</v>
      </c>
      <c r="B258" s="77" t="s">
        <v>13</v>
      </c>
    </row>
    <row r="259" spans="1:2" x14ac:dyDescent="0.25">
      <c r="A259" s="65">
        <f t="shared" si="3"/>
        <v>44827</v>
      </c>
      <c r="B259" s="77" t="s">
        <v>13</v>
      </c>
    </row>
    <row r="260" spans="1:2" x14ac:dyDescent="0.25">
      <c r="A260" s="65">
        <f t="shared" si="3"/>
        <v>44835</v>
      </c>
      <c r="B260" s="77" t="s">
        <v>13</v>
      </c>
    </row>
    <row r="261" spans="1:2" x14ac:dyDescent="0.25">
      <c r="A261" s="65">
        <f t="shared" si="3"/>
        <v>44843</v>
      </c>
      <c r="B261" s="77" t="s">
        <v>13</v>
      </c>
    </row>
    <row r="262" spans="1:2" x14ac:dyDescent="0.25">
      <c r="A262" s="65">
        <f t="shared" si="3"/>
        <v>44851</v>
      </c>
      <c r="B262" s="77" t="s">
        <v>13</v>
      </c>
    </row>
    <row r="263" spans="1:2" x14ac:dyDescent="0.25">
      <c r="A263" s="65">
        <f t="shared" si="3"/>
        <v>44859</v>
      </c>
      <c r="B263" s="77" t="s">
        <v>13</v>
      </c>
    </row>
    <row r="264" spans="1:2" x14ac:dyDescent="0.25">
      <c r="A264" s="65">
        <f t="shared" si="3"/>
        <v>44867</v>
      </c>
      <c r="B264" s="77" t="s">
        <v>13</v>
      </c>
    </row>
    <row r="265" spans="1:2" x14ac:dyDescent="0.25">
      <c r="A265" s="65">
        <f t="shared" si="3"/>
        <v>44875</v>
      </c>
      <c r="B265" s="77" t="s">
        <v>13</v>
      </c>
    </row>
    <row r="266" spans="1:2" x14ac:dyDescent="0.25">
      <c r="A266" s="65">
        <f t="shared" si="3"/>
        <v>44883</v>
      </c>
      <c r="B266" s="77" t="s">
        <v>13</v>
      </c>
    </row>
    <row r="267" spans="1:2" x14ac:dyDescent="0.25">
      <c r="A267" s="65">
        <f t="shared" si="3"/>
        <v>44891</v>
      </c>
      <c r="B267" s="77" t="s">
        <v>13</v>
      </c>
    </row>
    <row r="268" spans="1:2" x14ac:dyDescent="0.25">
      <c r="A268" s="65">
        <f t="shared" si="3"/>
        <v>44899</v>
      </c>
      <c r="B268" s="77" t="s">
        <v>13</v>
      </c>
    </row>
    <row r="269" spans="1:2" x14ac:dyDescent="0.25">
      <c r="A269" s="65">
        <f t="shared" si="3"/>
        <v>44907</v>
      </c>
      <c r="B269" s="77" t="s">
        <v>13</v>
      </c>
    </row>
    <row r="270" spans="1:2" x14ac:dyDescent="0.25">
      <c r="A270" s="65">
        <f t="shared" si="3"/>
        <v>44915</v>
      </c>
      <c r="B270" s="77" t="s">
        <v>13</v>
      </c>
    </row>
    <row r="271" spans="1:2" x14ac:dyDescent="0.25">
      <c r="A271" s="65">
        <f t="shared" si="3"/>
        <v>44923</v>
      </c>
      <c r="B271" s="77" t="s">
        <v>13</v>
      </c>
    </row>
    <row r="272" spans="1:2" x14ac:dyDescent="0.25">
      <c r="A272" s="65">
        <f t="shared" si="3"/>
        <v>44931</v>
      </c>
      <c r="B272" s="77" t="s">
        <v>13</v>
      </c>
    </row>
    <row r="273" spans="1:2" x14ac:dyDescent="0.25">
      <c r="A273" s="65">
        <f t="shared" si="3"/>
        <v>44939</v>
      </c>
      <c r="B273" s="77" t="s">
        <v>13</v>
      </c>
    </row>
    <row r="274" spans="1:2" x14ac:dyDescent="0.25">
      <c r="A274" s="65">
        <f t="shared" si="3"/>
        <v>44947</v>
      </c>
      <c r="B274" s="77" t="s">
        <v>13</v>
      </c>
    </row>
    <row r="275" spans="1:2" x14ac:dyDescent="0.25">
      <c r="A275" s="65">
        <f t="shared" ref="A275:A338" si="4">A274+8</f>
        <v>44955</v>
      </c>
      <c r="B275" s="77" t="s">
        <v>13</v>
      </c>
    </row>
    <row r="276" spans="1:2" x14ac:dyDescent="0.25">
      <c r="A276" s="65">
        <f t="shared" si="4"/>
        <v>44963</v>
      </c>
      <c r="B276" s="77" t="s">
        <v>13</v>
      </c>
    </row>
    <row r="277" spans="1:2" x14ac:dyDescent="0.25">
      <c r="A277" s="65">
        <f t="shared" si="4"/>
        <v>44971</v>
      </c>
      <c r="B277" s="77" t="s">
        <v>13</v>
      </c>
    </row>
    <row r="278" spans="1:2" x14ac:dyDescent="0.25">
      <c r="A278" s="65">
        <f t="shared" si="4"/>
        <v>44979</v>
      </c>
      <c r="B278" s="77" t="s">
        <v>13</v>
      </c>
    </row>
    <row r="279" spans="1:2" x14ac:dyDescent="0.25">
      <c r="A279" s="65">
        <f t="shared" si="4"/>
        <v>44987</v>
      </c>
      <c r="B279" s="77" t="s">
        <v>13</v>
      </c>
    </row>
    <row r="280" spans="1:2" x14ac:dyDescent="0.25">
      <c r="A280" s="65">
        <f t="shared" si="4"/>
        <v>44995</v>
      </c>
      <c r="B280" s="77" t="s">
        <v>13</v>
      </c>
    </row>
    <row r="281" spans="1:2" x14ac:dyDescent="0.25">
      <c r="A281" s="65">
        <f t="shared" si="4"/>
        <v>45003</v>
      </c>
      <c r="B281" s="77" t="s">
        <v>13</v>
      </c>
    </row>
    <row r="282" spans="1:2" x14ac:dyDescent="0.25">
      <c r="A282" s="65">
        <f t="shared" si="4"/>
        <v>45011</v>
      </c>
      <c r="B282" s="77" t="s">
        <v>13</v>
      </c>
    </row>
    <row r="283" spans="1:2" x14ac:dyDescent="0.25">
      <c r="A283" s="65">
        <f t="shared" si="4"/>
        <v>45019</v>
      </c>
      <c r="B283" s="77" t="s">
        <v>13</v>
      </c>
    </row>
    <row r="284" spans="1:2" x14ac:dyDescent="0.25">
      <c r="A284" s="65">
        <f t="shared" si="4"/>
        <v>45027</v>
      </c>
      <c r="B284" s="77" t="s">
        <v>13</v>
      </c>
    </row>
    <row r="285" spans="1:2" x14ac:dyDescent="0.25">
      <c r="A285" s="65">
        <f t="shared" si="4"/>
        <v>45035</v>
      </c>
      <c r="B285" s="77" t="s">
        <v>13</v>
      </c>
    </row>
    <row r="286" spans="1:2" x14ac:dyDescent="0.25">
      <c r="A286" s="65">
        <f t="shared" si="4"/>
        <v>45043</v>
      </c>
      <c r="B286" s="77" t="s">
        <v>13</v>
      </c>
    </row>
    <row r="287" spans="1:2" x14ac:dyDescent="0.25">
      <c r="A287" s="65">
        <f t="shared" si="4"/>
        <v>45051</v>
      </c>
      <c r="B287" s="77" t="s">
        <v>13</v>
      </c>
    </row>
    <row r="288" spans="1:2" x14ac:dyDescent="0.25">
      <c r="A288" s="65">
        <f t="shared" si="4"/>
        <v>45059</v>
      </c>
      <c r="B288" s="77" t="s">
        <v>13</v>
      </c>
    </row>
    <row r="289" spans="1:2" x14ac:dyDescent="0.25">
      <c r="A289" s="65">
        <f t="shared" si="4"/>
        <v>45067</v>
      </c>
      <c r="B289" s="77" t="s">
        <v>13</v>
      </c>
    </row>
    <row r="290" spans="1:2" x14ac:dyDescent="0.25">
      <c r="A290" s="65">
        <f t="shared" si="4"/>
        <v>45075</v>
      </c>
      <c r="B290" s="77" t="s">
        <v>13</v>
      </c>
    </row>
    <row r="291" spans="1:2" x14ac:dyDescent="0.25">
      <c r="A291" s="65">
        <f t="shared" si="4"/>
        <v>45083</v>
      </c>
      <c r="B291" s="77" t="s">
        <v>13</v>
      </c>
    </row>
    <row r="292" spans="1:2" x14ac:dyDescent="0.25">
      <c r="A292" s="65">
        <f t="shared" si="4"/>
        <v>45091</v>
      </c>
      <c r="B292" s="77" t="s">
        <v>13</v>
      </c>
    </row>
    <row r="293" spans="1:2" x14ac:dyDescent="0.25">
      <c r="A293" s="65">
        <f t="shared" si="4"/>
        <v>45099</v>
      </c>
      <c r="B293" s="77" t="s">
        <v>13</v>
      </c>
    </row>
    <row r="294" spans="1:2" x14ac:dyDescent="0.25">
      <c r="A294" s="65">
        <f t="shared" si="4"/>
        <v>45107</v>
      </c>
      <c r="B294" s="77" t="s">
        <v>13</v>
      </c>
    </row>
    <row r="295" spans="1:2" x14ac:dyDescent="0.25">
      <c r="A295" s="65">
        <f t="shared" si="4"/>
        <v>45115</v>
      </c>
      <c r="B295" s="77" t="s">
        <v>13</v>
      </c>
    </row>
    <row r="296" spans="1:2" x14ac:dyDescent="0.25">
      <c r="A296" s="65">
        <f t="shared" si="4"/>
        <v>45123</v>
      </c>
      <c r="B296" s="77" t="s">
        <v>13</v>
      </c>
    </row>
    <row r="297" spans="1:2" x14ac:dyDescent="0.25">
      <c r="A297" s="65">
        <f t="shared" si="4"/>
        <v>45131</v>
      </c>
      <c r="B297" s="77" t="s">
        <v>13</v>
      </c>
    </row>
    <row r="298" spans="1:2" x14ac:dyDescent="0.25">
      <c r="A298" s="65">
        <f t="shared" si="4"/>
        <v>45139</v>
      </c>
      <c r="B298" s="77" t="s">
        <v>13</v>
      </c>
    </row>
    <row r="299" spans="1:2" x14ac:dyDescent="0.25">
      <c r="A299" s="65">
        <f t="shared" si="4"/>
        <v>45147</v>
      </c>
      <c r="B299" s="77" t="s">
        <v>13</v>
      </c>
    </row>
    <row r="300" spans="1:2" x14ac:dyDescent="0.25">
      <c r="A300" s="65">
        <f t="shared" si="4"/>
        <v>45155</v>
      </c>
      <c r="B300" s="77" t="s">
        <v>13</v>
      </c>
    </row>
    <row r="301" spans="1:2" x14ac:dyDescent="0.25">
      <c r="A301" s="65">
        <f t="shared" si="4"/>
        <v>45163</v>
      </c>
      <c r="B301" s="77" t="s">
        <v>13</v>
      </c>
    </row>
    <row r="302" spans="1:2" x14ac:dyDescent="0.25">
      <c r="A302" s="65">
        <f t="shared" si="4"/>
        <v>45171</v>
      </c>
      <c r="B302" s="77" t="s">
        <v>13</v>
      </c>
    </row>
    <row r="303" spans="1:2" x14ac:dyDescent="0.25">
      <c r="A303" s="65">
        <f t="shared" si="4"/>
        <v>45179</v>
      </c>
      <c r="B303" s="77" t="s">
        <v>13</v>
      </c>
    </row>
    <row r="304" spans="1:2" x14ac:dyDescent="0.25">
      <c r="A304" s="65">
        <f t="shared" si="4"/>
        <v>45187</v>
      </c>
      <c r="B304" s="77" t="s">
        <v>13</v>
      </c>
    </row>
    <row r="305" spans="1:2" x14ac:dyDescent="0.25">
      <c r="A305" s="65">
        <f t="shared" si="4"/>
        <v>45195</v>
      </c>
      <c r="B305" s="77" t="s">
        <v>13</v>
      </c>
    </row>
    <row r="306" spans="1:2" x14ac:dyDescent="0.25">
      <c r="A306" s="65">
        <f t="shared" si="4"/>
        <v>45203</v>
      </c>
      <c r="B306" s="77" t="s">
        <v>13</v>
      </c>
    </row>
    <row r="307" spans="1:2" x14ac:dyDescent="0.25">
      <c r="A307" s="65">
        <f t="shared" si="4"/>
        <v>45211</v>
      </c>
      <c r="B307" s="77" t="s">
        <v>13</v>
      </c>
    </row>
    <row r="308" spans="1:2" x14ac:dyDescent="0.25">
      <c r="A308" s="65">
        <f t="shared" si="4"/>
        <v>45219</v>
      </c>
      <c r="B308" s="77" t="s">
        <v>13</v>
      </c>
    </row>
    <row r="309" spans="1:2" x14ac:dyDescent="0.25">
      <c r="A309" s="65">
        <f t="shared" si="4"/>
        <v>45227</v>
      </c>
      <c r="B309" s="77" t="s">
        <v>13</v>
      </c>
    </row>
    <row r="310" spans="1:2" x14ac:dyDescent="0.25">
      <c r="A310" s="65">
        <f t="shared" si="4"/>
        <v>45235</v>
      </c>
      <c r="B310" s="77" t="s">
        <v>13</v>
      </c>
    </row>
    <row r="311" spans="1:2" x14ac:dyDescent="0.25">
      <c r="A311" s="65">
        <f t="shared" si="4"/>
        <v>45243</v>
      </c>
      <c r="B311" s="77" t="s">
        <v>13</v>
      </c>
    </row>
    <row r="312" spans="1:2" x14ac:dyDescent="0.25">
      <c r="A312" s="65">
        <f t="shared" si="4"/>
        <v>45251</v>
      </c>
      <c r="B312" s="77" t="s">
        <v>13</v>
      </c>
    </row>
    <row r="313" spans="1:2" x14ac:dyDescent="0.25">
      <c r="A313" s="65">
        <f t="shared" si="4"/>
        <v>45259</v>
      </c>
      <c r="B313" s="77" t="s">
        <v>13</v>
      </c>
    </row>
    <row r="314" spans="1:2" x14ac:dyDescent="0.25">
      <c r="A314" s="65">
        <f t="shared" si="4"/>
        <v>45267</v>
      </c>
      <c r="B314" s="77" t="s">
        <v>13</v>
      </c>
    </row>
    <row r="315" spans="1:2" x14ac:dyDescent="0.25">
      <c r="A315" s="65">
        <f t="shared" si="4"/>
        <v>45275</v>
      </c>
      <c r="B315" s="77" t="s">
        <v>13</v>
      </c>
    </row>
    <row r="316" spans="1:2" x14ac:dyDescent="0.25">
      <c r="A316" s="65">
        <f t="shared" si="4"/>
        <v>45283</v>
      </c>
      <c r="B316" s="77" t="s">
        <v>13</v>
      </c>
    </row>
    <row r="317" spans="1:2" x14ac:dyDescent="0.25">
      <c r="A317" s="65">
        <f t="shared" si="4"/>
        <v>45291</v>
      </c>
      <c r="B317" s="77" t="s">
        <v>13</v>
      </c>
    </row>
    <row r="318" spans="1:2" x14ac:dyDescent="0.25">
      <c r="A318" s="65">
        <f t="shared" si="4"/>
        <v>45299</v>
      </c>
      <c r="B318" s="77" t="s">
        <v>13</v>
      </c>
    </row>
    <row r="319" spans="1:2" x14ac:dyDescent="0.25">
      <c r="A319" s="65">
        <f t="shared" si="4"/>
        <v>45307</v>
      </c>
      <c r="B319" s="77" t="s">
        <v>13</v>
      </c>
    </row>
    <row r="320" spans="1:2" x14ac:dyDescent="0.25">
      <c r="A320" s="65">
        <f t="shared" si="4"/>
        <v>45315</v>
      </c>
      <c r="B320" s="77" t="s">
        <v>13</v>
      </c>
    </row>
    <row r="321" spans="1:2" x14ac:dyDescent="0.25">
      <c r="A321" s="65">
        <f t="shared" si="4"/>
        <v>45323</v>
      </c>
      <c r="B321" s="77" t="s">
        <v>13</v>
      </c>
    </row>
    <row r="322" spans="1:2" x14ac:dyDescent="0.25">
      <c r="A322" s="65">
        <f t="shared" si="4"/>
        <v>45331</v>
      </c>
      <c r="B322" s="77" t="s">
        <v>13</v>
      </c>
    </row>
    <row r="323" spans="1:2" x14ac:dyDescent="0.25">
      <c r="A323" s="65">
        <f t="shared" si="4"/>
        <v>45339</v>
      </c>
      <c r="B323" s="77" t="s">
        <v>13</v>
      </c>
    </row>
    <row r="324" spans="1:2" x14ac:dyDescent="0.25">
      <c r="A324" s="65">
        <f t="shared" si="4"/>
        <v>45347</v>
      </c>
      <c r="B324" s="77" t="s">
        <v>13</v>
      </c>
    </row>
    <row r="325" spans="1:2" x14ac:dyDescent="0.25">
      <c r="A325" s="65">
        <f t="shared" si="4"/>
        <v>45355</v>
      </c>
      <c r="B325" s="77" t="s">
        <v>13</v>
      </c>
    </row>
    <row r="326" spans="1:2" x14ac:dyDescent="0.25">
      <c r="A326" s="65">
        <f t="shared" si="4"/>
        <v>45363</v>
      </c>
      <c r="B326" s="77" t="s">
        <v>13</v>
      </c>
    </row>
    <row r="327" spans="1:2" x14ac:dyDescent="0.25">
      <c r="A327" s="65">
        <f t="shared" si="4"/>
        <v>45371</v>
      </c>
      <c r="B327" s="77" t="s">
        <v>13</v>
      </c>
    </row>
    <row r="328" spans="1:2" x14ac:dyDescent="0.25">
      <c r="A328" s="65">
        <f t="shared" si="4"/>
        <v>45379</v>
      </c>
      <c r="B328" s="77" t="s">
        <v>13</v>
      </c>
    </row>
    <row r="329" spans="1:2" x14ac:dyDescent="0.25">
      <c r="A329" s="65">
        <f t="shared" si="4"/>
        <v>45387</v>
      </c>
      <c r="B329" s="77" t="s">
        <v>13</v>
      </c>
    </row>
    <row r="330" spans="1:2" x14ac:dyDescent="0.25">
      <c r="A330" s="65">
        <f t="shared" si="4"/>
        <v>45395</v>
      </c>
      <c r="B330" s="77" t="s">
        <v>13</v>
      </c>
    </row>
    <row r="331" spans="1:2" x14ac:dyDescent="0.25">
      <c r="A331" s="65">
        <f t="shared" si="4"/>
        <v>45403</v>
      </c>
      <c r="B331" s="77" t="s">
        <v>13</v>
      </c>
    </row>
    <row r="332" spans="1:2" x14ac:dyDescent="0.25">
      <c r="A332" s="65">
        <f t="shared" si="4"/>
        <v>45411</v>
      </c>
      <c r="B332" s="77" t="s">
        <v>13</v>
      </c>
    </row>
    <row r="333" spans="1:2" x14ac:dyDescent="0.25">
      <c r="A333" s="65">
        <f t="shared" si="4"/>
        <v>45419</v>
      </c>
      <c r="B333" s="77" t="s">
        <v>13</v>
      </c>
    </row>
    <row r="334" spans="1:2" x14ac:dyDescent="0.25">
      <c r="A334" s="65">
        <f t="shared" si="4"/>
        <v>45427</v>
      </c>
      <c r="B334" s="77" t="s">
        <v>13</v>
      </c>
    </row>
    <row r="335" spans="1:2" x14ac:dyDescent="0.25">
      <c r="A335" s="65">
        <f t="shared" si="4"/>
        <v>45435</v>
      </c>
      <c r="B335" s="77" t="s">
        <v>13</v>
      </c>
    </row>
    <row r="336" spans="1:2" x14ac:dyDescent="0.25">
      <c r="A336" s="65">
        <f t="shared" si="4"/>
        <v>45443</v>
      </c>
      <c r="B336" s="77" t="s">
        <v>13</v>
      </c>
    </row>
    <row r="337" spans="1:2" x14ac:dyDescent="0.25">
      <c r="A337" s="65">
        <f t="shared" si="4"/>
        <v>45451</v>
      </c>
      <c r="B337" s="77" t="s">
        <v>13</v>
      </c>
    </row>
    <row r="338" spans="1:2" x14ac:dyDescent="0.25">
      <c r="A338" s="65">
        <f t="shared" si="4"/>
        <v>45459</v>
      </c>
      <c r="B338" s="77" t="s">
        <v>13</v>
      </c>
    </row>
    <row r="339" spans="1:2" x14ac:dyDescent="0.25">
      <c r="A339" s="65">
        <f t="shared" ref="A339:A402" si="5">A338+8</f>
        <v>45467</v>
      </c>
      <c r="B339" s="77" t="s">
        <v>13</v>
      </c>
    </row>
    <row r="340" spans="1:2" x14ac:dyDescent="0.25">
      <c r="A340" s="65">
        <f t="shared" si="5"/>
        <v>45475</v>
      </c>
      <c r="B340" s="77" t="s">
        <v>13</v>
      </c>
    </row>
    <row r="341" spans="1:2" x14ac:dyDescent="0.25">
      <c r="A341" s="65">
        <f t="shared" si="5"/>
        <v>45483</v>
      </c>
      <c r="B341" s="77" t="s">
        <v>13</v>
      </c>
    </row>
    <row r="342" spans="1:2" x14ac:dyDescent="0.25">
      <c r="A342" s="65">
        <f t="shared" si="5"/>
        <v>45491</v>
      </c>
      <c r="B342" s="77" t="s">
        <v>13</v>
      </c>
    </row>
    <row r="343" spans="1:2" x14ac:dyDescent="0.25">
      <c r="A343" s="65">
        <f t="shared" si="5"/>
        <v>45499</v>
      </c>
      <c r="B343" s="77" t="s">
        <v>13</v>
      </c>
    </row>
    <row r="344" spans="1:2" x14ac:dyDescent="0.25">
      <c r="A344" s="65">
        <f t="shared" si="5"/>
        <v>45507</v>
      </c>
      <c r="B344" s="77" t="s">
        <v>13</v>
      </c>
    </row>
    <row r="345" spans="1:2" x14ac:dyDescent="0.25">
      <c r="A345" s="65">
        <f t="shared" si="5"/>
        <v>45515</v>
      </c>
      <c r="B345" s="77" t="s">
        <v>13</v>
      </c>
    </row>
    <row r="346" spans="1:2" x14ac:dyDescent="0.25">
      <c r="A346" s="65">
        <f t="shared" si="5"/>
        <v>45523</v>
      </c>
      <c r="B346" s="77" t="s">
        <v>13</v>
      </c>
    </row>
    <row r="347" spans="1:2" x14ac:dyDescent="0.25">
      <c r="A347" s="65">
        <f t="shared" si="5"/>
        <v>45531</v>
      </c>
      <c r="B347" s="77" t="s">
        <v>13</v>
      </c>
    </row>
    <row r="348" spans="1:2" x14ac:dyDescent="0.25">
      <c r="A348" s="65">
        <f t="shared" si="5"/>
        <v>45539</v>
      </c>
      <c r="B348" s="77" t="s">
        <v>13</v>
      </c>
    </row>
    <row r="349" spans="1:2" x14ac:dyDescent="0.25">
      <c r="A349" s="65">
        <f t="shared" si="5"/>
        <v>45547</v>
      </c>
      <c r="B349" s="77" t="s">
        <v>13</v>
      </c>
    </row>
    <row r="350" spans="1:2" x14ac:dyDescent="0.25">
      <c r="A350" s="65">
        <f t="shared" si="5"/>
        <v>45555</v>
      </c>
      <c r="B350" s="77" t="s">
        <v>13</v>
      </c>
    </row>
    <row r="351" spans="1:2" x14ac:dyDescent="0.25">
      <c r="A351" s="65">
        <f t="shared" si="5"/>
        <v>45563</v>
      </c>
      <c r="B351" s="77" t="s">
        <v>13</v>
      </c>
    </row>
    <row r="352" spans="1:2" x14ac:dyDescent="0.25">
      <c r="A352" s="65">
        <f t="shared" si="5"/>
        <v>45571</v>
      </c>
      <c r="B352" s="77" t="s">
        <v>13</v>
      </c>
    </row>
    <row r="353" spans="1:2" x14ac:dyDescent="0.25">
      <c r="A353" s="65">
        <f t="shared" si="5"/>
        <v>45579</v>
      </c>
      <c r="B353" s="77" t="s">
        <v>13</v>
      </c>
    </row>
    <row r="354" spans="1:2" x14ac:dyDescent="0.25">
      <c r="A354" s="65">
        <f t="shared" si="5"/>
        <v>45587</v>
      </c>
      <c r="B354" s="77" t="s">
        <v>13</v>
      </c>
    </row>
    <row r="355" spans="1:2" x14ac:dyDescent="0.25">
      <c r="A355" s="65">
        <f t="shared" si="5"/>
        <v>45595</v>
      </c>
      <c r="B355" s="77" t="s">
        <v>13</v>
      </c>
    </row>
    <row r="356" spans="1:2" x14ac:dyDescent="0.25">
      <c r="A356" s="65">
        <f t="shared" si="5"/>
        <v>45603</v>
      </c>
      <c r="B356" s="77" t="s">
        <v>13</v>
      </c>
    </row>
    <row r="357" spans="1:2" x14ac:dyDescent="0.25">
      <c r="A357" s="65">
        <f t="shared" si="5"/>
        <v>45611</v>
      </c>
      <c r="B357" s="77" t="s">
        <v>13</v>
      </c>
    </row>
    <row r="358" spans="1:2" x14ac:dyDescent="0.25">
      <c r="A358" s="65">
        <f t="shared" si="5"/>
        <v>45619</v>
      </c>
      <c r="B358" s="77" t="s">
        <v>13</v>
      </c>
    </row>
    <row r="359" spans="1:2" x14ac:dyDescent="0.25">
      <c r="A359" s="65">
        <f t="shared" si="5"/>
        <v>45627</v>
      </c>
      <c r="B359" s="77" t="s">
        <v>13</v>
      </c>
    </row>
    <row r="360" spans="1:2" x14ac:dyDescent="0.25">
      <c r="A360" s="65">
        <f t="shared" si="5"/>
        <v>45635</v>
      </c>
      <c r="B360" s="77" t="s">
        <v>13</v>
      </c>
    </row>
    <row r="361" spans="1:2" x14ac:dyDescent="0.25">
      <c r="A361" s="65">
        <f t="shared" si="5"/>
        <v>45643</v>
      </c>
      <c r="B361" s="77" t="s">
        <v>13</v>
      </c>
    </row>
    <row r="362" spans="1:2" x14ac:dyDescent="0.25">
      <c r="A362" s="65">
        <f t="shared" si="5"/>
        <v>45651</v>
      </c>
      <c r="B362" s="77" t="s">
        <v>13</v>
      </c>
    </row>
    <row r="363" spans="1:2" x14ac:dyDescent="0.25">
      <c r="A363" s="65">
        <f t="shared" si="5"/>
        <v>45659</v>
      </c>
      <c r="B363" s="77" t="s">
        <v>13</v>
      </c>
    </row>
    <row r="364" spans="1:2" x14ac:dyDescent="0.25">
      <c r="A364" s="65">
        <f t="shared" si="5"/>
        <v>45667</v>
      </c>
      <c r="B364" s="77" t="s">
        <v>13</v>
      </c>
    </row>
    <row r="365" spans="1:2" x14ac:dyDescent="0.25">
      <c r="A365" s="65">
        <f t="shared" si="5"/>
        <v>45675</v>
      </c>
      <c r="B365" s="77" t="s">
        <v>13</v>
      </c>
    </row>
    <row r="366" spans="1:2" x14ac:dyDescent="0.25">
      <c r="A366" s="65">
        <f t="shared" si="5"/>
        <v>45683</v>
      </c>
      <c r="B366" s="77" t="s">
        <v>13</v>
      </c>
    </row>
    <row r="367" spans="1:2" x14ac:dyDescent="0.25">
      <c r="A367" s="65">
        <f t="shared" si="5"/>
        <v>45691</v>
      </c>
      <c r="B367" s="77" t="s">
        <v>13</v>
      </c>
    </row>
    <row r="368" spans="1:2" x14ac:dyDescent="0.25">
      <c r="A368" s="65">
        <f t="shared" si="5"/>
        <v>45699</v>
      </c>
      <c r="B368" s="77" t="s">
        <v>13</v>
      </c>
    </row>
    <row r="369" spans="1:2" x14ac:dyDescent="0.25">
      <c r="A369" s="65">
        <f t="shared" si="5"/>
        <v>45707</v>
      </c>
      <c r="B369" s="77" t="s">
        <v>13</v>
      </c>
    </row>
    <row r="370" spans="1:2" x14ac:dyDescent="0.25">
      <c r="A370" s="65">
        <f t="shared" si="5"/>
        <v>45715</v>
      </c>
      <c r="B370" s="77" t="s">
        <v>13</v>
      </c>
    </row>
    <row r="371" spans="1:2" x14ac:dyDescent="0.25">
      <c r="A371" s="65">
        <f t="shared" si="5"/>
        <v>45723</v>
      </c>
      <c r="B371" s="77" t="s">
        <v>13</v>
      </c>
    </row>
    <row r="372" spans="1:2" x14ac:dyDescent="0.25">
      <c r="A372" s="65">
        <f t="shared" si="5"/>
        <v>45731</v>
      </c>
      <c r="B372" s="77" t="s">
        <v>13</v>
      </c>
    </row>
    <row r="373" spans="1:2" x14ac:dyDescent="0.25">
      <c r="A373" s="65">
        <f t="shared" si="5"/>
        <v>45739</v>
      </c>
      <c r="B373" s="77" t="s">
        <v>13</v>
      </c>
    </row>
    <row r="374" spans="1:2" x14ac:dyDescent="0.25">
      <c r="A374" s="65">
        <f t="shared" si="5"/>
        <v>45747</v>
      </c>
      <c r="B374" s="77" t="s">
        <v>13</v>
      </c>
    </row>
    <row r="375" spans="1:2" x14ac:dyDescent="0.25">
      <c r="A375" s="65">
        <f t="shared" si="5"/>
        <v>45755</v>
      </c>
      <c r="B375" s="77" t="s">
        <v>13</v>
      </c>
    </row>
    <row r="376" spans="1:2" x14ac:dyDescent="0.25">
      <c r="A376" s="65">
        <f t="shared" si="5"/>
        <v>45763</v>
      </c>
      <c r="B376" s="77" t="s">
        <v>13</v>
      </c>
    </row>
    <row r="377" spans="1:2" x14ac:dyDescent="0.25">
      <c r="A377" s="65">
        <f t="shared" si="5"/>
        <v>45771</v>
      </c>
      <c r="B377" s="77" t="s">
        <v>13</v>
      </c>
    </row>
    <row r="378" spans="1:2" x14ac:dyDescent="0.25">
      <c r="A378" s="65">
        <f t="shared" si="5"/>
        <v>45779</v>
      </c>
      <c r="B378" s="77" t="s">
        <v>13</v>
      </c>
    </row>
    <row r="379" spans="1:2" x14ac:dyDescent="0.25">
      <c r="A379" s="65">
        <f t="shared" si="5"/>
        <v>45787</v>
      </c>
      <c r="B379" s="77" t="s">
        <v>13</v>
      </c>
    </row>
    <row r="380" spans="1:2" x14ac:dyDescent="0.25">
      <c r="A380" s="65">
        <f t="shared" si="5"/>
        <v>45795</v>
      </c>
      <c r="B380" s="77" t="s">
        <v>13</v>
      </c>
    </row>
    <row r="381" spans="1:2" x14ac:dyDescent="0.25">
      <c r="A381" s="65">
        <f t="shared" si="5"/>
        <v>45803</v>
      </c>
      <c r="B381" s="77" t="s">
        <v>13</v>
      </c>
    </row>
    <row r="382" spans="1:2" x14ac:dyDescent="0.25">
      <c r="A382" s="65">
        <f t="shared" si="5"/>
        <v>45811</v>
      </c>
      <c r="B382" s="77" t="s">
        <v>13</v>
      </c>
    </row>
    <row r="383" spans="1:2" x14ac:dyDescent="0.25">
      <c r="A383" s="65">
        <f t="shared" si="5"/>
        <v>45819</v>
      </c>
      <c r="B383" s="77" t="s">
        <v>13</v>
      </c>
    </row>
    <row r="384" spans="1:2" x14ac:dyDescent="0.25">
      <c r="A384" s="65">
        <f t="shared" si="5"/>
        <v>45827</v>
      </c>
      <c r="B384" s="77" t="s">
        <v>13</v>
      </c>
    </row>
    <row r="385" spans="1:2" x14ac:dyDescent="0.25">
      <c r="A385" s="65">
        <f t="shared" si="5"/>
        <v>45835</v>
      </c>
      <c r="B385" s="77" t="s">
        <v>13</v>
      </c>
    </row>
    <row r="386" spans="1:2" x14ac:dyDescent="0.25">
      <c r="A386" s="65">
        <f t="shared" si="5"/>
        <v>45843</v>
      </c>
      <c r="B386" s="77" t="s">
        <v>13</v>
      </c>
    </row>
    <row r="387" spans="1:2" x14ac:dyDescent="0.25">
      <c r="A387" s="65">
        <f t="shared" si="5"/>
        <v>45851</v>
      </c>
      <c r="B387" s="77" t="s">
        <v>13</v>
      </c>
    </row>
    <row r="388" spans="1:2" x14ac:dyDescent="0.25">
      <c r="A388" s="65">
        <f t="shared" si="5"/>
        <v>45859</v>
      </c>
      <c r="B388" s="77" t="s">
        <v>13</v>
      </c>
    </row>
    <row r="389" spans="1:2" x14ac:dyDescent="0.25">
      <c r="A389" s="65">
        <f t="shared" si="5"/>
        <v>45867</v>
      </c>
      <c r="B389" s="77" t="s">
        <v>13</v>
      </c>
    </row>
    <row r="390" spans="1:2" x14ac:dyDescent="0.25">
      <c r="A390" s="65">
        <f t="shared" si="5"/>
        <v>45875</v>
      </c>
      <c r="B390" s="77" t="s">
        <v>13</v>
      </c>
    </row>
    <row r="391" spans="1:2" x14ac:dyDescent="0.25">
      <c r="A391" s="65">
        <f t="shared" si="5"/>
        <v>45883</v>
      </c>
      <c r="B391" s="77" t="s">
        <v>13</v>
      </c>
    </row>
    <row r="392" spans="1:2" x14ac:dyDescent="0.25">
      <c r="A392" s="65">
        <f t="shared" si="5"/>
        <v>45891</v>
      </c>
      <c r="B392" s="77" t="s">
        <v>13</v>
      </c>
    </row>
    <row r="393" spans="1:2" x14ac:dyDescent="0.25">
      <c r="A393" s="65">
        <f t="shared" si="5"/>
        <v>45899</v>
      </c>
      <c r="B393" s="77" t="s">
        <v>13</v>
      </c>
    </row>
    <row r="394" spans="1:2" x14ac:dyDescent="0.25">
      <c r="A394" s="65">
        <f t="shared" si="5"/>
        <v>45907</v>
      </c>
      <c r="B394" s="77" t="s">
        <v>13</v>
      </c>
    </row>
    <row r="395" spans="1:2" x14ac:dyDescent="0.25">
      <c r="A395" s="65">
        <f t="shared" si="5"/>
        <v>45915</v>
      </c>
      <c r="B395" s="77" t="s">
        <v>13</v>
      </c>
    </row>
    <row r="396" spans="1:2" x14ac:dyDescent="0.25">
      <c r="A396" s="65">
        <f t="shared" si="5"/>
        <v>45923</v>
      </c>
      <c r="B396" s="77" t="s">
        <v>13</v>
      </c>
    </row>
    <row r="397" spans="1:2" x14ac:dyDescent="0.25">
      <c r="A397" s="65">
        <f t="shared" si="5"/>
        <v>45931</v>
      </c>
      <c r="B397" s="77" t="s">
        <v>13</v>
      </c>
    </row>
    <row r="398" spans="1:2" x14ac:dyDescent="0.25">
      <c r="A398" s="65">
        <f t="shared" si="5"/>
        <v>45939</v>
      </c>
      <c r="B398" s="77" t="s">
        <v>13</v>
      </c>
    </row>
    <row r="399" spans="1:2" x14ac:dyDescent="0.25">
      <c r="A399" s="65">
        <f t="shared" si="5"/>
        <v>45947</v>
      </c>
      <c r="B399" s="77" t="s">
        <v>13</v>
      </c>
    </row>
    <row r="400" spans="1:2" x14ac:dyDescent="0.25">
      <c r="A400" s="65">
        <f t="shared" si="5"/>
        <v>45955</v>
      </c>
      <c r="B400" s="77" t="s">
        <v>13</v>
      </c>
    </row>
    <row r="401" spans="1:2" x14ac:dyDescent="0.25">
      <c r="A401" s="65">
        <f t="shared" si="5"/>
        <v>45963</v>
      </c>
      <c r="B401" s="77" t="s">
        <v>13</v>
      </c>
    </row>
    <row r="402" spans="1:2" x14ac:dyDescent="0.25">
      <c r="A402" s="65">
        <f t="shared" si="5"/>
        <v>45971</v>
      </c>
      <c r="B402" s="77" t="s">
        <v>13</v>
      </c>
    </row>
    <row r="403" spans="1:2" x14ac:dyDescent="0.25">
      <c r="A403" s="65">
        <f t="shared" ref="A403:A466" si="6">A402+8</f>
        <v>45979</v>
      </c>
      <c r="B403" s="77" t="s">
        <v>13</v>
      </c>
    </row>
    <row r="404" spans="1:2" x14ac:dyDescent="0.25">
      <c r="A404" s="65">
        <f t="shared" si="6"/>
        <v>45987</v>
      </c>
      <c r="B404" s="77" t="s">
        <v>13</v>
      </c>
    </row>
    <row r="405" spans="1:2" x14ac:dyDescent="0.25">
      <c r="A405" s="65">
        <f t="shared" si="6"/>
        <v>45995</v>
      </c>
      <c r="B405" s="77" t="s">
        <v>13</v>
      </c>
    </row>
    <row r="406" spans="1:2" x14ac:dyDescent="0.25">
      <c r="A406" s="65">
        <f t="shared" si="6"/>
        <v>46003</v>
      </c>
      <c r="B406" s="77" t="s">
        <v>13</v>
      </c>
    </row>
    <row r="407" spans="1:2" x14ac:dyDescent="0.25">
      <c r="A407" s="65">
        <f t="shared" si="6"/>
        <v>46011</v>
      </c>
      <c r="B407" s="77" t="s">
        <v>13</v>
      </c>
    </row>
    <row r="408" spans="1:2" x14ac:dyDescent="0.25">
      <c r="A408" s="65">
        <f t="shared" si="6"/>
        <v>46019</v>
      </c>
      <c r="B408" s="66"/>
    </row>
    <row r="409" spans="1:2" x14ac:dyDescent="0.25">
      <c r="A409" s="65">
        <f t="shared" si="6"/>
        <v>46027</v>
      </c>
      <c r="B409" s="66"/>
    </row>
    <row r="410" spans="1:2" x14ac:dyDescent="0.25">
      <c r="A410" s="65">
        <f t="shared" si="6"/>
        <v>46035</v>
      </c>
      <c r="B410" s="66"/>
    </row>
    <row r="411" spans="1:2" x14ac:dyDescent="0.25">
      <c r="A411" s="65">
        <f t="shared" si="6"/>
        <v>46043</v>
      </c>
      <c r="B411" s="66"/>
    </row>
    <row r="412" spans="1:2" x14ac:dyDescent="0.25">
      <c r="A412" s="65">
        <f t="shared" si="6"/>
        <v>46051</v>
      </c>
      <c r="B412" s="66"/>
    </row>
    <row r="413" spans="1:2" x14ac:dyDescent="0.25">
      <c r="A413" s="65">
        <f t="shared" si="6"/>
        <v>46059</v>
      </c>
      <c r="B413" s="66"/>
    </row>
    <row r="414" spans="1:2" x14ac:dyDescent="0.25">
      <c r="A414" s="65">
        <f t="shared" si="6"/>
        <v>46067</v>
      </c>
      <c r="B414" s="66"/>
    </row>
    <row r="415" spans="1:2" x14ac:dyDescent="0.25">
      <c r="A415" s="65">
        <f t="shared" si="6"/>
        <v>46075</v>
      </c>
      <c r="B415" s="66"/>
    </row>
    <row r="416" spans="1:2" x14ac:dyDescent="0.25">
      <c r="A416" s="65">
        <f t="shared" si="6"/>
        <v>46083</v>
      </c>
      <c r="B416" s="66"/>
    </row>
    <row r="417" spans="1:2" x14ac:dyDescent="0.25">
      <c r="A417" s="65">
        <f t="shared" si="6"/>
        <v>46091</v>
      </c>
      <c r="B417" s="66"/>
    </row>
    <row r="418" spans="1:2" x14ac:dyDescent="0.25">
      <c r="A418" s="65">
        <f t="shared" si="6"/>
        <v>46099</v>
      </c>
      <c r="B418" s="66"/>
    </row>
    <row r="419" spans="1:2" x14ac:dyDescent="0.25">
      <c r="A419" s="65">
        <f t="shared" si="6"/>
        <v>46107</v>
      </c>
      <c r="B419" s="66"/>
    </row>
    <row r="420" spans="1:2" x14ac:dyDescent="0.25">
      <c r="A420" s="65">
        <f t="shared" si="6"/>
        <v>46115</v>
      </c>
      <c r="B420" s="66"/>
    </row>
    <row r="421" spans="1:2" x14ac:dyDescent="0.25">
      <c r="A421" s="65">
        <f t="shared" si="6"/>
        <v>46123</v>
      </c>
      <c r="B421" s="66"/>
    </row>
    <row r="422" spans="1:2" x14ac:dyDescent="0.25">
      <c r="A422" s="65">
        <f t="shared" si="6"/>
        <v>46131</v>
      </c>
      <c r="B422" s="66"/>
    </row>
    <row r="423" spans="1:2" x14ac:dyDescent="0.25">
      <c r="A423" s="65">
        <f t="shared" si="6"/>
        <v>46139</v>
      </c>
      <c r="B423" s="66"/>
    </row>
    <row r="424" spans="1:2" x14ac:dyDescent="0.25">
      <c r="A424" s="65">
        <f t="shared" si="6"/>
        <v>46147</v>
      </c>
      <c r="B424" s="66"/>
    </row>
    <row r="425" spans="1:2" x14ac:dyDescent="0.25">
      <c r="A425" s="65">
        <f t="shared" si="6"/>
        <v>46155</v>
      </c>
      <c r="B425" s="66"/>
    </row>
    <row r="426" spans="1:2" x14ac:dyDescent="0.25">
      <c r="A426" s="65">
        <f t="shared" si="6"/>
        <v>46163</v>
      </c>
      <c r="B426" s="66"/>
    </row>
    <row r="427" spans="1:2" x14ac:dyDescent="0.25">
      <c r="A427" s="65">
        <f t="shared" si="6"/>
        <v>46171</v>
      </c>
      <c r="B427" s="66"/>
    </row>
    <row r="428" spans="1:2" x14ac:dyDescent="0.25">
      <c r="A428" s="65">
        <f t="shared" si="6"/>
        <v>46179</v>
      </c>
      <c r="B428" s="66"/>
    </row>
    <row r="429" spans="1:2" x14ac:dyDescent="0.25">
      <c r="A429" s="65">
        <f t="shared" si="6"/>
        <v>46187</v>
      </c>
      <c r="B429" s="66"/>
    </row>
    <row r="430" spans="1:2" x14ac:dyDescent="0.25">
      <c r="A430" s="65">
        <f t="shared" si="6"/>
        <v>46195</v>
      </c>
      <c r="B430" s="66"/>
    </row>
    <row r="431" spans="1:2" x14ac:dyDescent="0.25">
      <c r="A431" s="65">
        <f t="shared" si="6"/>
        <v>46203</v>
      </c>
      <c r="B431" s="66"/>
    </row>
    <row r="432" spans="1:2" x14ac:dyDescent="0.25">
      <c r="A432" s="65">
        <f t="shared" si="6"/>
        <v>46211</v>
      </c>
      <c r="B432" s="66"/>
    </row>
    <row r="433" spans="1:2" x14ac:dyDescent="0.25">
      <c r="A433" s="65">
        <f t="shared" si="6"/>
        <v>46219</v>
      </c>
      <c r="B433" s="66"/>
    </row>
    <row r="434" spans="1:2" x14ac:dyDescent="0.25">
      <c r="A434" s="65">
        <f t="shared" si="6"/>
        <v>46227</v>
      </c>
      <c r="B434" s="66"/>
    </row>
    <row r="435" spans="1:2" x14ac:dyDescent="0.25">
      <c r="A435" s="65">
        <f t="shared" si="6"/>
        <v>46235</v>
      </c>
      <c r="B435" s="66"/>
    </row>
    <row r="436" spans="1:2" x14ac:dyDescent="0.25">
      <c r="A436" s="65">
        <f t="shared" si="6"/>
        <v>46243</v>
      </c>
      <c r="B436" s="66"/>
    </row>
    <row r="437" spans="1:2" x14ac:dyDescent="0.25">
      <c r="A437" s="65">
        <f t="shared" si="6"/>
        <v>46251</v>
      </c>
      <c r="B437" s="66"/>
    </row>
    <row r="438" spans="1:2" x14ac:dyDescent="0.25">
      <c r="A438" s="65">
        <f t="shared" si="6"/>
        <v>46259</v>
      </c>
      <c r="B438" s="66"/>
    </row>
    <row r="439" spans="1:2" x14ac:dyDescent="0.25">
      <c r="A439" s="65">
        <f t="shared" si="6"/>
        <v>46267</v>
      </c>
      <c r="B439" s="66"/>
    </row>
    <row r="440" spans="1:2" x14ac:dyDescent="0.25">
      <c r="A440" s="65">
        <f t="shared" si="6"/>
        <v>46275</v>
      </c>
      <c r="B440" s="66"/>
    </row>
    <row r="441" spans="1:2" x14ac:dyDescent="0.25">
      <c r="A441" s="65">
        <f t="shared" si="6"/>
        <v>46283</v>
      </c>
      <c r="B441" s="66"/>
    </row>
    <row r="442" spans="1:2" x14ac:dyDescent="0.25">
      <c r="A442" s="65">
        <f t="shared" si="6"/>
        <v>46291</v>
      </c>
      <c r="B442" s="66"/>
    </row>
    <row r="443" spans="1:2" x14ac:dyDescent="0.25">
      <c r="A443" s="65">
        <f t="shared" si="6"/>
        <v>46299</v>
      </c>
      <c r="B443" s="66"/>
    </row>
    <row r="444" spans="1:2" x14ac:dyDescent="0.25">
      <c r="A444" s="65">
        <f t="shared" si="6"/>
        <v>46307</v>
      </c>
      <c r="B444" s="66"/>
    </row>
    <row r="445" spans="1:2" x14ac:dyDescent="0.25">
      <c r="A445" s="65">
        <f t="shared" si="6"/>
        <v>46315</v>
      </c>
      <c r="B445" s="66"/>
    </row>
    <row r="446" spans="1:2" x14ac:dyDescent="0.25">
      <c r="A446" s="65">
        <f t="shared" si="6"/>
        <v>46323</v>
      </c>
      <c r="B446" s="66"/>
    </row>
    <row r="447" spans="1:2" x14ac:dyDescent="0.25">
      <c r="A447" s="65">
        <f t="shared" si="6"/>
        <v>46331</v>
      </c>
      <c r="B447" s="66"/>
    </row>
    <row r="448" spans="1:2" x14ac:dyDescent="0.25">
      <c r="A448" s="65">
        <f t="shared" si="6"/>
        <v>46339</v>
      </c>
      <c r="B448" s="66"/>
    </row>
    <row r="449" spans="1:2" x14ac:dyDescent="0.25">
      <c r="A449" s="65">
        <f t="shared" si="6"/>
        <v>46347</v>
      </c>
      <c r="B449" s="66"/>
    </row>
    <row r="450" spans="1:2" x14ac:dyDescent="0.25">
      <c r="A450" s="65">
        <f t="shared" si="6"/>
        <v>46355</v>
      </c>
      <c r="B450" s="66"/>
    </row>
    <row r="451" spans="1:2" x14ac:dyDescent="0.25">
      <c r="A451" s="65">
        <f t="shared" si="6"/>
        <v>46363</v>
      </c>
      <c r="B451" s="66"/>
    </row>
    <row r="452" spans="1:2" x14ac:dyDescent="0.25">
      <c r="A452" s="65">
        <f t="shared" si="6"/>
        <v>46371</v>
      </c>
      <c r="B452" s="66"/>
    </row>
    <row r="453" spans="1:2" x14ac:dyDescent="0.25">
      <c r="A453" s="65">
        <f t="shared" si="6"/>
        <v>46379</v>
      </c>
      <c r="B453" s="66"/>
    </row>
    <row r="454" spans="1:2" x14ac:dyDescent="0.25">
      <c r="A454" s="65">
        <f t="shared" si="6"/>
        <v>46387</v>
      </c>
      <c r="B454" s="66"/>
    </row>
    <row r="455" spans="1:2" x14ac:dyDescent="0.25">
      <c r="A455" s="65">
        <f t="shared" si="6"/>
        <v>46395</v>
      </c>
      <c r="B455" s="66"/>
    </row>
    <row r="456" spans="1:2" x14ac:dyDescent="0.25">
      <c r="A456" s="65">
        <f t="shared" si="6"/>
        <v>46403</v>
      </c>
      <c r="B456" s="66"/>
    </row>
    <row r="457" spans="1:2" x14ac:dyDescent="0.25">
      <c r="A457" s="65">
        <f t="shared" si="6"/>
        <v>46411</v>
      </c>
      <c r="B457" s="66"/>
    </row>
    <row r="458" spans="1:2" x14ac:dyDescent="0.25">
      <c r="A458" s="65">
        <f t="shared" si="6"/>
        <v>46419</v>
      </c>
      <c r="B458" s="66"/>
    </row>
    <row r="459" spans="1:2" x14ac:dyDescent="0.25">
      <c r="A459" s="65">
        <f t="shared" si="6"/>
        <v>46427</v>
      </c>
      <c r="B459" s="66"/>
    </row>
    <row r="460" spans="1:2" x14ac:dyDescent="0.25">
      <c r="A460" s="65">
        <f t="shared" si="6"/>
        <v>46435</v>
      </c>
      <c r="B460" s="66"/>
    </row>
    <row r="461" spans="1:2" x14ac:dyDescent="0.25">
      <c r="A461" s="65">
        <f t="shared" si="6"/>
        <v>46443</v>
      </c>
      <c r="B461" s="66"/>
    </row>
    <row r="462" spans="1:2" x14ac:dyDescent="0.25">
      <c r="A462" s="65">
        <f t="shared" si="6"/>
        <v>46451</v>
      </c>
      <c r="B462" s="66"/>
    </row>
    <row r="463" spans="1:2" x14ac:dyDescent="0.25">
      <c r="A463" s="65">
        <f t="shared" si="6"/>
        <v>46459</v>
      </c>
      <c r="B463" s="66"/>
    </row>
    <row r="464" spans="1:2" x14ac:dyDescent="0.25">
      <c r="A464" s="65">
        <f t="shared" si="6"/>
        <v>46467</v>
      </c>
      <c r="B464" s="66"/>
    </row>
    <row r="465" spans="1:2" x14ac:dyDescent="0.25">
      <c r="A465" s="65">
        <f t="shared" si="6"/>
        <v>46475</v>
      </c>
      <c r="B465" s="66"/>
    </row>
    <row r="466" spans="1:2" x14ac:dyDescent="0.25">
      <c r="A466" s="65">
        <f t="shared" si="6"/>
        <v>46483</v>
      </c>
      <c r="B466" s="66"/>
    </row>
    <row r="467" spans="1:2" x14ac:dyDescent="0.25">
      <c r="A467" s="65">
        <f t="shared" ref="A467:A530" si="7">A466+8</f>
        <v>46491</v>
      </c>
      <c r="B467" s="66"/>
    </row>
    <row r="468" spans="1:2" x14ac:dyDescent="0.25">
      <c r="A468" s="65">
        <f t="shared" si="7"/>
        <v>46499</v>
      </c>
      <c r="B468" s="66"/>
    </row>
    <row r="469" spans="1:2" x14ac:dyDescent="0.25">
      <c r="A469" s="65">
        <f t="shared" si="7"/>
        <v>46507</v>
      </c>
      <c r="B469" s="66"/>
    </row>
    <row r="470" spans="1:2" x14ac:dyDescent="0.25">
      <c r="A470" s="65">
        <f t="shared" si="7"/>
        <v>46515</v>
      </c>
      <c r="B470" s="66"/>
    </row>
    <row r="471" spans="1:2" x14ac:dyDescent="0.25">
      <c r="A471" s="65">
        <f t="shared" si="7"/>
        <v>46523</v>
      </c>
      <c r="B471" s="66"/>
    </row>
    <row r="472" spans="1:2" x14ac:dyDescent="0.25">
      <c r="A472" s="65">
        <f t="shared" si="7"/>
        <v>46531</v>
      </c>
      <c r="B472" s="66"/>
    </row>
    <row r="473" spans="1:2" x14ac:dyDescent="0.25">
      <c r="A473" s="65">
        <f t="shared" si="7"/>
        <v>46539</v>
      </c>
      <c r="B473" s="66"/>
    </row>
    <row r="474" spans="1:2" x14ac:dyDescent="0.25">
      <c r="A474" s="65">
        <f t="shared" si="7"/>
        <v>46547</v>
      </c>
      <c r="B474" s="66"/>
    </row>
    <row r="475" spans="1:2" x14ac:dyDescent="0.25">
      <c r="A475" s="65">
        <f t="shared" si="7"/>
        <v>46555</v>
      </c>
      <c r="B475" s="66"/>
    </row>
    <row r="476" spans="1:2" x14ac:dyDescent="0.25">
      <c r="A476" s="65">
        <f t="shared" si="7"/>
        <v>46563</v>
      </c>
      <c r="B476" s="66"/>
    </row>
    <row r="477" spans="1:2" x14ac:dyDescent="0.25">
      <c r="A477" s="65">
        <f t="shared" si="7"/>
        <v>46571</v>
      </c>
      <c r="B477" s="66"/>
    </row>
    <row r="478" spans="1:2" x14ac:dyDescent="0.25">
      <c r="A478" s="65">
        <f t="shared" si="7"/>
        <v>46579</v>
      </c>
      <c r="B478" s="66"/>
    </row>
    <row r="479" spans="1:2" x14ac:dyDescent="0.25">
      <c r="A479" s="65">
        <f t="shared" si="7"/>
        <v>46587</v>
      </c>
      <c r="B479" s="66"/>
    </row>
    <row r="480" spans="1:2" x14ac:dyDescent="0.25">
      <c r="A480" s="65">
        <f t="shared" si="7"/>
        <v>46595</v>
      </c>
      <c r="B480" s="66"/>
    </row>
    <row r="481" spans="1:2" x14ac:dyDescent="0.25">
      <c r="A481" s="65">
        <f t="shared" si="7"/>
        <v>46603</v>
      </c>
      <c r="B481" s="66"/>
    </row>
    <row r="482" spans="1:2" x14ac:dyDescent="0.25">
      <c r="A482" s="65">
        <f t="shared" si="7"/>
        <v>46611</v>
      </c>
      <c r="B482" s="66"/>
    </row>
    <row r="483" spans="1:2" x14ac:dyDescent="0.25">
      <c r="A483" s="65">
        <f t="shared" si="7"/>
        <v>46619</v>
      </c>
      <c r="B483" s="66"/>
    </row>
    <row r="484" spans="1:2" x14ac:dyDescent="0.25">
      <c r="A484" s="65">
        <f t="shared" si="7"/>
        <v>46627</v>
      </c>
      <c r="B484" s="66"/>
    </row>
    <row r="485" spans="1:2" x14ac:dyDescent="0.25">
      <c r="A485" s="65">
        <f t="shared" si="7"/>
        <v>46635</v>
      </c>
      <c r="B485" s="66"/>
    </row>
    <row r="486" spans="1:2" x14ac:dyDescent="0.25">
      <c r="A486" s="65">
        <f t="shared" si="7"/>
        <v>46643</v>
      </c>
      <c r="B486" s="66"/>
    </row>
    <row r="487" spans="1:2" x14ac:dyDescent="0.25">
      <c r="A487" s="65">
        <f t="shared" si="7"/>
        <v>46651</v>
      </c>
      <c r="B487" s="66"/>
    </row>
    <row r="488" spans="1:2" x14ac:dyDescent="0.25">
      <c r="A488" s="65">
        <f t="shared" si="7"/>
        <v>46659</v>
      </c>
      <c r="B488" s="66"/>
    </row>
    <row r="489" spans="1:2" x14ac:dyDescent="0.25">
      <c r="A489" s="65">
        <f t="shared" si="7"/>
        <v>46667</v>
      </c>
      <c r="B489" s="66"/>
    </row>
    <row r="490" spans="1:2" x14ac:dyDescent="0.25">
      <c r="A490" s="65">
        <f t="shared" si="7"/>
        <v>46675</v>
      </c>
      <c r="B490" s="66"/>
    </row>
    <row r="491" spans="1:2" x14ac:dyDescent="0.25">
      <c r="A491" s="65">
        <f t="shared" si="7"/>
        <v>46683</v>
      </c>
      <c r="B491" s="66"/>
    </row>
    <row r="492" spans="1:2" x14ac:dyDescent="0.25">
      <c r="A492" s="65">
        <f t="shared" si="7"/>
        <v>46691</v>
      </c>
      <c r="B492" s="66"/>
    </row>
    <row r="493" spans="1:2" x14ac:dyDescent="0.25">
      <c r="A493" s="65">
        <f t="shared" si="7"/>
        <v>46699</v>
      </c>
      <c r="B493" s="66"/>
    </row>
    <row r="494" spans="1:2" x14ac:dyDescent="0.25">
      <c r="A494" s="65">
        <f t="shared" si="7"/>
        <v>46707</v>
      </c>
      <c r="B494" s="66"/>
    </row>
    <row r="495" spans="1:2" x14ac:dyDescent="0.25">
      <c r="A495" s="65">
        <f t="shared" si="7"/>
        <v>46715</v>
      </c>
      <c r="B495" s="66"/>
    </row>
    <row r="496" spans="1:2" x14ac:dyDescent="0.25">
      <c r="A496" s="65">
        <f t="shared" si="7"/>
        <v>46723</v>
      </c>
      <c r="B496" s="66"/>
    </row>
    <row r="497" spans="1:2" x14ac:dyDescent="0.25">
      <c r="A497" s="65">
        <f t="shared" si="7"/>
        <v>46731</v>
      </c>
      <c r="B497" s="66"/>
    </row>
    <row r="498" spans="1:2" x14ac:dyDescent="0.25">
      <c r="A498" s="65">
        <f t="shared" si="7"/>
        <v>46739</v>
      </c>
      <c r="B498" s="66"/>
    </row>
    <row r="499" spans="1:2" x14ac:dyDescent="0.25">
      <c r="A499" s="65">
        <f t="shared" si="7"/>
        <v>46747</v>
      </c>
      <c r="B499" s="66"/>
    </row>
    <row r="500" spans="1:2" x14ac:dyDescent="0.25">
      <c r="A500" s="65">
        <f t="shared" si="7"/>
        <v>46755</v>
      </c>
      <c r="B500" s="66"/>
    </row>
    <row r="501" spans="1:2" x14ac:dyDescent="0.25">
      <c r="A501" s="65">
        <f t="shared" si="7"/>
        <v>46763</v>
      </c>
      <c r="B501" s="66"/>
    </row>
    <row r="502" spans="1:2" x14ac:dyDescent="0.25">
      <c r="A502" s="65">
        <f t="shared" si="7"/>
        <v>46771</v>
      </c>
      <c r="B502" s="66"/>
    </row>
    <row r="503" spans="1:2" x14ac:dyDescent="0.25">
      <c r="A503" s="65">
        <f t="shared" si="7"/>
        <v>46779</v>
      </c>
      <c r="B503" s="66"/>
    </row>
    <row r="504" spans="1:2" x14ac:dyDescent="0.25">
      <c r="A504" s="65">
        <f t="shared" si="7"/>
        <v>46787</v>
      </c>
      <c r="B504" s="66"/>
    </row>
    <row r="505" spans="1:2" x14ac:dyDescent="0.25">
      <c r="A505" s="65">
        <f t="shared" si="7"/>
        <v>46795</v>
      </c>
      <c r="B505" s="66"/>
    </row>
    <row r="506" spans="1:2" x14ac:dyDescent="0.25">
      <c r="A506" s="65">
        <f t="shared" si="7"/>
        <v>46803</v>
      </c>
      <c r="B506" s="66"/>
    </row>
    <row r="507" spans="1:2" x14ac:dyDescent="0.25">
      <c r="A507" s="65">
        <f t="shared" si="7"/>
        <v>46811</v>
      </c>
      <c r="B507" s="66"/>
    </row>
    <row r="508" spans="1:2" x14ac:dyDescent="0.25">
      <c r="A508" s="65">
        <f t="shared" si="7"/>
        <v>46819</v>
      </c>
      <c r="B508" s="66"/>
    </row>
    <row r="509" spans="1:2" x14ac:dyDescent="0.25">
      <c r="A509" s="65">
        <f t="shared" si="7"/>
        <v>46827</v>
      </c>
      <c r="B509" s="66"/>
    </row>
    <row r="510" spans="1:2" x14ac:dyDescent="0.25">
      <c r="A510" s="65">
        <f t="shared" si="7"/>
        <v>46835</v>
      </c>
      <c r="B510" s="66"/>
    </row>
    <row r="511" spans="1:2" x14ac:dyDescent="0.25">
      <c r="A511" s="65">
        <f t="shared" si="7"/>
        <v>46843</v>
      </c>
      <c r="B511" s="66"/>
    </row>
    <row r="512" spans="1:2" x14ac:dyDescent="0.25">
      <c r="A512" s="65">
        <f t="shared" si="7"/>
        <v>46851</v>
      </c>
      <c r="B512" s="66"/>
    </row>
    <row r="513" spans="1:2" x14ac:dyDescent="0.25">
      <c r="A513" s="65">
        <f t="shared" si="7"/>
        <v>46859</v>
      </c>
      <c r="B513" s="66"/>
    </row>
    <row r="514" spans="1:2" x14ac:dyDescent="0.25">
      <c r="A514" s="65">
        <f t="shared" si="7"/>
        <v>46867</v>
      </c>
      <c r="B514" s="66"/>
    </row>
    <row r="515" spans="1:2" x14ac:dyDescent="0.25">
      <c r="A515" s="65">
        <f t="shared" si="7"/>
        <v>46875</v>
      </c>
      <c r="B515" s="66"/>
    </row>
    <row r="516" spans="1:2" x14ac:dyDescent="0.25">
      <c r="A516" s="65">
        <f t="shared" si="7"/>
        <v>46883</v>
      </c>
      <c r="B516" s="66"/>
    </row>
    <row r="517" spans="1:2" x14ac:dyDescent="0.25">
      <c r="A517" s="65">
        <f t="shared" si="7"/>
        <v>46891</v>
      </c>
      <c r="B517" s="66"/>
    </row>
    <row r="518" spans="1:2" x14ac:dyDescent="0.25">
      <c r="A518" s="65">
        <f t="shared" si="7"/>
        <v>46899</v>
      </c>
      <c r="B518" s="66"/>
    </row>
    <row r="519" spans="1:2" x14ac:dyDescent="0.25">
      <c r="A519" s="65">
        <f t="shared" si="7"/>
        <v>46907</v>
      </c>
      <c r="B519" s="66"/>
    </row>
    <row r="520" spans="1:2" x14ac:dyDescent="0.25">
      <c r="A520" s="65">
        <f t="shared" si="7"/>
        <v>46915</v>
      </c>
      <c r="B520" s="66"/>
    </row>
    <row r="521" spans="1:2" x14ac:dyDescent="0.25">
      <c r="A521" s="65">
        <f t="shared" si="7"/>
        <v>46923</v>
      </c>
      <c r="B521" s="66"/>
    </row>
    <row r="522" spans="1:2" x14ac:dyDescent="0.25">
      <c r="A522" s="65">
        <f t="shared" si="7"/>
        <v>46931</v>
      </c>
      <c r="B522" s="66"/>
    </row>
    <row r="523" spans="1:2" x14ac:dyDescent="0.25">
      <c r="A523" s="65">
        <f t="shared" si="7"/>
        <v>46939</v>
      </c>
      <c r="B523" s="66"/>
    </row>
    <row r="524" spans="1:2" x14ac:dyDescent="0.25">
      <c r="A524" s="65">
        <f t="shared" si="7"/>
        <v>46947</v>
      </c>
      <c r="B524" s="66"/>
    </row>
    <row r="525" spans="1:2" x14ac:dyDescent="0.25">
      <c r="A525" s="65">
        <f t="shared" si="7"/>
        <v>46955</v>
      </c>
      <c r="B525" s="66"/>
    </row>
    <row r="526" spans="1:2" x14ac:dyDescent="0.25">
      <c r="A526" s="65">
        <f t="shared" si="7"/>
        <v>46963</v>
      </c>
      <c r="B526" s="66"/>
    </row>
    <row r="527" spans="1:2" x14ac:dyDescent="0.25">
      <c r="A527" s="65">
        <f t="shared" si="7"/>
        <v>46971</v>
      </c>
      <c r="B527" s="66"/>
    </row>
    <row r="528" spans="1:2" x14ac:dyDescent="0.25">
      <c r="A528" s="65">
        <f t="shared" si="7"/>
        <v>46979</v>
      </c>
      <c r="B528" s="66"/>
    </row>
    <row r="529" spans="1:2" x14ac:dyDescent="0.25">
      <c r="A529" s="65">
        <f t="shared" si="7"/>
        <v>46987</v>
      </c>
      <c r="B529" s="66"/>
    </row>
    <row r="530" spans="1:2" x14ac:dyDescent="0.25">
      <c r="A530" s="65">
        <f t="shared" si="7"/>
        <v>46995</v>
      </c>
      <c r="B530" s="66"/>
    </row>
    <row r="531" spans="1:2" x14ac:dyDescent="0.25">
      <c r="A531" s="65">
        <f t="shared" ref="A531:A536" si="8">A530+8</f>
        <v>47003</v>
      </c>
      <c r="B531" s="66"/>
    </row>
    <row r="532" spans="1:2" x14ac:dyDescent="0.25">
      <c r="A532" s="65">
        <f t="shared" si="8"/>
        <v>47011</v>
      </c>
      <c r="B532" s="66"/>
    </row>
    <row r="533" spans="1:2" x14ac:dyDescent="0.25">
      <c r="A533" s="65">
        <f t="shared" si="8"/>
        <v>47019</v>
      </c>
      <c r="B533" s="66"/>
    </row>
    <row r="534" spans="1:2" x14ac:dyDescent="0.25">
      <c r="A534" s="65">
        <f t="shared" si="8"/>
        <v>47027</v>
      </c>
      <c r="B534" s="66"/>
    </row>
    <row r="535" spans="1:2" x14ac:dyDescent="0.25">
      <c r="A535" s="65">
        <f t="shared" si="8"/>
        <v>47035</v>
      </c>
      <c r="B535" s="66"/>
    </row>
    <row r="536" spans="1:2" x14ac:dyDescent="0.25">
      <c r="A536" s="65">
        <f t="shared" si="8"/>
        <v>47043</v>
      </c>
      <c r="B536" s="66"/>
    </row>
    <row r="537" spans="1:2" x14ac:dyDescent="0.25">
      <c r="A537" s="67">
        <v>45056</v>
      </c>
      <c r="B537" s="66"/>
    </row>
    <row r="538" spans="1:2" x14ac:dyDescent="0.25">
      <c r="A538" s="67">
        <v>45057</v>
      </c>
      <c r="B538" s="66"/>
    </row>
    <row r="539" spans="1:2" x14ac:dyDescent="0.25">
      <c r="A539" s="67">
        <v>45058</v>
      </c>
      <c r="B539" s="66"/>
    </row>
    <row r="540" spans="1:2" x14ac:dyDescent="0.25">
      <c r="A540" s="67">
        <v>45059</v>
      </c>
      <c r="B540" s="66"/>
    </row>
    <row r="541" spans="1:2" x14ac:dyDescent="0.25">
      <c r="A541" s="67">
        <v>45060</v>
      </c>
      <c r="B541" s="66"/>
    </row>
    <row r="542" spans="1:2" x14ac:dyDescent="0.25">
      <c r="A542" s="67">
        <v>45061</v>
      </c>
      <c r="B542" s="66"/>
    </row>
    <row r="543" spans="1:2" x14ac:dyDescent="0.25">
      <c r="A543" s="67">
        <v>45062</v>
      </c>
      <c r="B543" s="66"/>
    </row>
    <row r="544" spans="1:2" x14ac:dyDescent="0.25">
      <c r="A544" s="67">
        <v>45063</v>
      </c>
      <c r="B544" s="66"/>
    </row>
    <row r="545" spans="1:2" x14ac:dyDescent="0.25">
      <c r="A545" s="67">
        <v>45064</v>
      </c>
      <c r="B545" s="66"/>
    </row>
    <row r="546" spans="1:2" x14ac:dyDescent="0.25">
      <c r="A546" s="67">
        <v>45065</v>
      </c>
      <c r="B546" s="66"/>
    </row>
    <row r="547" spans="1:2" x14ac:dyDescent="0.25">
      <c r="A547" s="67">
        <v>45066</v>
      </c>
      <c r="B547" s="66"/>
    </row>
    <row r="548" spans="1:2" x14ac:dyDescent="0.25">
      <c r="A548" s="67">
        <v>45067</v>
      </c>
      <c r="B548" s="66"/>
    </row>
    <row r="549" spans="1:2" x14ac:dyDescent="0.25">
      <c r="A549" s="67">
        <v>45068</v>
      </c>
      <c r="B549" s="66"/>
    </row>
    <row r="550" spans="1:2" x14ac:dyDescent="0.25">
      <c r="A550" s="67">
        <v>45069</v>
      </c>
      <c r="B550" s="66"/>
    </row>
    <row r="551" spans="1:2" x14ac:dyDescent="0.25">
      <c r="A551" s="67">
        <v>45070</v>
      </c>
      <c r="B551" s="66"/>
    </row>
    <row r="552" spans="1:2" x14ac:dyDescent="0.25">
      <c r="A552" s="67">
        <v>45071</v>
      </c>
      <c r="B552" s="66"/>
    </row>
    <row r="553" spans="1:2" x14ac:dyDescent="0.25">
      <c r="A553" s="67">
        <v>45072</v>
      </c>
      <c r="B553" s="66"/>
    </row>
    <row r="554" spans="1:2" x14ac:dyDescent="0.25">
      <c r="A554" s="67">
        <v>45073</v>
      </c>
      <c r="B554" s="66"/>
    </row>
    <row r="555" spans="1:2" x14ac:dyDescent="0.25">
      <c r="A555" s="67">
        <v>45074</v>
      </c>
      <c r="B555" s="66"/>
    </row>
    <row r="556" spans="1:2" x14ac:dyDescent="0.25">
      <c r="A556" s="67">
        <v>45075</v>
      </c>
      <c r="B556" s="66"/>
    </row>
    <row r="557" spans="1:2" x14ac:dyDescent="0.25">
      <c r="A557" s="67">
        <v>45076</v>
      </c>
      <c r="B557" s="66"/>
    </row>
    <row r="558" spans="1:2" x14ac:dyDescent="0.25">
      <c r="A558" s="67">
        <v>45077</v>
      </c>
      <c r="B558" s="66"/>
    </row>
    <row r="559" spans="1:2" x14ac:dyDescent="0.25">
      <c r="A559" s="67">
        <v>45078</v>
      </c>
      <c r="B559" s="66"/>
    </row>
    <row r="560" spans="1:2" x14ac:dyDescent="0.25">
      <c r="A560" s="67">
        <v>45079</v>
      </c>
      <c r="B560" s="66"/>
    </row>
    <row r="561" spans="1:2" x14ac:dyDescent="0.25">
      <c r="A561" s="67">
        <v>45080</v>
      </c>
      <c r="B561" s="66"/>
    </row>
    <row r="562" spans="1:2" x14ac:dyDescent="0.25">
      <c r="A562" s="67">
        <v>45081</v>
      </c>
      <c r="B562" s="66"/>
    </row>
    <row r="563" spans="1:2" x14ac:dyDescent="0.25">
      <c r="A563" s="67">
        <v>45082</v>
      </c>
      <c r="B563" s="66"/>
    </row>
    <row r="564" spans="1:2" x14ac:dyDescent="0.25">
      <c r="A564" s="67">
        <v>45083</v>
      </c>
      <c r="B564" s="66"/>
    </row>
    <row r="565" spans="1:2" x14ac:dyDescent="0.25">
      <c r="A565" s="67">
        <v>45084</v>
      </c>
      <c r="B565" s="66"/>
    </row>
    <row r="566" spans="1:2" x14ac:dyDescent="0.25">
      <c r="A566" s="67">
        <v>45085</v>
      </c>
      <c r="B566" s="66"/>
    </row>
    <row r="567" spans="1:2" x14ac:dyDescent="0.25">
      <c r="A567" s="67">
        <v>45086</v>
      </c>
      <c r="B567" s="66"/>
    </row>
    <row r="568" spans="1:2" x14ac:dyDescent="0.25">
      <c r="A568" s="67">
        <v>45087</v>
      </c>
      <c r="B568" s="66"/>
    </row>
    <row r="569" spans="1:2" x14ac:dyDescent="0.25">
      <c r="A569" s="67">
        <v>45088</v>
      </c>
      <c r="B569" s="66"/>
    </row>
    <row r="570" spans="1:2" x14ac:dyDescent="0.25">
      <c r="A570" s="67">
        <v>45089</v>
      </c>
      <c r="B570" s="66"/>
    </row>
    <row r="571" spans="1:2" x14ac:dyDescent="0.25">
      <c r="A571" s="67">
        <v>45090</v>
      </c>
      <c r="B571" s="66"/>
    </row>
    <row r="572" spans="1:2" x14ac:dyDescent="0.25">
      <c r="A572" s="67">
        <v>45091</v>
      </c>
      <c r="B572" s="66"/>
    </row>
    <row r="573" spans="1:2" x14ac:dyDescent="0.25">
      <c r="A573" s="67">
        <v>45092</v>
      </c>
      <c r="B573" s="66"/>
    </row>
    <row r="574" spans="1:2" x14ac:dyDescent="0.25">
      <c r="A574" s="67">
        <v>45093</v>
      </c>
      <c r="B574" s="66"/>
    </row>
    <row r="575" spans="1:2" x14ac:dyDescent="0.25">
      <c r="A575" s="67">
        <v>45094</v>
      </c>
      <c r="B575" s="66"/>
    </row>
    <row r="576" spans="1:2" x14ac:dyDescent="0.25">
      <c r="A576" s="67">
        <v>45095</v>
      </c>
      <c r="B576" s="66"/>
    </row>
    <row r="577" spans="1:2" x14ac:dyDescent="0.25">
      <c r="A577" s="67">
        <v>45096</v>
      </c>
      <c r="B577" s="66"/>
    </row>
    <row r="578" spans="1:2" x14ac:dyDescent="0.25">
      <c r="A578" s="67">
        <v>45097</v>
      </c>
      <c r="B578" s="66"/>
    </row>
    <row r="579" spans="1:2" x14ac:dyDescent="0.25">
      <c r="A579" s="67">
        <v>45098</v>
      </c>
      <c r="B579" s="66"/>
    </row>
    <row r="580" spans="1:2" x14ac:dyDescent="0.25">
      <c r="A580" s="67">
        <v>45099</v>
      </c>
      <c r="B580" s="66"/>
    </row>
    <row r="581" spans="1:2" x14ac:dyDescent="0.25">
      <c r="A581" s="67">
        <v>45100</v>
      </c>
      <c r="B581" s="66"/>
    </row>
    <row r="582" spans="1:2" x14ac:dyDescent="0.25">
      <c r="A582" s="67">
        <v>45101</v>
      </c>
      <c r="B582" s="66"/>
    </row>
    <row r="583" spans="1:2" x14ac:dyDescent="0.25">
      <c r="A583" s="67">
        <v>45102</v>
      </c>
      <c r="B583" s="66"/>
    </row>
    <row r="584" spans="1:2" x14ac:dyDescent="0.25">
      <c r="A584" s="67">
        <v>45103</v>
      </c>
      <c r="B584" s="66"/>
    </row>
    <row r="585" spans="1:2" x14ac:dyDescent="0.25">
      <c r="A585" s="67">
        <v>45104</v>
      </c>
      <c r="B585" s="66"/>
    </row>
    <row r="586" spans="1:2" x14ac:dyDescent="0.25">
      <c r="A586" s="67">
        <v>45105</v>
      </c>
      <c r="B586" s="66"/>
    </row>
    <row r="587" spans="1:2" x14ac:dyDescent="0.25">
      <c r="A587" s="67">
        <v>45106</v>
      </c>
      <c r="B587" s="66"/>
    </row>
    <row r="588" spans="1:2" x14ac:dyDescent="0.25">
      <c r="A588" s="67">
        <v>45107</v>
      </c>
      <c r="B588" s="66"/>
    </row>
    <row r="589" spans="1:2" x14ac:dyDescent="0.25">
      <c r="A589" s="67">
        <v>45108</v>
      </c>
      <c r="B589" s="66"/>
    </row>
    <row r="590" spans="1:2" x14ac:dyDescent="0.25">
      <c r="A590" s="67">
        <v>45109</v>
      </c>
      <c r="B590" s="66"/>
    </row>
    <row r="591" spans="1:2" x14ac:dyDescent="0.25">
      <c r="A591" s="67">
        <v>45110</v>
      </c>
      <c r="B591" s="66"/>
    </row>
    <row r="592" spans="1:2" x14ac:dyDescent="0.25">
      <c r="A592" s="67">
        <v>45111</v>
      </c>
      <c r="B592" s="66"/>
    </row>
    <row r="593" spans="1:2" x14ac:dyDescent="0.25">
      <c r="A593" s="67">
        <v>45112</v>
      </c>
      <c r="B593" s="66"/>
    </row>
    <row r="594" spans="1:2" x14ac:dyDescent="0.25">
      <c r="A594" s="67">
        <v>45113</v>
      </c>
      <c r="B594" s="66"/>
    </row>
    <row r="595" spans="1:2" x14ac:dyDescent="0.25">
      <c r="A595" s="67">
        <v>45114</v>
      </c>
      <c r="B595" s="66"/>
    </row>
    <row r="596" spans="1:2" x14ac:dyDescent="0.25">
      <c r="A596" s="67">
        <v>45115</v>
      </c>
      <c r="B596" s="66"/>
    </row>
    <row r="597" spans="1:2" x14ac:dyDescent="0.25">
      <c r="A597" s="67">
        <v>45116</v>
      </c>
      <c r="B597" s="66"/>
    </row>
    <row r="598" spans="1:2" x14ac:dyDescent="0.25">
      <c r="A598" s="67">
        <v>45117</v>
      </c>
      <c r="B598" s="66"/>
    </row>
    <row r="599" spans="1:2" x14ac:dyDescent="0.25">
      <c r="A599" s="67">
        <v>45118</v>
      </c>
      <c r="B599" s="66"/>
    </row>
    <row r="600" spans="1:2" x14ac:dyDescent="0.25">
      <c r="A600" s="67">
        <v>45119</v>
      </c>
      <c r="B600" s="66"/>
    </row>
    <row r="601" spans="1:2" x14ac:dyDescent="0.25">
      <c r="A601" s="67">
        <v>45120</v>
      </c>
      <c r="B601" s="66"/>
    </row>
    <row r="602" spans="1:2" x14ac:dyDescent="0.25">
      <c r="A602" s="67">
        <v>45121</v>
      </c>
      <c r="B602" s="66"/>
    </row>
    <row r="603" spans="1:2" x14ac:dyDescent="0.25">
      <c r="A603" s="67">
        <v>45122</v>
      </c>
      <c r="B603" s="66"/>
    </row>
    <row r="604" spans="1:2" x14ac:dyDescent="0.25">
      <c r="A604" s="67">
        <v>45123</v>
      </c>
      <c r="B604" s="66"/>
    </row>
    <row r="605" spans="1:2" x14ac:dyDescent="0.25">
      <c r="A605" s="67">
        <v>45124</v>
      </c>
      <c r="B605" s="66"/>
    </row>
    <row r="606" spans="1:2" x14ac:dyDescent="0.25">
      <c r="A606" s="67">
        <v>45125</v>
      </c>
      <c r="B606" s="66"/>
    </row>
    <row r="607" spans="1:2" x14ac:dyDescent="0.25">
      <c r="A607" s="67">
        <v>45126</v>
      </c>
      <c r="B607" s="66"/>
    </row>
    <row r="608" spans="1:2" x14ac:dyDescent="0.25">
      <c r="A608" s="67">
        <v>45127</v>
      </c>
      <c r="B608" s="66"/>
    </row>
    <row r="609" spans="1:2" x14ac:dyDescent="0.25">
      <c r="A609" s="67">
        <v>45128</v>
      </c>
      <c r="B609" s="66"/>
    </row>
    <row r="610" spans="1:2" x14ac:dyDescent="0.25">
      <c r="A610" s="67">
        <v>45129</v>
      </c>
      <c r="B610" s="66"/>
    </row>
    <row r="611" spans="1:2" x14ac:dyDescent="0.25">
      <c r="A611" s="67">
        <v>45130</v>
      </c>
      <c r="B611" s="66"/>
    </row>
    <row r="612" spans="1:2" x14ac:dyDescent="0.25">
      <c r="A612" s="67">
        <v>45131</v>
      </c>
      <c r="B612" s="66"/>
    </row>
    <row r="613" spans="1:2" x14ac:dyDescent="0.25">
      <c r="A613" s="67">
        <v>45132</v>
      </c>
      <c r="B613" s="66"/>
    </row>
    <row r="614" spans="1:2" x14ac:dyDescent="0.25">
      <c r="A614" s="67">
        <v>45133</v>
      </c>
      <c r="B614" s="66"/>
    </row>
    <row r="615" spans="1:2" x14ac:dyDescent="0.25">
      <c r="A615" s="67">
        <v>45134</v>
      </c>
      <c r="B615" s="66"/>
    </row>
    <row r="616" spans="1:2" x14ac:dyDescent="0.25">
      <c r="A616" s="67">
        <v>45135</v>
      </c>
      <c r="B616" s="66"/>
    </row>
    <row r="617" spans="1:2" x14ac:dyDescent="0.25">
      <c r="A617" s="67">
        <v>45136</v>
      </c>
      <c r="B617" s="66"/>
    </row>
    <row r="618" spans="1:2" x14ac:dyDescent="0.25">
      <c r="A618" s="67">
        <v>45137</v>
      </c>
      <c r="B618" s="66"/>
    </row>
    <row r="619" spans="1:2" x14ac:dyDescent="0.25">
      <c r="A619" s="67">
        <v>45138</v>
      </c>
      <c r="B619" s="66"/>
    </row>
    <row r="620" spans="1:2" x14ac:dyDescent="0.25">
      <c r="A620" s="67">
        <v>45139</v>
      </c>
      <c r="B620" s="66"/>
    </row>
    <row r="621" spans="1:2" x14ac:dyDescent="0.25">
      <c r="A621" s="67">
        <v>45140</v>
      </c>
      <c r="B621" s="66"/>
    </row>
    <row r="622" spans="1:2" x14ac:dyDescent="0.25">
      <c r="A622" s="67">
        <v>45141</v>
      </c>
      <c r="B622" s="66"/>
    </row>
    <row r="623" spans="1:2" x14ac:dyDescent="0.25">
      <c r="A623" s="67">
        <v>45142</v>
      </c>
      <c r="B623" s="66"/>
    </row>
    <row r="624" spans="1:2" x14ac:dyDescent="0.25">
      <c r="A624" s="67">
        <v>45143</v>
      </c>
      <c r="B624" s="66"/>
    </row>
    <row r="625" spans="1:2" x14ac:dyDescent="0.25">
      <c r="A625" s="67">
        <v>45144</v>
      </c>
      <c r="B625" s="66"/>
    </row>
    <row r="626" spans="1:2" x14ac:dyDescent="0.25">
      <c r="A626" s="67">
        <v>45145</v>
      </c>
      <c r="B626" s="66"/>
    </row>
    <row r="627" spans="1:2" x14ac:dyDescent="0.25">
      <c r="A627" s="67">
        <v>45146</v>
      </c>
      <c r="B627" s="66"/>
    </row>
    <row r="628" spans="1:2" x14ac:dyDescent="0.25">
      <c r="A628" s="67">
        <v>45147</v>
      </c>
      <c r="B628" s="66"/>
    </row>
    <row r="629" spans="1:2" x14ac:dyDescent="0.25">
      <c r="A629" s="67">
        <v>45148</v>
      </c>
      <c r="B629" s="66"/>
    </row>
    <row r="630" spans="1:2" x14ac:dyDescent="0.25">
      <c r="A630" s="67">
        <v>45149</v>
      </c>
      <c r="B630" s="66"/>
    </row>
    <row r="631" spans="1:2" x14ac:dyDescent="0.25">
      <c r="A631" s="67">
        <v>45150</v>
      </c>
      <c r="B631" s="66"/>
    </row>
    <row r="632" spans="1:2" x14ac:dyDescent="0.25">
      <c r="A632" s="67">
        <v>45151</v>
      </c>
      <c r="B632" s="66"/>
    </row>
    <row r="633" spans="1:2" x14ac:dyDescent="0.25">
      <c r="A633" s="67">
        <v>45152</v>
      </c>
      <c r="B633" s="66"/>
    </row>
    <row r="634" spans="1:2" x14ac:dyDescent="0.25">
      <c r="A634" s="67">
        <v>45153</v>
      </c>
      <c r="B634" s="66"/>
    </row>
    <row r="635" spans="1:2" x14ac:dyDescent="0.25">
      <c r="A635" s="67">
        <v>45154</v>
      </c>
      <c r="B635" s="66"/>
    </row>
    <row r="636" spans="1:2" x14ac:dyDescent="0.25">
      <c r="A636" s="67">
        <v>45155</v>
      </c>
      <c r="B636" s="66"/>
    </row>
    <row r="637" spans="1:2" x14ac:dyDescent="0.25">
      <c r="A637" s="67">
        <v>45156</v>
      </c>
      <c r="B637" s="66"/>
    </row>
    <row r="638" spans="1:2" x14ac:dyDescent="0.25">
      <c r="A638" s="67">
        <v>45157</v>
      </c>
      <c r="B638" s="66"/>
    </row>
    <row r="639" spans="1:2" x14ac:dyDescent="0.25">
      <c r="A639" s="67">
        <v>45158</v>
      </c>
      <c r="B639" s="66"/>
    </row>
    <row r="640" spans="1:2" x14ac:dyDescent="0.25">
      <c r="A640" s="67">
        <v>45159</v>
      </c>
      <c r="B640" s="66"/>
    </row>
    <row r="641" spans="1:2" x14ac:dyDescent="0.25">
      <c r="A641" s="67">
        <v>45160</v>
      </c>
      <c r="B641" s="66"/>
    </row>
    <row r="642" spans="1:2" x14ac:dyDescent="0.25">
      <c r="A642" s="67">
        <v>45161</v>
      </c>
      <c r="B642" s="66"/>
    </row>
    <row r="643" spans="1:2" x14ac:dyDescent="0.25">
      <c r="A643" s="67">
        <v>45162</v>
      </c>
      <c r="B643" s="66"/>
    </row>
    <row r="644" spans="1:2" x14ac:dyDescent="0.25">
      <c r="A644" s="67">
        <v>45163</v>
      </c>
      <c r="B644" s="66"/>
    </row>
    <row r="645" spans="1:2" x14ac:dyDescent="0.25">
      <c r="A645" s="67">
        <v>45164</v>
      </c>
      <c r="B645" s="66"/>
    </row>
    <row r="646" spans="1:2" x14ac:dyDescent="0.25">
      <c r="A646" s="67">
        <v>45165</v>
      </c>
      <c r="B646" s="66"/>
    </row>
    <row r="647" spans="1:2" x14ac:dyDescent="0.25">
      <c r="A647" s="67">
        <v>45166</v>
      </c>
      <c r="B647" s="66"/>
    </row>
    <row r="648" spans="1:2" x14ac:dyDescent="0.25">
      <c r="A648" s="67">
        <v>45167</v>
      </c>
      <c r="B648" s="66"/>
    </row>
    <row r="649" spans="1:2" x14ac:dyDescent="0.25">
      <c r="A649" s="67">
        <v>45168</v>
      </c>
      <c r="B649" s="66"/>
    </row>
    <row r="650" spans="1:2" x14ac:dyDescent="0.25">
      <c r="A650" s="67">
        <v>45169</v>
      </c>
      <c r="B650" s="66"/>
    </row>
    <row r="651" spans="1:2" x14ac:dyDescent="0.25">
      <c r="A651" s="67">
        <v>45170</v>
      </c>
      <c r="B651" s="66"/>
    </row>
    <row r="652" spans="1:2" x14ac:dyDescent="0.25">
      <c r="A652" s="67">
        <v>45171</v>
      </c>
      <c r="B652" s="66"/>
    </row>
    <row r="653" spans="1:2" x14ac:dyDescent="0.25">
      <c r="A653" s="67">
        <v>45172</v>
      </c>
      <c r="B653" s="66"/>
    </row>
    <row r="654" spans="1:2" x14ac:dyDescent="0.25">
      <c r="A654" s="67">
        <v>45173</v>
      </c>
      <c r="B654" s="66"/>
    </row>
    <row r="655" spans="1:2" x14ac:dyDescent="0.25">
      <c r="A655" s="67">
        <v>45174</v>
      </c>
      <c r="B655" s="66"/>
    </row>
    <row r="656" spans="1:2" x14ac:dyDescent="0.25">
      <c r="A656" s="67">
        <v>45175</v>
      </c>
      <c r="B656" s="66"/>
    </row>
    <row r="657" spans="1:2" x14ac:dyDescent="0.25">
      <c r="A657" s="67">
        <v>45176</v>
      </c>
      <c r="B657" s="66"/>
    </row>
    <row r="658" spans="1:2" x14ac:dyDescent="0.25">
      <c r="A658" s="67">
        <v>45177</v>
      </c>
      <c r="B658" s="66"/>
    </row>
    <row r="659" spans="1:2" x14ac:dyDescent="0.25">
      <c r="A659" s="67">
        <v>45178</v>
      </c>
      <c r="B659" s="66"/>
    </row>
    <row r="660" spans="1:2" x14ac:dyDescent="0.25">
      <c r="A660" s="67">
        <v>45179</v>
      </c>
      <c r="B660" s="66"/>
    </row>
    <row r="661" spans="1:2" x14ac:dyDescent="0.25">
      <c r="A661" s="67">
        <v>45180</v>
      </c>
      <c r="B661" s="66"/>
    </row>
    <row r="662" spans="1:2" x14ac:dyDescent="0.25">
      <c r="A662" s="67">
        <v>45181</v>
      </c>
      <c r="B662" s="66"/>
    </row>
    <row r="663" spans="1:2" x14ac:dyDescent="0.25">
      <c r="A663" s="67">
        <v>45182</v>
      </c>
      <c r="B663" s="66"/>
    </row>
    <row r="664" spans="1:2" x14ac:dyDescent="0.25">
      <c r="A664" s="67">
        <v>45183</v>
      </c>
      <c r="B664" s="66"/>
    </row>
    <row r="665" spans="1:2" x14ac:dyDescent="0.25">
      <c r="A665" s="67">
        <v>45184</v>
      </c>
      <c r="B665" s="66"/>
    </row>
    <row r="666" spans="1:2" x14ac:dyDescent="0.25">
      <c r="A666" s="67">
        <v>45185</v>
      </c>
      <c r="B666" s="66"/>
    </row>
    <row r="667" spans="1:2" x14ac:dyDescent="0.25">
      <c r="A667" s="67">
        <v>45186</v>
      </c>
      <c r="B667" s="66"/>
    </row>
    <row r="668" spans="1:2" x14ac:dyDescent="0.25">
      <c r="A668" s="67">
        <v>45187</v>
      </c>
      <c r="B668" s="66"/>
    </row>
    <row r="669" spans="1:2" x14ac:dyDescent="0.25">
      <c r="A669" s="67">
        <v>45188</v>
      </c>
      <c r="B669" s="66"/>
    </row>
    <row r="670" spans="1:2" x14ac:dyDescent="0.25">
      <c r="A670" s="67">
        <v>45189</v>
      </c>
      <c r="B670" s="66"/>
    </row>
    <row r="671" spans="1:2" x14ac:dyDescent="0.25">
      <c r="A671" s="67">
        <v>45190</v>
      </c>
      <c r="B671" s="66"/>
    </row>
    <row r="672" spans="1:2" x14ac:dyDescent="0.25">
      <c r="A672" s="67">
        <v>45191</v>
      </c>
      <c r="B672" s="66"/>
    </row>
    <row r="673" spans="1:2" x14ac:dyDescent="0.25">
      <c r="A673" s="67">
        <v>45192</v>
      </c>
      <c r="B673" s="66"/>
    </row>
    <row r="674" spans="1:2" x14ac:dyDescent="0.25">
      <c r="A674" s="67">
        <v>45193</v>
      </c>
      <c r="B674" s="66"/>
    </row>
    <row r="675" spans="1:2" x14ac:dyDescent="0.25">
      <c r="A675" s="67">
        <v>45194</v>
      </c>
      <c r="B675" s="66"/>
    </row>
    <row r="676" spans="1:2" x14ac:dyDescent="0.25">
      <c r="A676" s="67">
        <v>45195</v>
      </c>
      <c r="B676" s="66"/>
    </row>
    <row r="677" spans="1:2" x14ac:dyDescent="0.25">
      <c r="A677" s="67">
        <v>45196</v>
      </c>
      <c r="B677" s="66"/>
    </row>
    <row r="678" spans="1:2" x14ac:dyDescent="0.25">
      <c r="A678" s="67">
        <v>45197</v>
      </c>
      <c r="B678" s="66"/>
    </row>
    <row r="679" spans="1:2" x14ac:dyDescent="0.25">
      <c r="A679" s="67">
        <v>45198</v>
      </c>
      <c r="B679" s="66"/>
    </row>
    <row r="680" spans="1:2" x14ac:dyDescent="0.25">
      <c r="A680" s="67">
        <v>45199</v>
      </c>
      <c r="B680" s="66"/>
    </row>
    <row r="681" spans="1:2" x14ac:dyDescent="0.25">
      <c r="A681" s="67">
        <v>45200</v>
      </c>
      <c r="B681" s="66"/>
    </row>
    <row r="682" spans="1:2" x14ac:dyDescent="0.25">
      <c r="A682" s="67">
        <v>45201</v>
      </c>
      <c r="B682" s="66"/>
    </row>
    <row r="683" spans="1:2" x14ac:dyDescent="0.25">
      <c r="A683" s="67">
        <v>45202</v>
      </c>
      <c r="B683" s="66"/>
    </row>
    <row r="684" spans="1:2" x14ac:dyDescent="0.25">
      <c r="A684" s="67">
        <v>45203</v>
      </c>
      <c r="B684" s="66"/>
    </row>
    <row r="685" spans="1:2" x14ac:dyDescent="0.25">
      <c r="A685" s="67">
        <v>45204</v>
      </c>
      <c r="B685" s="66"/>
    </row>
    <row r="686" spans="1:2" x14ac:dyDescent="0.25">
      <c r="A686" s="67">
        <v>45205</v>
      </c>
      <c r="B686" s="66"/>
    </row>
    <row r="687" spans="1:2" x14ac:dyDescent="0.25">
      <c r="A687" s="67">
        <v>45206</v>
      </c>
      <c r="B687" s="66"/>
    </row>
    <row r="688" spans="1:2" x14ac:dyDescent="0.25">
      <c r="A688" s="67">
        <v>45207</v>
      </c>
      <c r="B688" s="66"/>
    </row>
    <row r="689" spans="1:2" x14ac:dyDescent="0.25">
      <c r="A689" s="67">
        <v>45208</v>
      </c>
      <c r="B689" s="66"/>
    </row>
    <row r="690" spans="1:2" x14ac:dyDescent="0.25">
      <c r="A690" s="67">
        <v>45209</v>
      </c>
      <c r="B690" s="66"/>
    </row>
    <row r="691" spans="1:2" x14ac:dyDescent="0.25">
      <c r="A691" s="67">
        <v>45210</v>
      </c>
      <c r="B691" s="66"/>
    </row>
    <row r="692" spans="1:2" x14ac:dyDescent="0.25">
      <c r="A692" s="67">
        <v>45211</v>
      </c>
      <c r="B692" s="66"/>
    </row>
    <row r="693" spans="1:2" x14ac:dyDescent="0.25">
      <c r="A693" s="67">
        <v>45212</v>
      </c>
      <c r="B693" s="66"/>
    </row>
    <row r="694" spans="1:2" x14ac:dyDescent="0.25">
      <c r="A694" s="67">
        <v>45213</v>
      </c>
      <c r="B694" s="66"/>
    </row>
    <row r="695" spans="1:2" x14ac:dyDescent="0.25">
      <c r="A695" s="67">
        <v>45214</v>
      </c>
      <c r="B695" s="66"/>
    </row>
    <row r="696" spans="1:2" x14ac:dyDescent="0.25">
      <c r="A696" s="67">
        <v>45215</v>
      </c>
      <c r="B696" s="66"/>
    </row>
    <row r="697" spans="1:2" x14ac:dyDescent="0.25">
      <c r="A697" s="67">
        <v>45216</v>
      </c>
      <c r="B697" s="66"/>
    </row>
    <row r="698" spans="1:2" x14ac:dyDescent="0.25">
      <c r="A698" s="67">
        <v>45217</v>
      </c>
      <c r="B698" s="66"/>
    </row>
    <row r="699" spans="1:2" x14ac:dyDescent="0.25">
      <c r="A699" s="67">
        <v>45218</v>
      </c>
      <c r="B699" s="66"/>
    </row>
    <row r="700" spans="1:2" x14ac:dyDescent="0.25">
      <c r="A700" s="67">
        <v>45219</v>
      </c>
      <c r="B700" s="66"/>
    </row>
    <row r="701" spans="1:2" x14ac:dyDescent="0.25">
      <c r="A701" s="67">
        <v>45220</v>
      </c>
      <c r="B701" s="66"/>
    </row>
    <row r="702" spans="1:2" x14ac:dyDescent="0.25">
      <c r="A702" s="67">
        <v>45221</v>
      </c>
      <c r="B702" s="66"/>
    </row>
    <row r="703" spans="1:2" x14ac:dyDescent="0.25">
      <c r="A703" s="67">
        <v>45222</v>
      </c>
      <c r="B703" s="66"/>
    </row>
    <row r="704" spans="1:2" x14ac:dyDescent="0.25">
      <c r="A704" s="67">
        <v>45223</v>
      </c>
      <c r="B704" s="66"/>
    </row>
    <row r="705" spans="1:2" x14ac:dyDescent="0.25">
      <c r="A705" s="67">
        <v>45224</v>
      </c>
      <c r="B705" s="66"/>
    </row>
    <row r="706" spans="1:2" x14ac:dyDescent="0.25">
      <c r="A706" s="67">
        <v>45225</v>
      </c>
      <c r="B706" s="66"/>
    </row>
    <row r="707" spans="1:2" x14ac:dyDescent="0.25">
      <c r="A707" s="67">
        <v>45226</v>
      </c>
      <c r="B707" s="66"/>
    </row>
    <row r="708" spans="1:2" x14ac:dyDescent="0.25">
      <c r="A708" s="67">
        <v>45227</v>
      </c>
      <c r="B708" s="66"/>
    </row>
    <row r="709" spans="1:2" x14ac:dyDescent="0.25">
      <c r="A709" s="67">
        <v>45228</v>
      </c>
      <c r="B709" s="66"/>
    </row>
    <row r="710" spans="1:2" x14ac:dyDescent="0.25">
      <c r="A710" s="67">
        <v>45229</v>
      </c>
      <c r="B710" s="66"/>
    </row>
    <row r="711" spans="1:2" x14ac:dyDescent="0.25">
      <c r="A711" s="67">
        <v>45230</v>
      </c>
      <c r="B711" s="66"/>
    </row>
    <row r="712" spans="1:2" x14ac:dyDescent="0.25">
      <c r="A712" s="67">
        <v>45231</v>
      </c>
      <c r="B712" s="66"/>
    </row>
    <row r="713" spans="1:2" x14ac:dyDescent="0.25">
      <c r="A713" s="67">
        <v>45232</v>
      </c>
      <c r="B713" s="66"/>
    </row>
    <row r="714" spans="1:2" x14ac:dyDescent="0.25">
      <c r="A714" s="67">
        <v>45233</v>
      </c>
      <c r="B714" s="66"/>
    </row>
    <row r="715" spans="1:2" x14ac:dyDescent="0.25">
      <c r="A715" s="67">
        <v>45234</v>
      </c>
      <c r="B715" s="66"/>
    </row>
    <row r="716" spans="1:2" x14ac:dyDescent="0.25">
      <c r="A716" s="67">
        <v>45235</v>
      </c>
      <c r="B716" s="66"/>
    </row>
    <row r="717" spans="1:2" x14ac:dyDescent="0.25">
      <c r="A717" s="67">
        <v>45236</v>
      </c>
      <c r="B717" s="66"/>
    </row>
    <row r="718" spans="1:2" x14ac:dyDescent="0.25">
      <c r="A718" s="67">
        <v>45237</v>
      </c>
      <c r="B718" s="66"/>
    </row>
    <row r="719" spans="1:2" x14ac:dyDescent="0.25">
      <c r="A719" s="67">
        <v>45238</v>
      </c>
      <c r="B719" s="66"/>
    </row>
    <row r="720" spans="1:2" x14ac:dyDescent="0.25">
      <c r="A720" s="67">
        <v>45239</v>
      </c>
      <c r="B720" s="66"/>
    </row>
    <row r="721" spans="1:2" x14ac:dyDescent="0.25">
      <c r="A721" s="67">
        <v>45240</v>
      </c>
      <c r="B721" s="66"/>
    </row>
    <row r="722" spans="1:2" x14ac:dyDescent="0.25">
      <c r="A722" s="67">
        <v>45241</v>
      </c>
      <c r="B722" s="66"/>
    </row>
    <row r="723" spans="1:2" x14ac:dyDescent="0.25">
      <c r="A723" s="67">
        <v>45242</v>
      </c>
      <c r="B723" s="66"/>
    </row>
    <row r="724" spans="1:2" x14ac:dyDescent="0.25">
      <c r="A724" s="67">
        <v>45243</v>
      </c>
      <c r="B724" s="66"/>
    </row>
    <row r="725" spans="1:2" x14ac:dyDescent="0.25">
      <c r="A725" s="67">
        <v>45244</v>
      </c>
      <c r="B725" s="66"/>
    </row>
    <row r="726" spans="1:2" x14ac:dyDescent="0.25">
      <c r="A726" s="67">
        <v>45245</v>
      </c>
      <c r="B726" s="66"/>
    </row>
    <row r="727" spans="1:2" x14ac:dyDescent="0.25">
      <c r="A727" s="67">
        <v>45246</v>
      </c>
      <c r="B727" s="66"/>
    </row>
    <row r="728" spans="1:2" x14ac:dyDescent="0.25">
      <c r="A728" s="67">
        <v>45247</v>
      </c>
      <c r="B728" s="66"/>
    </row>
    <row r="729" spans="1:2" x14ac:dyDescent="0.25">
      <c r="A729" s="67">
        <v>45248</v>
      </c>
      <c r="B729" s="66"/>
    </row>
    <row r="730" spans="1:2" x14ac:dyDescent="0.25">
      <c r="A730" s="67">
        <v>45249</v>
      </c>
      <c r="B730" s="66"/>
    </row>
    <row r="731" spans="1:2" x14ac:dyDescent="0.25">
      <c r="A731" s="67">
        <v>45250</v>
      </c>
      <c r="B731" s="66"/>
    </row>
    <row r="732" spans="1:2" x14ac:dyDescent="0.25">
      <c r="A732" s="67">
        <v>45251</v>
      </c>
      <c r="B732" s="66"/>
    </row>
    <row r="733" spans="1:2" x14ac:dyDescent="0.25">
      <c r="A733" s="67">
        <v>45252</v>
      </c>
      <c r="B733" s="66"/>
    </row>
    <row r="734" spans="1:2" x14ac:dyDescent="0.25">
      <c r="A734" s="67">
        <v>45253</v>
      </c>
      <c r="B734" s="66"/>
    </row>
    <row r="735" spans="1:2" x14ac:dyDescent="0.25">
      <c r="A735" s="67">
        <v>45254</v>
      </c>
      <c r="B735" s="66"/>
    </row>
    <row r="736" spans="1:2" x14ac:dyDescent="0.25">
      <c r="A736" s="67">
        <v>45255</v>
      </c>
      <c r="B736" s="66"/>
    </row>
    <row r="737" spans="1:2" x14ac:dyDescent="0.25">
      <c r="A737" s="67">
        <v>45256</v>
      </c>
      <c r="B737" s="66"/>
    </row>
    <row r="738" spans="1:2" x14ac:dyDescent="0.25">
      <c r="A738" s="67">
        <v>45257</v>
      </c>
      <c r="B738" s="66"/>
    </row>
    <row r="739" spans="1:2" x14ac:dyDescent="0.25">
      <c r="A739" s="67">
        <v>45258</v>
      </c>
      <c r="B739" s="66"/>
    </row>
    <row r="740" spans="1:2" x14ac:dyDescent="0.25">
      <c r="A740" s="67">
        <v>45259</v>
      </c>
      <c r="B740" s="66"/>
    </row>
    <row r="741" spans="1:2" x14ac:dyDescent="0.25">
      <c r="A741" s="67">
        <v>45260</v>
      </c>
      <c r="B741" s="66"/>
    </row>
    <row r="742" spans="1:2" x14ac:dyDescent="0.25">
      <c r="A742" s="67">
        <v>45261</v>
      </c>
      <c r="B742" s="66"/>
    </row>
    <row r="743" spans="1:2" x14ac:dyDescent="0.25">
      <c r="A743" s="67">
        <v>45262</v>
      </c>
      <c r="B743" s="66"/>
    </row>
    <row r="744" spans="1:2" x14ac:dyDescent="0.25">
      <c r="A744" s="67">
        <v>45263</v>
      </c>
      <c r="B744" s="66"/>
    </row>
    <row r="745" spans="1:2" x14ac:dyDescent="0.25">
      <c r="A745" s="67">
        <v>45264</v>
      </c>
      <c r="B745" s="66"/>
    </row>
    <row r="746" spans="1:2" x14ac:dyDescent="0.25">
      <c r="A746" s="67">
        <v>45265</v>
      </c>
      <c r="B746" s="66"/>
    </row>
    <row r="747" spans="1:2" x14ac:dyDescent="0.25">
      <c r="A747" s="67">
        <v>45266</v>
      </c>
      <c r="B747" s="66"/>
    </row>
    <row r="748" spans="1:2" x14ac:dyDescent="0.25">
      <c r="A748" s="67">
        <v>45267</v>
      </c>
      <c r="B748" s="66"/>
    </row>
    <row r="749" spans="1:2" x14ac:dyDescent="0.25">
      <c r="A749" s="67">
        <v>45268</v>
      </c>
      <c r="B749" s="66"/>
    </row>
    <row r="750" spans="1:2" x14ac:dyDescent="0.25">
      <c r="A750" s="67">
        <v>45269</v>
      </c>
      <c r="B750" s="66"/>
    </row>
    <row r="751" spans="1:2" x14ac:dyDescent="0.25">
      <c r="A751" s="67">
        <v>45270</v>
      </c>
      <c r="B751" s="66"/>
    </row>
    <row r="752" spans="1:2" x14ac:dyDescent="0.25">
      <c r="A752" s="67">
        <v>45271</v>
      </c>
      <c r="B752" s="66"/>
    </row>
    <row r="753" spans="1:2" x14ac:dyDescent="0.25">
      <c r="A753" s="67">
        <v>45272</v>
      </c>
      <c r="B753" s="66"/>
    </row>
    <row r="754" spans="1:2" x14ac:dyDescent="0.25">
      <c r="A754" s="67">
        <v>45273</v>
      </c>
      <c r="B754" s="66"/>
    </row>
    <row r="755" spans="1:2" x14ac:dyDescent="0.25">
      <c r="A755" s="67">
        <v>45274</v>
      </c>
      <c r="B755" s="66"/>
    </row>
    <row r="756" spans="1:2" x14ac:dyDescent="0.25">
      <c r="A756" s="67">
        <v>45275</v>
      </c>
      <c r="B756" s="66"/>
    </row>
    <row r="757" spans="1:2" x14ac:dyDescent="0.25">
      <c r="A757" s="67">
        <v>45276</v>
      </c>
      <c r="B757" s="66"/>
    </row>
    <row r="758" spans="1:2" x14ac:dyDescent="0.25">
      <c r="A758" s="67">
        <v>45277</v>
      </c>
      <c r="B758" s="66"/>
    </row>
    <row r="759" spans="1:2" x14ac:dyDescent="0.25">
      <c r="A759" s="67">
        <v>45278</v>
      </c>
      <c r="B759" s="66"/>
    </row>
    <row r="760" spans="1:2" x14ac:dyDescent="0.25">
      <c r="A760" s="67">
        <v>45279</v>
      </c>
      <c r="B760" s="66"/>
    </row>
    <row r="761" spans="1:2" x14ac:dyDescent="0.25">
      <c r="A761" s="67">
        <v>45280</v>
      </c>
      <c r="B761" s="66"/>
    </row>
    <row r="762" spans="1:2" x14ac:dyDescent="0.25">
      <c r="A762" s="67">
        <v>45281</v>
      </c>
      <c r="B762" s="66"/>
    </row>
    <row r="763" spans="1:2" x14ac:dyDescent="0.25">
      <c r="A763" s="67">
        <v>45282</v>
      </c>
      <c r="B763" s="66"/>
    </row>
    <row r="764" spans="1:2" x14ac:dyDescent="0.25">
      <c r="A764" s="67">
        <v>45283</v>
      </c>
      <c r="B764" s="66"/>
    </row>
    <row r="765" spans="1:2" x14ac:dyDescent="0.25">
      <c r="A765" s="67">
        <v>45284</v>
      </c>
      <c r="B765" s="66"/>
    </row>
    <row r="766" spans="1:2" x14ac:dyDescent="0.25">
      <c r="A766" s="67">
        <v>45285</v>
      </c>
      <c r="B766" s="66"/>
    </row>
    <row r="767" spans="1:2" x14ac:dyDescent="0.25">
      <c r="A767" s="67">
        <v>45286</v>
      </c>
      <c r="B767" s="66"/>
    </row>
    <row r="768" spans="1:2" x14ac:dyDescent="0.25">
      <c r="A768" s="67">
        <v>45287</v>
      </c>
      <c r="B768" s="66"/>
    </row>
    <row r="769" spans="1:2" x14ac:dyDescent="0.25">
      <c r="A769" s="67">
        <v>45288</v>
      </c>
      <c r="B769" s="66"/>
    </row>
    <row r="770" spans="1:2" x14ac:dyDescent="0.25">
      <c r="A770" s="67">
        <v>45289</v>
      </c>
      <c r="B770" s="66"/>
    </row>
    <row r="771" spans="1:2" x14ac:dyDescent="0.25">
      <c r="A771" s="67">
        <v>45290</v>
      </c>
      <c r="B771" s="66"/>
    </row>
    <row r="772" spans="1:2" x14ac:dyDescent="0.25">
      <c r="A772" s="67">
        <v>45291</v>
      </c>
      <c r="B772" s="66"/>
    </row>
    <row r="773" spans="1:2" x14ac:dyDescent="0.25">
      <c r="A773" s="67">
        <v>45292</v>
      </c>
      <c r="B773" s="66"/>
    </row>
    <row r="774" spans="1:2" x14ac:dyDescent="0.25">
      <c r="A774" s="67">
        <v>45293</v>
      </c>
      <c r="B774" s="66"/>
    </row>
    <row r="775" spans="1:2" x14ac:dyDescent="0.25">
      <c r="A775" s="67">
        <v>45294</v>
      </c>
      <c r="B775" s="66"/>
    </row>
    <row r="776" spans="1:2" x14ac:dyDescent="0.25">
      <c r="A776" s="67">
        <v>45295</v>
      </c>
      <c r="B776" s="66"/>
    </row>
    <row r="777" spans="1:2" x14ac:dyDescent="0.25">
      <c r="A777" s="67">
        <v>45296</v>
      </c>
      <c r="B777" s="66"/>
    </row>
    <row r="778" spans="1:2" x14ac:dyDescent="0.25">
      <c r="A778" s="67">
        <v>45297</v>
      </c>
      <c r="B778" s="66"/>
    </row>
    <row r="779" spans="1:2" x14ac:dyDescent="0.25">
      <c r="A779" s="67">
        <v>45298</v>
      </c>
      <c r="B779" s="66"/>
    </row>
    <row r="780" spans="1:2" x14ac:dyDescent="0.25">
      <c r="A780" s="67">
        <v>45299</v>
      </c>
      <c r="B780" s="66"/>
    </row>
    <row r="781" spans="1:2" x14ac:dyDescent="0.25">
      <c r="A781" s="67">
        <v>45300</v>
      </c>
      <c r="B781" s="66"/>
    </row>
    <row r="782" spans="1:2" x14ac:dyDescent="0.25">
      <c r="A782" s="67">
        <v>45301</v>
      </c>
      <c r="B782" s="66"/>
    </row>
    <row r="783" spans="1:2" x14ac:dyDescent="0.25">
      <c r="A783" s="67">
        <v>45302</v>
      </c>
      <c r="B783" s="66"/>
    </row>
    <row r="784" spans="1:2" x14ac:dyDescent="0.25">
      <c r="A784" s="67">
        <v>45303</v>
      </c>
      <c r="B784" s="66"/>
    </row>
    <row r="785" spans="1:2" x14ac:dyDescent="0.25">
      <c r="A785" s="67">
        <v>45304</v>
      </c>
      <c r="B785" s="66"/>
    </row>
    <row r="786" spans="1:2" x14ac:dyDescent="0.25">
      <c r="A786" s="67">
        <v>45305</v>
      </c>
      <c r="B786" s="66"/>
    </row>
    <row r="787" spans="1:2" x14ac:dyDescent="0.25">
      <c r="A787" s="67">
        <v>45306</v>
      </c>
      <c r="B787" s="66"/>
    </row>
    <row r="788" spans="1:2" x14ac:dyDescent="0.25">
      <c r="A788" s="67">
        <v>45307</v>
      </c>
      <c r="B788" s="66"/>
    </row>
    <row r="789" spans="1:2" x14ac:dyDescent="0.25">
      <c r="A789" s="67">
        <v>45308</v>
      </c>
      <c r="B789" s="66"/>
    </row>
    <row r="790" spans="1:2" x14ac:dyDescent="0.25">
      <c r="A790" s="67">
        <v>45309</v>
      </c>
      <c r="B790" s="66"/>
    </row>
    <row r="791" spans="1:2" x14ac:dyDescent="0.25">
      <c r="A791" s="67">
        <v>45310</v>
      </c>
      <c r="B791" s="66"/>
    </row>
    <row r="792" spans="1:2" x14ac:dyDescent="0.25">
      <c r="A792" s="67">
        <v>45311</v>
      </c>
      <c r="B792" s="66"/>
    </row>
    <row r="793" spans="1:2" x14ac:dyDescent="0.25">
      <c r="A793" s="67">
        <v>45312</v>
      </c>
      <c r="B793" s="66"/>
    </row>
    <row r="794" spans="1:2" x14ac:dyDescent="0.25">
      <c r="A794" s="67">
        <v>45313</v>
      </c>
      <c r="B794" s="66"/>
    </row>
    <row r="795" spans="1:2" x14ac:dyDescent="0.25">
      <c r="A795" s="67">
        <v>45314</v>
      </c>
      <c r="B795" s="66"/>
    </row>
    <row r="796" spans="1:2" x14ac:dyDescent="0.25">
      <c r="A796" s="67">
        <v>45315</v>
      </c>
      <c r="B796" s="66"/>
    </row>
    <row r="797" spans="1:2" x14ac:dyDescent="0.25">
      <c r="A797" s="67">
        <v>45316</v>
      </c>
      <c r="B797" s="66"/>
    </row>
    <row r="798" spans="1:2" x14ac:dyDescent="0.25">
      <c r="A798" s="67">
        <v>45317</v>
      </c>
      <c r="B798" s="66"/>
    </row>
    <row r="799" spans="1:2" x14ac:dyDescent="0.25">
      <c r="A799" s="67">
        <v>45318</v>
      </c>
      <c r="B799" s="66"/>
    </row>
    <row r="800" spans="1:2" x14ac:dyDescent="0.25">
      <c r="A800" s="67">
        <v>45319</v>
      </c>
      <c r="B800" s="66"/>
    </row>
    <row r="801" spans="1:2" x14ac:dyDescent="0.25">
      <c r="A801" s="67">
        <v>45320</v>
      </c>
      <c r="B801" s="66"/>
    </row>
    <row r="802" spans="1:2" x14ac:dyDescent="0.25">
      <c r="A802" s="67">
        <v>45321</v>
      </c>
      <c r="B802" s="66"/>
    </row>
    <row r="803" spans="1:2" x14ac:dyDescent="0.25">
      <c r="A803" s="67">
        <v>45322</v>
      </c>
      <c r="B803" s="66"/>
    </row>
    <row r="804" spans="1:2" x14ac:dyDescent="0.25">
      <c r="A804" s="67">
        <v>45323</v>
      </c>
      <c r="B804" s="66"/>
    </row>
    <row r="805" spans="1:2" x14ac:dyDescent="0.25">
      <c r="A805" s="67">
        <v>45324</v>
      </c>
      <c r="B805" s="66"/>
    </row>
    <row r="806" spans="1:2" x14ac:dyDescent="0.25">
      <c r="A806" s="67">
        <v>45325</v>
      </c>
      <c r="B806" s="66"/>
    </row>
    <row r="807" spans="1:2" x14ac:dyDescent="0.25">
      <c r="A807" s="67">
        <v>45326</v>
      </c>
      <c r="B807" s="66"/>
    </row>
    <row r="808" spans="1:2" x14ac:dyDescent="0.25">
      <c r="A808" s="67">
        <v>45327</v>
      </c>
      <c r="B808" s="66"/>
    </row>
    <row r="809" spans="1:2" x14ac:dyDescent="0.25">
      <c r="A809" s="67">
        <v>45328</v>
      </c>
      <c r="B809" s="66"/>
    </row>
    <row r="810" spans="1:2" x14ac:dyDescent="0.25">
      <c r="A810" s="67">
        <v>45329</v>
      </c>
      <c r="B810" s="66"/>
    </row>
    <row r="811" spans="1:2" x14ac:dyDescent="0.25">
      <c r="A811" s="67">
        <v>45330</v>
      </c>
      <c r="B811" s="66"/>
    </row>
    <row r="812" spans="1:2" x14ac:dyDescent="0.25">
      <c r="A812" s="67">
        <v>45331</v>
      </c>
      <c r="B812" s="66"/>
    </row>
    <row r="813" spans="1:2" x14ac:dyDescent="0.25">
      <c r="A813" s="67">
        <v>45332</v>
      </c>
      <c r="B813" s="66"/>
    </row>
    <row r="814" spans="1:2" x14ac:dyDescent="0.25">
      <c r="A814" s="67">
        <v>45333</v>
      </c>
      <c r="B814" s="66"/>
    </row>
    <row r="815" spans="1:2" x14ac:dyDescent="0.25">
      <c r="A815" s="67">
        <v>45334</v>
      </c>
      <c r="B815" s="66"/>
    </row>
    <row r="816" spans="1:2" x14ac:dyDescent="0.25">
      <c r="A816" s="67">
        <v>45335</v>
      </c>
      <c r="B816" s="66"/>
    </row>
    <row r="817" spans="1:2" x14ac:dyDescent="0.25">
      <c r="A817" s="67">
        <v>45336</v>
      </c>
      <c r="B817" s="66"/>
    </row>
    <row r="818" spans="1:2" x14ac:dyDescent="0.25">
      <c r="A818" s="67">
        <v>45337</v>
      </c>
      <c r="B818" s="66"/>
    </row>
    <row r="819" spans="1:2" x14ac:dyDescent="0.25">
      <c r="A819" s="67">
        <v>45338</v>
      </c>
      <c r="B819" s="66"/>
    </row>
    <row r="820" spans="1:2" x14ac:dyDescent="0.25">
      <c r="A820" s="67">
        <v>45339</v>
      </c>
      <c r="B820" s="66"/>
    </row>
    <row r="821" spans="1:2" x14ac:dyDescent="0.25">
      <c r="A821" s="67">
        <v>45340</v>
      </c>
      <c r="B821" s="66"/>
    </row>
    <row r="822" spans="1:2" x14ac:dyDescent="0.25">
      <c r="A822" s="67">
        <v>45341</v>
      </c>
      <c r="B822" s="66"/>
    </row>
    <row r="823" spans="1:2" x14ac:dyDescent="0.25">
      <c r="A823" s="67">
        <v>45342</v>
      </c>
      <c r="B823" s="66"/>
    </row>
    <row r="824" spans="1:2" x14ac:dyDescent="0.25">
      <c r="A824" s="67">
        <v>45343</v>
      </c>
      <c r="B824" s="66"/>
    </row>
    <row r="825" spans="1:2" x14ac:dyDescent="0.25">
      <c r="A825" s="67">
        <v>45344</v>
      </c>
      <c r="B825" s="66"/>
    </row>
    <row r="826" spans="1:2" x14ac:dyDescent="0.25">
      <c r="A826" s="67">
        <v>45345</v>
      </c>
      <c r="B826" s="66"/>
    </row>
    <row r="827" spans="1:2" x14ac:dyDescent="0.25">
      <c r="A827" s="67">
        <v>45346</v>
      </c>
      <c r="B827" s="66"/>
    </row>
    <row r="828" spans="1:2" x14ac:dyDescent="0.25">
      <c r="A828" s="67">
        <v>45347</v>
      </c>
      <c r="B828" s="66"/>
    </row>
    <row r="829" spans="1:2" x14ac:dyDescent="0.25">
      <c r="A829" s="67">
        <v>45348</v>
      </c>
      <c r="B829" s="66"/>
    </row>
    <row r="830" spans="1:2" x14ac:dyDescent="0.25">
      <c r="A830" s="67">
        <v>45349</v>
      </c>
      <c r="B830" s="66"/>
    </row>
    <row r="831" spans="1:2" x14ac:dyDescent="0.25">
      <c r="A831" s="67">
        <v>45350</v>
      </c>
      <c r="B831" s="66"/>
    </row>
    <row r="832" spans="1:2" x14ac:dyDescent="0.25">
      <c r="A832" s="67">
        <v>45351</v>
      </c>
      <c r="B832" s="66"/>
    </row>
    <row r="833" spans="1:2" x14ac:dyDescent="0.25">
      <c r="A833" s="67">
        <v>45352</v>
      </c>
      <c r="B833" s="66"/>
    </row>
    <row r="834" spans="1:2" x14ac:dyDescent="0.25">
      <c r="A834" s="67">
        <v>45353</v>
      </c>
      <c r="B834" s="66"/>
    </row>
    <row r="835" spans="1:2" x14ac:dyDescent="0.25">
      <c r="A835" s="67">
        <v>45354</v>
      </c>
      <c r="B835" s="66"/>
    </row>
    <row r="836" spans="1:2" x14ac:dyDescent="0.25">
      <c r="A836" s="67">
        <v>45355</v>
      </c>
      <c r="B836" s="66"/>
    </row>
    <row r="837" spans="1:2" x14ac:dyDescent="0.25">
      <c r="A837" s="67">
        <v>45356</v>
      </c>
      <c r="B837" s="66"/>
    </row>
    <row r="838" spans="1:2" x14ac:dyDescent="0.25">
      <c r="A838" s="67">
        <v>45357</v>
      </c>
      <c r="B838" s="66"/>
    </row>
    <row r="839" spans="1:2" x14ac:dyDescent="0.25">
      <c r="A839" s="67">
        <v>45358</v>
      </c>
      <c r="B839" s="66"/>
    </row>
    <row r="840" spans="1:2" x14ac:dyDescent="0.25">
      <c r="A840" s="67">
        <v>45359</v>
      </c>
      <c r="B840" s="66"/>
    </row>
    <row r="841" spans="1:2" x14ac:dyDescent="0.25">
      <c r="A841" s="67">
        <v>45360</v>
      </c>
      <c r="B841" s="66"/>
    </row>
    <row r="842" spans="1:2" x14ac:dyDescent="0.25">
      <c r="A842" s="67">
        <v>45361</v>
      </c>
      <c r="B842" s="66"/>
    </row>
    <row r="843" spans="1:2" x14ac:dyDescent="0.25">
      <c r="A843" s="67">
        <v>45362</v>
      </c>
      <c r="B843" s="66"/>
    </row>
    <row r="844" spans="1:2" x14ac:dyDescent="0.25">
      <c r="A844" s="67">
        <v>45363</v>
      </c>
      <c r="B844" s="66"/>
    </row>
    <row r="845" spans="1:2" x14ac:dyDescent="0.25">
      <c r="A845" s="67">
        <v>45364</v>
      </c>
      <c r="B845" s="66"/>
    </row>
    <row r="846" spans="1:2" x14ac:dyDescent="0.25">
      <c r="A846" s="67">
        <v>45365</v>
      </c>
      <c r="B846" s="66"/>
    </row>
    <row r="847" spans="1:2" x14ac:dyDescent="0.25">
      <c r="A847" s="67">
        <v>45366</v>
      </c>
      <c r="B847" s="66"/>
    </row>
    <row r="848" spans="1:2" x14ac:dyDescent="0.25">
      <c r="A848" s="67">
        <v>45367</v>
      </c>
      <c r="B848" s="66"/>
    </row>
    <row r="849" spans="1:2" x14ac:dyDescent="0.25">
      <c r="A849" s="67">
        <v>45368</v>
      </c>
      <c r="B849" s="66"/>
    </row>
    <row r="850" spans="1:2" x14ac:dyDescent="0.25">
      <c r="A850" s="67">
        <v>45369</v>
      </c>
      <c r="B850" s="66"/>
    </row>
    <row r="851" spans="1:2" x14ac:dyDescent="0.25">
      <c r="A851" s="67">
        <v>45370</v>
      </c>
      <c r="B851" s="66"/>
    </row>
    <row r="852" spans="1:2" x14ac:dyDescent="0.25">
      <c r="A852" s="67">
        <v>45371</v>
      </c>
      <c r="B852" s="66"/>
    </row>
    <row r="853" spans="1:2" x14ac:dyDescent="0.25">
      <c r="A853" s="67">
        <v>45372</v>
      </c>
      <c r="B853" s="66"/>
    </row>
    <row r="854" spans="1:2" x14ac:dyDescent="0.25">
      <c r="A854" s="67">
        <v>45373</v>
      </c>
      <c r="B854" s="66"/>
    </row>
    <row r="855" spans="1:2" x14ac:dyDescent="0.25">
      <c r="A855" s="67">
        <v>45374</v>
      </c>
      <c r="B855" s="66"/>
    </row>
    <row r="856" spans="1:2" x14ac:dyDescent="0.25">
      <c r="A856" s="67">
        <v>45375</v>
      </c>
      <c r="B856" s="66"/>
    </row>
    <row r="857" spans="1:2" x14ac:dyDescent="0.25">
      <c r="A857" s="67">
        <v>45376</v>
      </c>
      <c r="B857" s="66"/>
    </row>
    <row r="858" spans="1:2" x14ac:dyDescent="0.25">
      <c r="A858" s="67">
        <v>45377</v>
      </c>
      <c r="B858" s="66"/>
    </row>
    <row r="859" spans="1:2" x14ac:dyDescent="0.25">
      <c r="A859" s="67">
        <v>45378</v>
      </c>
      <c r="B859" s="66"/>
    </row>
    <row r="860" spans="1:2" x14ac:dyDescent="0.25">
      <c r="A860" s="67">
        <v>45379</v>
      </c>
      <c r="B860" s="66"/>
    </row>
    <row r="861" spans="1:2" x14ac:dyDescent="0.25">
      <c r="A861" s="67">
        <v>45380</v>
      </c>
      <c r="B861" s="66"/>
    </row>
    <row r="862" spans="1:2" x14ac:dyDescent="0.25">
      <c r="A862" s="67">
        <v>45381</v>
      </c>
      <c r="B862" s="66"/>
    </row>
    <row r="863" spans="1:2" x14ac:dyDescent="0.25">
      <c r="A863" s="67">
        <v>45382</v>
      </c>
      <c r="B863" s="66"/>
    </row>
    <row r="864" spans="1:2" x14ac:dyDescent="0.25">
      <c r="A864" s="67">
        <v>45383</v>
      </c>
      <c r="B864" s="66"/>
    </row>
    <row r="865" spans="1:2" x14ac:dyDescent="0.25">
      <c r="A865" s="67">
        <v>45384</v>
      </c>
      <c r="B865" s="66"/>
    </row>
    <row r="866" spans="1:2" x14ac:dyDescent="0.25">
      <c r="A866" s="67">
        <v>45385</v>
      </c>
      <c r="B866" s="66"/>
    </row>
    <row r="867" spans="1:2" x14ac:dyDescent="0.25">
      <c r="A867" s="67">
        <v>45386</v>
      </c>
      <c r="B867" s="66"/>
    </row>
    <row r="868" spans="1:2" x14ac:dyDescent="0.25">
      <c r="A868" s="67">
        <v>45387</v>
      </c>
      <c r="B868" s="66"/>
    </row>
    <row r="869" spans="1:2" x14ac:dyDescent="0.25">
      <c r="A869" s="67">
        <v>45388</v>
      </c>
      <c r="B869" s="66"/>
    </row>
    <row r="870" spans="1:2" x14ac:dyDescent="0.25">
      <c r="A870" s="67">
        <v>45389</v>
      </c>
      <c r="B870" s="66"/>
    </row>
    <row r="871" spans="1:2" x14ac:dyDescent="0.25">
      <c r="A871" s="67">
        <v>45390</v>
      </c>
      <c r="B871" s="66"/>
    </row>
    <row r="872" spans="1:2" x14ac:dyDescent="0.25">
      <c r="A872" s="67">
        <v>45391</v>
      </c>
      <c r="B872" s="66"/>
    </row>
    <row r="873" spans="1:2" x14ac:dyDescent="0.25">
      <c r="A873" s="67">
        <v>45392</v>
      </c>
      <c r="B873" s="66"/>
    </row>
    <row r="874" spans="1:2" x14ac:dyDescent="0.25">
      <c r="A874" s="67">
        <v>45393</v>
      </c>
      <c r="B874" s="66"/>
    </row>
    <row r="875" spans="1:2" x14ac:dyDescent="0.25">
      <c r="A875" s="67">
        <v>45394</v>
      </c>
      <c r="B875" s="66"/>
    </row>
    <row r="876" spans="1:2" x14ac:dyDescent="0.25">
      <c r="A876" s="67">
        <v>45395</v>
      </c>
      <c r="B876" s="66"/>
    </row>
    <row r="877" spans="1:2" x14ac:dyDescent="0.25">
      <c r="A877" s="67">
        <v>45396</v>
      </c>
      <c r="B877" s="66"/>
    </row>
    <row r="878" spans="1:2" x14ac:dyDescent="0.25">
      <c r="A878" s="67">
        <v>45397</v>
      </c>
      <c r="B878" s="66"/>
    </row>
    <row r="879" spans="1:2" x14ac:dyDescent="0.25">
      <c r="A879" s="67">
        <v>45398</v>
      </c>
      <c r="B879" s="66"/>
    </row>
    <row r="880" spans="1:2" x14ac:dyDescent="0.25">
      <c r="A880" s="67">
        <v>45399</v>
      </c>
      <c r="B880" s="66"/>
    </row>
    <row r="881" spans="1:2" x14ac:dyDescent="0.25">
      <c r="A881" s="67">
        <v>45400</v>
      </c>
      <c r="B881" s="66"/>
    </row>
    <row r="882" spans="1:2" x14ac:dyDescent="0.25">
      <c r="A882" s="67">
        <v>45401</v>
      </c>
      <c r="B882" s="66"/>
    </row>
    <row r="883" spans="1:2" x14ac:dyDescent="0.25">
      <c r="A883" s="67">
        <v>45402</v>
      </c>
      <c r="B883" s="66"/>
    </row>
    <row r="884" spans="1:2" x14ac:dyDescent="0.25">
      <c r="A884" s="67">
        <v>45403</v>
      </c>
      <c r="B884" s="66"/>
    </row>
    <row r="885" spans="1:2" x14ac:dyDescent="0.25">
      <c r="A885" s="67">
        <v>45404</v>
      </c>
      <c r="B885" s="66"/>
    </row>
    <row r="886" spans="1:2" x14ac:dyDescent="0.25">
      <c r="A886" s="67">
        <v>45405</v>
      </c>
      <c r="B886" s="66"/>
    </row>
    <row r="887" spans="1:2" x14ac:dyDescent="0.25">
      <c r="A887" s="67">
        <v>45406</v>
      </c>
      <c r="B887" s="66"/>
    </row>
    <row r="888" spans="1:2" x14ac:dyDescent="0.25">
      <c r="A888" s="67">
        <v>45407</v>
      </c>
      <c r="B888" s="66"/>
    </row>
    <row r="889" spans="1:2" x14ac:dyDescent="0.25">
      <c r="A889" s="67">
        <v>45408</v>
      </c>
      <c r="B889" s="66"/>
    </row>
    <row r="890" spans="1:2" x14ac:dyDescent="0.25">
      <c r="A890" s="67">
        <v>45409</v>
      </c>
      <c r="B890" s="66"/>
    </row>
    <row r="891" spans="1:2" x14ac:dyDescent="0.25">
      <c r="A891" s="67">
        <v>45410</v>
      </c>
      <c r="B891" s="66"/>
    </row>
    <row r="892" spans="1:2" x14ac:dyDescent="0.25">
      <c r="A892" s="67">
        <v>45411</v>
      </c>
      <c r="B892" s="66"/>
    </row>
    <row r="893" spans="1:2" x14ac:dyDescent="0.25">
      <c r="A893" s="67">
        <v>45412</v>
      </c>
      <c r="B893" s="66"/>
    </row>
    <row r="894" spans="1:2" x14ac:dyDescent="0.25">
      <c r="A894" s="67">
        <v>45413</v>
      </c>
      <c r="B894" s="66"/>
    </row>
    <row r="895" spans="1:2" x14ac:dyDescent="0.25">
      <c r="A895" s="67">
        <v>45414</v>
      </c>
      <c r="B895" s="66"/>
    </row>
    <row r="896" spans="1:2" x14ac:dyDescent="0.25">
      <c r="A896" s="67">
        <v>45415</v>
      </c>
      <c r="B896" s="66"/>
    </row>
    <row r="897" spans="1:2" x14ac:dyDescent="0.25">
      <c r="A897" s="67">
        <v>45416</v>
      </c>
      <c r="B897" s="66"/>
    </row>
    <row r="898" spans="1:2" x14ac:dyDescent="0.25">
      <c r="A898" s="67">
        <v>45417</v>
      </c>
      <c r="B898" s="66"/>
    </row>
    <row r="899" spans="1:2" x14ac:dyDescent="0.25">
      <c r="A899" s="67">
        <v>45418</v>
      </c>
      <c r="B899" s="66"/>
    </row>
    <row r="900" spans="1:2" x14ac:dyDescent="0.25">
      <c r="A900" s="67">
        <v>45419</v>
      </c>
      <c r="B900" s="66"/>
    </row>
    <row r="901" spans="1:2" x14ac:dyDescent="0.25">
      <c r="A901" s="67">
        <v>45420</v>
      </c>
      <c r="B901" s="66"/>
    </row>
    <row r="902" spans="1:2" x14ac:dyDescent="0.25">
      <c r="A902" s="67">
        <v>45421</v>
      </c>
      <c r="B902" s="66"/>
    </row>
    <row r="903" spans="1:2" x14ac:dyDescent="0.25">
      <c r="A903" s="67">
        <v>45422</v>
      </c>
      <c r="B903" s="66"/>
    </row>
    <row r="904" spans="1:2" x14ac:dyDescent="0.25">
      <c r="A904" s="67">
        <v>45423</v>
      </c>
      <c r="B904" s="66"/>
    </row>
    <row r="905" spans="1:2" x14ac:dyDescent="0.25">
      <c r="A905" s="67">
        <v>45424</v>
      </c>
      <c r="B905" s="66"/>
    </row>
    <row r="906" spans="1:2" x14ac:dyDescent="0.25">
      <c r="A906" s="67">
        <v>45425</v>
      </c>
      <c r="B906" s="66"/>
    </row>
    <row r="907" spans="1:2" x14ac:dyDescent="0.25">
      <c r="A907" s="67">
        <v>45426</v>
      </c>
      <c r="B907" s="66"/>
    </row>
    <row r="908" spans="1:2" x14ac:dyDescent="0.25">
      <c r="A908" s="67">
        <v>45427</v>
      </c>
      <c r="B908" s="66"/>
    </row>
    <row r="909" spans="1:2" x14ac:dyDescent="0.25">
      <c r="A909" s="67">
        <v>45428</v>
      </c>
      <c r="B909" s="66"/>
    </row>
    <row r="910" spans="1:2" x14ac:dyDescent="0.25">
      <c r="A910" s="67">
        <v>45429</v>
      </c>
      <c r="B910" s="66"/>
    </row>
    <row r="911" spans="1:2" x14ac:dyDescent="0.25">
      <c r="A911" s="67">
        <v>45430</v>
      </c>
      <c r="B911" s="66"/>
    </row>
    <row r="912" spans="1:2" x14ac:dyDescent="0.25">
      <c r="A912" s="67">
        <v>45431</v>
      </c>
      <c r="B912" s="66"/>
    </row>
    <row r="913" spans="1:2" x14ac:dyDescent="0.25">
      <c r="A913" s="67">
        <v>45432</v>
      </c>
      <c r="B913" s="66"/>
    </row>
    <row r="914" spans="1:2" x14ac:dyDescent="0.25">
      <c r="A914" s="67">
        <v>45433</v>
      </c>
      <c r="B914" s="66"/>
    </row>
    <row r="915" spans="1:2" x14ac:dyDescent="0.25">
      <c r="A915" s="67">
        <v>45434</v>
      </c>
      <c r="B915" s="66"/>
    </row>
    <row r="916" spans="1:2" x14ac:dyDescent="0.25">
      <c r="A916" s="67">
        <v>45435</v>
      </c>
      <c r="B916" s="66"/>
    </row>
    <row r="917" spans="1:2" x14ac:dyDescent="0.25">
      <c r="A917" s="67">
        <v>45436</v>
      </c>
      <c r="B917" s="66"/>
    </row>
    <row r="918" spans="1:2" x14ac:dyDescent="0.25">
      <c r="A918" s="67">
        <v>45437</v>
      </c>
      <c r="B918" s="66"/>
    </row>
    <row r="919" spans="1:2" x14ac:dyDescent="0.25">
      <c r="A919" s="67">
        <v>45438</v>
      </c>
      <c r="B919" s="66"/>
    </row>
    <row r="920" spans="1:2" x14ac:dyDescent="0.25">
      <c r="A920" s="67">
        <v>45439</v>
      </c>
      <c r="B920" s="66"/>
    </row>
    <row r="921" spans="1:2" x14ac:dyDescent="0.25">
      <c r="A921" s="67">
        <v>45440</v>
      </c>
      <c r="B921" s="66"/>
    </row>
    <row r="922" spans="1:2" x14ac:dyDescent="0.25">
      <c r="A922" s="67">
        <v>45441</v>
      </c>
      <c r="B922" s="66"/>
    </row>
    <row r="923" spans="1:2" x14ac:dyDescent="0.25">
      <c r="A923" s="67">
        <v>45442</v>
      </c>
      <c r="B923" s="66"/>
    </row>
    <row r="924" spans="1:2" x14ac:dyDescent="0.25">
      <c r="A924" s="67">
        <v>45443</v>
      </c>
      <c r="B924" s="66"/>
    </row>
    <row r="925" spans="1:2" x14ac:dyDescent="0.25">
      <c r="A925" s="67">
        <v>45444</v>
      </c>
      <c r="B925" s="66"/>
    </row>
    <row r="926" spans="1:2" x14ac:dyDescent="0.25">
      <c r="A926" s="67">
        <v>45445</v>
      </c>
      <c r="B926" s="66"/>
    </row>
    <row r="927" spans="1:2" x14ac:dyDescent="0.25">
      <c r="A927" s="67">
        <v>45446</v>
      </c>
      <c r="B927" s="66"/>
    </row>
    <row r="928" spans="1:2" x14ac:dyDescent="0.25">
      <c r="A928" s="67">
        <v>45447</v>
      </c>
      <c r="B928" s="66"/>
    </row>
    <row r="929" spans="1:2" x14ac:dyDescent="0.25">
      <c r="A929" s="67">
        <v>45448</v>
      </c>
      <c r="B929" s="66"/>
    </row>
    <row r="930" spans="1:2" x14ac:dyDescent="0.25">
      <c r="A930" s="67">
        <v>45449</v>
      </c>
      <c r="B930" s="66"/>
    </row>
    <row r="931" spans="1:2" x14ac:dyDescent="0.25">
      <c r="A931" s="67">
        <v>45450</v>
      </c>
      <c r="B931" s="66"/>
    </row>
    <row r="932" spans="1:2" x14ac:dyDescent="0.25">
      <c r="A932" s="67">
        <v>45451</v>
      </c>
      <c r="B932" s="66"/>
    </row>
    <row r="933" spans="1:2" x14ac:dyDescent="0.25">
      <c r="A933" s="67">
        <v>45452</v>
      </c>
      <c r="B933" s="66"/>
    </row>
    <row r="934" spans="1:2" x14ac:dyDescent="0.25">
      <c r="A934" s="67">
        <v>45453</v>
      </c>
      <c r="B934" s="66"/>
    </row>
    <row r="935" spans="1:2" x14ac:dyDescent="0.25">
      <c r="A935" s="67">
        <v>45454</v>
      </c>
      <c r="B935" s="66"/>
    </row>
    <row r="936" spans="1:2" x14ac:dyDescent="0.25">
      <c r="A936" s="67">
        <v>45455</v>
      </c>
      <c r="B936" s="66"/>
    </row>
    <row r="937" spans="1:2" x14ac:dyDescent="0.25">
      <c r="A937" s="67">
        <v>45456</v>
      </c>
      <c r="B937" s="66"/>
    </row>
    <row r="938" spans="1:2" x14ac:dyDescent="0.25">
      <c r="A938" s="67">
        <v>45457</v>
      </c>
      <c r="B938" s="66"/>
    </row>
    <row r="939" spans="1:2" x14ac:dyDescent="0.25">
      <c r="A939" s="67">
        <v>45458</v>
      </c>
      <c r="B939" s="66"/>
    </row>
    <row r="940" spans="1:2" x14ac:dyDescent="0.25">
      <c r="A940" s="67">
        <v>45459</v>
      </c>
      <c r="B940" s="66"/>
    </row>
    <row r="941" spans="1:2" x14ac:dyDescent="0.25">
      <c r="A941" s="67">
        <v>45460</v>
      </c>
      <c r="B941" s="66"/>
    </row>
    <row r="942" spans="1:2" x14ac:dyDescent="0.25">
      <c r="A942" s="67">
        <v>45461</v>
      </c>
      <c r="B942" s="66"/>
    </row>
    <row r="943" spans="1:2" x14ac:dyDescent="0.25">
      <c r="A943" s="67">
        <v>45462</v>
      </c>
      <c r="B943" s="66"/>
    </row>
    <row r="944" spans="1:2" x14ac:dyDescent="0.25">
      <c r="A944" s="67">
        <v>45463</v>
      </c>
      <c r="B944" s="66"/>
    </row>
    <row r="945" spans="1:2" x14ac:dyDescent="0.25">
      <c r="A945" s="67">
        <v>45464</v>
      </c>
      <c r="B945" s="66"/>
    </row>
    <row r="946" spans="1:2" x14ac:dyDescent="0.25">
      <c r="A946" s="67">
        <v>45465</v>
      </c>
      <c r="B946" s="66"/>
    </row>
    <row r="947" spans="1:2" x14ac:dyDescent="0.25">
      <c r="A947" s="67">
        <v>45466</v>
      </c>
      <c r="B947" s="66"/>
    </row>
    <row r="948" spans="1:2" x14ac:dyDescent="0.25">
      <c r="A948" s="67">
        <v>45467</v>
      </c>
      <c r="B948" s="66"/>
    </row>
    <row r="949" spans="1:2" x14ac:dyDescent="0.25">
      <c r="A949" s="67">
        <v>45468</v>
      </c>
      <c r="B949" s="66"/>
    </row>
    <row r="950" spans="1:2" x14ac:dyDescent="0.25">
      <c r="A950" s="67">
        <v>45469</v>
      </c>
      <c r="B950" s="66"/>
    </row>
    <row r="951" spans="1:2" x14ac:dyDescent="0.25">
      <c r="A951" s="67">
        <v>45470</v>
      </c>
      <c r="B951" s="66"/>
    </row>
    <row r="952" spans="1:2" x14ac:dyDescent="0.25">
      <c r="A952" s="67">
        <v>45471</v>
      </c>
      <c r="B952" s="66"/>
    </row>
    <row r="953" spans="1:2" x14ac:dyDescent="0.25">
      <c r="A953" s="67">
        <v>45472</v>
      </c>
      <c r="B953" s="66"/>
    </row>
    <row r="954" spans="1:2" x14ac:dyDescent="0.25">
      <c r="A954" s="67">
        <v>45473</v>
      </c>
      <c r="B954" s="66"/>
    </row>
    <row r="955" spans="1:2" x14ac:dyDescent="0.25">
      <c r="A955" s="67">
        <v>45474</v>
      </c>
      <c r="B955" s="66"/>
    </row>
    <row r="956" spans="1:2" x14ac:dyDescent="0.25">
      <c r="A956" s="67">
        <v>45475</v>
      </c>
      <c r="B956" s="66"/>
    </row>
    <row r="957" spans="1:2" x14ac:dyDescent="0.25">
      <c r="A957" s="67">
        <v>45476</v>
      </c>
      <c r="B957" s="66"/>
    </row>
    <row r="958" spans="1:2" x14ac:dyDescent="0.25">
      <c r="A958" s="67">
        <v>45477</v>
      </c>
      <c r="B958" s="66"/>
    </row>
    <row r="959" spans="1:2" x14ac:dyDescent="0.25">
      <c r="A959" s="67">
        <v>45478</v>
      </c>
      <c r="B959" s="66"/>
    </row>
    <row r="960" spans="1:2" x14ac:dyDescent="0.25">
      <c r="A960" s="67">
        <v>45479</v>
      </c>
      <c r="B960" s="66"/>
    </row>
    <row r="961" spans="1:2" x14ac:dyDescent="0.25">
      <c r="A961" s="67">
        <v>45480</v>
      </c>
      <c r="B961" s="66"/>
    </row>
    <row r="962" spans="1:2" x14ac:dyDescent="0.25">
      <c r="A962" s="67">
        <v>45481</v>
      </c>
      <c r="B962" s="66"/>
    </row>
    <row r="963" spans="1:2" x14ac:dyDescent="0.25">
      <c r="A963" s="67">
        <v>45482</v>
      </c>
      <c r="B963" s="66"/>
    </row>
    <row r="964" spans="1:2" x14ac:dyDescent="0.25">
      <c r="A964" s="67">
        <v>45483</v>
      </c>
      <c r="B964" s="66"/>
    </row>
    <row r="965" spans="1:2" x14ac:dyDescent="0.25">
      <c r="A965" s="67">
        <v>45484</v>
      </c>
      <c r="B965" s="66"/>
    </row>
    <row r="966" spans="1:2" x14ac:dyDescent="0.25">
      <c r="A966" s="67">
        <v>45485</v>
      </c>
      <c r="B966" s="66"/>
    </row>
    <row r="967" spans="1:2" x14ac:dyDescent="0.25">
      <c r="A967" s="67">
        <v>45486</v>
      </c>
      <c r="B967" s="66"/>
    </row>
    <row r="968" spans="1:2" x14ac:dyDescent="0.25">
      <c r="A968" s="67">
        <v>45487</v>
      </c>
      <c r="B968" s="66"/>
    </row>
    <row r="969" spans="1:2" x14ac:dyDescent="0.25">
      <c r="A969" s="67">
        <v>45488</v>
      </c>
      <c r="B969" s="66"/>
    </row>
    <row r="970" spans="1:2" x14ac:dyDescent="0.25">
      <c r="A970" s="67">
        <v>45489</v>
      </c>
      <c r="B970" s="66"/>
    </row>
    <row r="971" spans="1:2" x14ac:dyDescent="0.25">
      <c r="A971" s="67">
        <v>45490</v>
      </c>
      <c r="B971" s="66"/>
    </row>
    <row r="972" spans="1:2" x14ac:dyDescent="0.25">
      <c r="A972" s="67">
        <v>45491</v>
      </c>
      <c r="B972" s="66"/>
    </row>
    <row r="973" spans="1:2" x14ac:dyDescent="0.25">
      <c r="A973" s="67">
        <v>45492</v>
      </c>
      <c r="B973" s="66"/>
    </row>
    <row r="974" spans="1:2" x14ac:dyDescent="0.25">
      <c r="A974" s="67">
        <v>45493</v>
      </c>
      <c r="B974" s="66"/>
    </row>
    <row r="975" spans="1:2" x14ac:dyDescent="0.25">
      <c r="A975" s="67">
        <v>45494</v>
      </c>
      <c r="B975" s="66"/>
    </row>
    <row r="976" spans="1:2" x14ac:dyDescent="0.25">
      <c r="A976" s="67">
        <v>45495</v>
      </c>
      <c r="B976" s="66"/>
    </row>
    <row r="977" spans="1:2" x14ac:dyDescent="0.25">
      <c r="A977" s="67">
        <v>45496</v>
      </c>
      <c r="B977" s="66"/>
    </row>
    <row r="978" spans="1:2" x14ac:dyDescent="0.25">
      <c r="A978" s="67">
        <v>45497</v>
      </c>
      <c r="B978" s="66"/>
    </row>
    <row r="979" spans="1:2" x14ac:dyDescent="0.25">
      <c r="A979" s="67">
        <v>45498</v>
      </c>
      <c r="B979" s="66"/>
    </row>
    <row r="980" spans="1:2" x14ac:dyDescent="0.25">
      <c r="A980" s="67">
        <v>45499</v>
      </c>
      <c r="B980" s="66"/>
    </row>
    <row r="981" spans="1:2" x14ac:dyDescent="0.25">
      <c r="A981" s="67">
        <v>45500</v>
      </c>
      <c r="B981" s="66"/>
    </row>
    <row r="982" spans="1:2" x14ac:dyDescent="0.25">
      <c r="A982" s="67">
        <v>45501</v>
      </c>
      <c r="B982" s="66"/>
    </row>
    <row r="983" spans="1:2" x14ac:dyDescent="0.25">
      <c r="A983" s="67">
        <v>45502</v>
      </c>
      <c r="B983" s="66"/>
    </row>
    <row r="984" spans="1:2" x14ac:dyDescent="0.25">
      <c r="A984" s="67">
        <v>45503</v>
      </c>
      <c r="B984" s="66"/>
    </row>
    <row r="985" spans="1:2" x14ac:dyDescent="0.25">
      <c r="A985" s="67">
        <v>45504</v>
      </c>
      <c r="B985" s="66"/>
    </row>
    <row r="986" spans="1:2" x14ac:dyDescent="0.25">
      <c r="A986" s="67">
        <v>45505</v>
      </c>
      <c r="B986" s="66"/>
    </row>
    <row r="987" spans="1:2" x14ac:dyDescent="0.25">
      <c r="A987" s="67">
        <v>45506</v>
      </c>
      <c r="B987" s="66"/>
    </row>
    <row r="988" spans="1:2" x14ac:dyDescent="0.25">
      <c r="A988" s="67">
        <v>45507</v>
      </c>
      <c r="B988" s="66"/>
    </row>
    <row r="989" spans="1:2" x14ac:dyDescent="0.25">
      <c r="A989" s="67">
        <v>45508</v>
      </c>
      <c r="B989" s="66"/>
    </row>
    <row r="990" spans="1:2" x14ac:dyDescent="0.25">
      <c r="A990" s="67">
        <v>45509</v>
      </c>
      <c r="B990" s="66"/>
    </row>
    <row r="991" spans="1:2" x14ac:dyDescent="0.25">
      <c r="A991" s="67">
        <v>45510</v>
      </c>
      <c r="B991" s="66"/>
    </row>
    <row r="992" spans="1:2" x14ac:dyDescent="0.25">
      <c r="A992" s="67">
        <v>45511</v>
      </c>
      <c r="B992" s="66"/>
    </row>
    <row r="993" spans="1:2" x14ac:dyDescent="0.25">
      <c r="A993" s="67">
        <v>45512</v>
      </c>
      <c r="B993" s="66"/>
    </row>
    <row r="994" spans="1:2" x14ac:dyDescent="0.25">
      <c r="A994" s="67">
        <v>45513</v>
      </c>
      <c r="B994" s="66"/>
    </row>
    <row r="995" spans="1:2" x14ac:dyDescent="0.25">
      <c r="A995" s="67">
        <v>45514</v>
      </c>
      <c r="B995" s="66"/>
    </row>
    <row r="996" spans="1:2" x14ac:dyDescent="0.25">
      <c r="A996" s="67">
        <v>45515</v>
      </c>
      <c r="B996" s="66"/>
    </row>
    <row r="997" spans="1:2" x14ac:dyDescent="0.25">
      <c r="A997" s="67">
        <v>45516</v>
      </c>
      <c r="B997" s="66"/>
    </row>
    <row r="998" spans="1:2" x14ac:dyDescent="0.25">
      <c r="A998" s="67">
        <v>45517</v>
      </c>
      <c r="B998" s="66"/>
    </row>
    <row r="999" spans="1:2" x14ac:dyDescent="0.25">
      <c r="A999" s="67">
        <v>45518</v>
      </c>
      <c r="B999" s="66"/>
    </row>
    <row r="1000" spans="1:2" x14ac:dyDescent="0.25">
      <c r="A1000" s="67">
        <v>45519</v>
      </c>
      <c r="B1000" s="66"/>
    </row>
    <row r="1001" spans="1:2" x14ac:dyDescent="0.25">
      <c r="A1001" s="67">
        <v>45520</v>
      </c>
      <c r="B1001" s="66"/>
    </row>
    <row r="1002" spans="1:2" x14ac:dyDescent="0.25">
      <c r="A1002" s="67">
        <v>45521</v>
      </c>
      <c r="B1002" s="66"/>
    </row>
    <row r="1003" spans="1:2" x14ac:dyDescent="0.25">
      <c r="A1003" s="67">
        <v>45522</v>
      </c>
      <c r="B1003" s="66"/>
    </row>
    <row r="1004" spans="1:2" x14ac:dyDescent="0.25">
      <c r="A1004" s="67">
        <v>45523</v>
      </c>
      <c r="B1004" s="66"/>
    </row>
    <row r="1005" spans="1:2" x14ac:dyDescent="0.25">
      <c r="A1005" s="67">
        <v>45524</v>
      </c>
      <c r="B1005" s="66"/>
    </row>
    <row r="1006" spans="1:2" x14ac:dyDescent="0.25">
      <c r="A1006" s="67">
        <v>45525</v>
      </c>
      <c r="B1006" s="66"/>
    </row>
    <row r="1007" spans="1:2" x14ac:dyDescent="0.25">
      <c r="A1007" s="67">
        <v>45526</v>
      </c>
      <c r="B1007" s="66"/>
    </row>
    <row r="1008" spans="1:2" x14ac:dyDescent="0.25">
      <c r="A1008" s="67">
        <v>45527</v>
      </c>
      <c r="B1008" s="66"/>
    </row>
    <row r="1009" spans="1:2" x14ac:dyDescent="0.25">
      <c r="A1009" s="67">
        <v>45528</v>
      </c>
      <c r="B1009" s="66"/>
    </row>
    <row r="1010" spans="1:2" x14ac:dyDescent="0.25">
      <c r="A1010" s="67">
        <v>45529</v>
      </c>
      <c r="B1010" s="66"/>
    </row>
    <row r="1011" spans="1:2" x14ac:dyDescent="0.25">
      <c r="A1011" s="67">
        <v>45530</v>
      </c>
      <c r="B1011" s="66"/>
    </row>
    <row r="1012" spans="1:2" x14ac:dyDescent="0.25">
      <c r="A1012" s="67">
        <v>45531</v>
      </c>
      <c r="B1012" s="66"/>
    </row>
    <row r="1013" spans="1:2" x14ac:dyDescent="0.25">
      <c r="A1013" s="67">
        <v>45532</v>
      </c>
      <c r="B1013" s="66"/>
    </row>
    <row r="1014" spans="1:2" x14ac:dyDescent="0.25">
      <c r="A1014" s="67">
        <v>45533</v>
      </c>
      <c r="B1014" s="66"/>
    </row>
    <row r="1015" spans="1:2" x14ac:dyDescent="0.25">
      <c r="A1015" s="67">
        <v>45534</v>
      </c>
      <c r="B1015" s="66"/>
    </row>
    <row r="1016" spans="1:2" x14ac:dyDescent="0.25">
      <c r="A1016" s="67">
        <v>45535</v>
      </c>
      <c r="B1016" s="66"/>
    </row>
    <row r="1017" spans="1:2" x14ac:dyDescent="0.25">
      <c r="A1017" s="67">
        <v>45536</v>
      </c>
      <c r="B1017" s="66"/>
    </row>
    <row r="1018" spans="1:2" x14ac:dyDescent="0.25">
      <c r="A1018" s="67">
        <v>45537</v>
      </c>
      <c r="B1018" s="66"/>
    </row>
    <row r="1019" spans="1:2" x14ac:dyDescent="0.25">
      <c r="A1019" s="67">
        <v>45538</v>
      </c>
      <c r="B1019" s="66"/>
    </row>
    <row r="1020" spans="1:2" x14ac:dyDescent="0.25">
      <c r="A1020" s="67">
        <v>45539</v>
      </c>
      <c r="B1020" s="66"/>
    </row>
    <row r="1021" spans="1:2" x14ac:dyDescent="0.25">
      <c r="A1021" s="67">
        <v>45540</v>
      </c>
      <c r="B1021" s="66"/>
    </row>
    <row r="1022" spans="1:2" x14ac:dyDescent="0.25">
      <c r="A1022" s="67">
        <v>45541</v>
      </c>
      <c r="B1022" s="66"/>
    </row>
    <row r="1023" spans="1:2" x14ac:dyDescent="0.25">
      <c r="A1023" s="67">
        <v>45542</v>
      </c>
      <c r="B1023" s="66"/>
    </row>
    <row r="1024" spans="1:2" x14ac:dyDescent="0.25">
      <c r="A1024" s="67">
        <v>45543</v>
      </c>
      <c r="B1024" s="66"/>
    </row>
    <row r="1025" spans="1:2" x14ac:dyDescent="0.25">
      <c r="A1025" s="67">
        <v>45544</v>
      </c>
      <c r="B1025" s="66"/>
    </row>
    <row r="1026" spans="1:2" x14ac:dyDescent="0.25">
      <c r="A1026" s="67">
        <v>45545</v>
      </c>
      <c r="B1026" s="66"/>
    </row>
    <row r="1027" spans="1:2" x14ac:dyDescent="0.25">
      <c r="A1027" s="67">
        <v>45546</v>
      </c>
      <c r="B1027" s="66"/>
    </row>
    <row r="1028" spans="1:2" x14ac:dyDescent="0.25">
      <c r="A1028" s="67">
        <v>45547</v>
      </c>
      <c r="B1028" s="66"/>
    </row>
    <row r="1029" spans="1:2" x14ac:dyDescent="0.25">
      <c r="A1029" s="67">
        <v>45548</v>
      </c>
      <c r="B1029" s="66"/>
    </row>
    <row r="1030" spans="1:2" x14ac:dyDescent="0.25">
      <c r="A1030" s="67">
        <v>45549</v>
      </c>
      <c r="B1030" s="66"/>
    </row>
    <row r="1031" spans="1:2" x14ac:dyDescent="0.25">
      <c r="A1031" s="67">
        <v>45550</v>
      </c>
      <c r="B1031" s="66"/>
    </row>
    <row r="1032" spans="1:2" x14ac:dyDescent="0.25">
      <c r="A1032" s="67">
        <v>45551</v>
      </c>
      <c r="B1032" s="66"/>
    </row>
    <row r="1033" spans="1:2" x14ac:dyDescent="0.25">
      <c r="A1033" s="67">
        <v>45552</v>
      </c>
      <c r="B1033" s="66"/>
    </row>
    <row r="1034" spans="1:2" x14ac:dyDescent="0.25">
      <c r="A1034" s="67">
        <v>45553</v>
      </c>
      <c r="B1034" s="66"/>
    </row>
    <row r="1035" spans="1:2" x14ac:dyDescent="0.25">
      <c r="A1035" s="67">
        <v>45554</v>
      </c>
      <c r="B1035" s="66"/>
    </row>
    <row r="1036" spans="1:2" x14ac:dyDescent="0.25">
      <c r="A1036" s="67">
        <v>45555</v>
      </c>
      <c r="B1036" s="66"/>
    </row>
    <row r="1037" spans="1:2" x14ac:dyDescent="0.25">
      <c r="A1037" s="67">
        <v>45556</v>
      </c>
      <c r="B1037" s="66"/>
    </row>
    <row r="1038" spans="1:2" x14ac:dyDescent="0.25">
      <c r="A1038" s="67">
        <v>45557</v>
      </c>
      <c r="B1038" s="66"/>
    </row>
    <row r="1039" spans="1:2" x14ac:dyDescent="0.25">
      <c r="A1039" s="67">
        <v>45558</v>
      </c>
      <c r="B1039" s="66"/>
    </row>
    <row r="1040" spans="1:2" x14ac:dyDescent="0.25">
      <c r="A1040" s="67">
        <v>45559</v>
      </c>
      <c r="B1040" s="66"/>
    </row>
    <row r="1041" spans="1:2" x14ac:dyDescent="0.25">
      <c r="A1041" s="67">
        <v>45560</v>
      </c>
      <c r="B1041" s="66"/>
    </row>
    <row r="1042" spans="1:2" x14ac:dyDescent="0.25">
      <c r="A1042" s="67">
        <v>45561</v>
      </c>
      <c r="B1042" s="66"/>
    </row>
    <row r="1043" spans="1:2" x14ac:dyDescent="0.25">
      <c r="A1043" s="67">
        <v>45562</v>
      </c>
      <c r="B1043" s="66"/>
    </row>
    <row r="1044" spans="1:2" x14ac:dyDescent="0.25">
      <c r="A1044" s="67">
        <v>45563</v>
      </c>
      <c r="B1044" s="66"/>
    </row>
    <row r="1045" spans="1:2" x14ac:dyDescent="0.25">
      <c r="A1045" s="67">
        <v>45564</v>
      </c>
      <c r="B1045" s="66"/>
    </row>
    <row r="1046" spans="1:2" x14ac:dyDescent="0.25">
      <c r="A1046" s="67">
        <v>45565</v>
      </c>
      <c r="B1046" s="66"/>
    </row>
    <row r="1047" spans="1:2" x14ac:dyDescent="0.25">
      <c r="A1047" s="67">
        <v>45566</v>
      </c>
      <c r="B1047" s="66"/>
    </row>
    <row r="1048" spans="1:2" x14ac:dyDescent="0.25">
      <c r="A1048" s="67">
        <v>45567</v>
      </c>
      <c r="B1048" s="66"/>
    </row>
    <row r="1049" spans="1:2" x14ac:dyDescent="0.25">
      <c r="A1049" s="67">
        <v>45568</v>
      </c>
      <c r="B1049" s="66"/>
    </row>
    <row r="1050" spans="1:2" x14ac:dyDescent="0.25">
      <c r="A1050" s="67">
        <v>45569</v>
      </c>
      <c r="B1050" s="66"/>
    </row>
    <row r="1051" spans="1:2" x14ac:dyDescent="0.25">
      <c r="A1051" s="67">
        <v>45570</v>
      </c>
      <c r="B1051" s="66"/>
    </row>
    <row r="1052" spans="1:2" x14ac:dyDescent="0.25">
      <c r="A1052" s="67">
        <v>45571</v>
      </c>
      <c r="B1052" s="66"/>
    </row>
    <row r="1053" spans="1:2" x14ac:dyDescent="0.25">
      <c r="A1053" s="67">
        <v>45572</v>
      </c>
      <c r="B1053" s="66"/>
    </row>
    <row r="1054" spans="1:2" x14ac:dyDescent="0.25">
      <c r="A1054" s="67">
        <v>45573</v>
      </c>
      <c r="B1054" s="66"/>
    </row>
    <row r="1055" spans="1:2" x14ac:dyDescent="0.25">
      <c r="A1055" s="67">
        <v>45574</v>
      </c>
      <c r="B1055" s="66"/>
    </row>
    <row r="1056" spans="1:2" x14ac:dyDescent="0.25">
      <c r="A1056" s="67">
        <v>45575</v>
      </c>
      <c r="B1056" s="66"/>
    </row>
    <row r="1057" spans="1:2" x14ac:dyDescent="0.25">
      <c r="A1057" s="67">
        <v>45576</v>
      </c>
      <c r="B1057" s="66"/>
    </row>
    <row r="1058" spans="1:2" x14ac:dyDescent="0.25">
      <c r="A1058" s="67">
        <v>45577</v>
      </c>
      <c r="B1058" s="66"/>
    </row>
    <row r="1059" spans="1:2" x14ac:dyDescent="0.25">
      <c r="A1059" s="67">
        <v>45578</v>
      </c>
      <c r="B1059" s="66"/>
    </row>
    <row r="1060" spans="1:2" x14ac:dyDescent="0.25">
      <c r="A1060" s="67">
        <v>45579</v>
      </c>
      <c r="B1060" s="66"/>
    </row>
    <row r="1061" spans="1:2" x14ac:dyDescent="0.25">
      <c r="A1061" s="67">
        <v>45580</v>
      </c>
      <c r="B1061" s="66"/>
    </row>
    <row r="1062" spans="1:2" x14ac:dyDescent="0.25">
      <c r="A1062" s="67">
        <v>45581</v>
      </c>
      <c r="B1062" s="66"/>
    </row>
    <row r="1063" spans="1:2" x14ac:dyDescent="0.25">
      <c r="A1063" s="67">
        <v>45582</v>
      </c>
      <c r="B1063" s="66"/>
    </row>
    <row r="1064" spans="1:2" x14ac:dyDescent="0.25">
      <c r="A1064" s="67">
        <v>45583</v>
      </c>
      <c r="B1064" s="66"/>
    </row>
    <row r="1065" spans="1:2" x14ac:dyDescent="0.25">
      <c r="A1065" s="67">
        <v>45584</v>
      </c>
      <c r="B1065" s="66"/>
    </row>
    <row r="1066" spans="1:2" x14ac:dyDescent="0.25">
      <c r="A1066" s="67">
        <v>45585</v>
      </c>
      <c r="B1066" s="66"/>
    </row>
    <row r="1067" spans="1:2" x14ac:dyDescent="0.25">
      <c r="A1067" s="67">
        <v>45586</v>
      </c>
      <c r="B1067" s="66"/>
    </row>
    <row r="1068" spans="1:2" x14ac:dyDescent="0.25">
      <c r="A1068" s="67">
        <v>45587</v>
      </c>
      <c r="B1068" s="66"/>
    </row>
    <row r="1069" spans="1:2" x14ac:dyDescent="0.25">
      <c r="A1069" s="67">
        <v>45588</v>
      </c>
      <c r="B1069" s="66"/>
    </row>
    <row r="1070" spans="1:2" x14ac:dyDescent="0.25">
      <c r="A1070" s="67">
        <v>45589</v>
      </c>
      <c r="B1070" s="66"/>
    </row>
    <row r="1071" spans="1:2" x14ac:dyDescent="0.25">
      <c r="A1071" s="67">
        <v>45590</v>
      </c>
      <c r="B1071" s="66"/>
    </row>
    <row r="1072" spans="1:2" x14ac:dyDescent="0.25">
      <c r="A1072" s="67">
        <v>45591</v>
      </c>
      <c r="B1072" s="66"/>
    </row>
    <row r="1073" spans="1:2" x14ac:dyDescent="0.25">
      <c r="A1073" s="67">
        <v>45592</v>
      </c>
      <c r="B1073" s="66"/>
    </row>
    <row r="1074" spans="1:2" x14ac:dyDescent="0.25">
      <c r="A1074" s="67">
        <v>45593</v>
      </c>
      <c r="B1074" s="66"/>
    </row>
    <row r="1075" spans="1:2" x14ac:dyDescent="0.25">
      <c r="A1075" s="67">
        <v>45594</v>
      </c>
      <c r="B1075" s="66"/>
    </row>
    <row r="1076" spans="1:2" x14ac:dyDescent="0.25">
      <c r="A1076" s="67">
        <v>45595</v>
      </c>
      <c r="B1076" s="66"/>
    </row>
    <row r="1077" spans="1:2" x14ac:dyDescent="0.25">
      <c r="A1077" s="67">
        <v>45596</v>
      </c>
      <c r="B1077" s="66"/>
    </row>
    <row r="1078" spans="1:2" x14ac:dyDescent="0.25">
      <c r="A1078" s="67">
        <v>45597</v>
      </c>
      <c r="B1078" s="66"/>
    </row>
    <row r="1079" spans="1:2" x14ac:dyDescent="0.25">
      <c r="A1079" s="67">
        <v>45598</v>
      </c>
      <c r="B1079" s="66"/>
    </row>
    <row r="1080" spans="1:2" x14ac:dyDescent="0.25">
      <c r="A1080" s="67">
        <v>45599</v>
      </c>
      <c r="B1080" s="66"/>
    </row>
    <row r="1081" spans="1:2" x14ac:dyDescent="0.25">
      <c r="A1081" s="67">
        <v>45600</v>
      </c>
      <c r="B1081" s="66"/>
    </row>
    <row r="1082" spans="1:2" x14ac:dyDescent="0.25">
      <c r="A1082" s="67">
        <v>45601</v>
      </c>
      <c r="B1082" s="66"/>
    </row>
    <row r="1083" spans="1:2" x14ac:dyDescent="0.25">
      <c r="A1083" s="67">
        <v>45602</v>
      </c>
      <c r="B1083" s="66"/>
    </row>
    <row r="1084" spans="1:2" x14ac:dyDescent="0.25">
      <c r="A1084" s="67">
        <v>45603</v>
      </c>
      <c r="B1084" s="66"/>
    </row>
    <row r="1085" spans="1:2" x14ac:dyDescent="0.25">
      <c r="A1085" s="67">
        <v>45604</v>
      </c>
      <c r="B1085" s="66"/>
    </row>
    <row r="1086" spans="1:2" x14ac:dyDescent="0.25">
      <c r="A1086" s="67">
        <v>45605</v>
      </c>
      <c r="B1086" s="66"/>
    </row>
    <row r="1087" spans="1:2" x14ac:dyDescent="0.25">
      <c r="A1087" s="67">
        <v>45606</v>
      </c>
      <c r="B1087" s="66"/>
    </row>
    <row r="1088" spans="1:2" x14ac:dyDescent="0.25">
      <c r="A1088" s="67">
        <v>45607</v>
      </c>
      <c r="B1088" s="66"/>
    </row>
    <row r="1089" spans="1:2" x14ac:dyDescent="0.25">
      <c r="A1089" s="67">
        <v>45608</v>
      </c>
      <c r="B1089" s="66"/>
    </row>
    <row r="1090" spans="1:2" x14ac:dyDescent="0.25">
      <c r="A1090" s="67">
        <v>45609</v>
      </c>
      <c r="B1090" s="66"/>
    </row>
    <row r="1091" spans="1:2" x14ac:dyDescent="0.25">
      <c r="A1091" s="67">
        <v>45610</v>
      </c>
      <c r="B1091" s="66"/>
    </row>
    <row r="1092" spans="1:2" x14ac:dyDescent="0.25">
      <c r="A1092" s="67">
        <v>45611</v>
      </c>
      <c r="B1092" s="66"/>
    </row>
    <row r="1093" spans="1:2" x14ac:dyDescent="0.25">
      <c r="A1093" s="67">
        <v>45612</v>
      </c>
      <c r="B1093" s="66"/>
    </row>
    <row r="1094" spans="1:2" x14ac:dyDescent="0.25">
      <c r="A1094" s="67">
        <v>45613</v>
      </c>
      <c r="B1094" s="66"/>
    </row>
    <row r="1095" spans="1:2" x14ac:dyDescent="0.25">
      <c r="A1095" s="67">
        <v>45614</v>
      </c>
      <c r="B1095" s="66"/>
    </row>
    <row r="1096" spans="1:2" x14ac:dyDescent="0.25">
      <c r="A1096" s="67">
        <v>45615</v>
      </c>
      <c r="B1096" s="66"/>
    </row>
    <row r="1097" spans="1:2" x14ac:dyDescent="0.25">
      <c r="A1097" s="67">
        <v>45616</v>
      </c>
      <c r="B1097" s="66"/>
    </row>
    <row r="1098" spans="1:2" x14ac:dyDescent="0.25">
      <c r="A1098" s="67">
        <v>45617</v>
      </c>
      <c r="B1098" s="66"/>
    </row>
    <row r="1099" spans="1:2" x14ac:dyDescent="0.25">
      <c r="A1099" s="67">
        <v>45618</v>
      </c>
      <c r="B1099" s="66"/>
    </row>
    <row r="1100" spans="1:2" x14ac:dyDescent="0.25">
      <c r="A1100" s="67">
        <v>45619</v>
      </c>
      <c r="B1100" s="66"/>
    </row>
    <row r="1101" spans="1:2" x14ac:dyDescent="0.25">
      <c r="A1101" s="67">
        <v>45620</v>
      </c>
      <c r="B1101" s="66"/>
    </row>
    <row r="1102" spans="1:2" x14ac:dyDescent="0.25">
      <c r="A1102" s="67">
        <v>45621</v>
      </c>
      <c r="B1102" s="66"/>
    </row>
    <row r="1103" spans="1:2" x14ac:dyDescent="0.25">
      <c r="A1103" s="67">
        <v>45622</v>
      </c>
      <c r="B1103" s="66"/>
    </row>
    <row r="1104" spans="1:2" x14ac:dyDescent="0.25">
      <c r="A1104" s="67">
        <v>45623</v>
      </c>
      <c r="B1104" s="66"/>
    </row>
    <row r="1105" spans="1:2" x14ac:dyDescent="0.25">
      <c r="A1105" s="67">
        <v>45624</v>
      </c>
      <c r="B1105" s="66"/>
    </row>
    <row r="1106" spans="1:2" x14ac:dyDescent="0.25">
      <c r="A1106" s="67">
        <v>45625</v>
      </c>
      <c r="B1106" s="66"/>
    </row>
    <row r="1107" spans="1:2" x14ac:dyDescent="0.25">
      <c r="A1107" s="67">
        <v>45626</v>
      </c>
      <c r="B1107" s="66"/>
    </row>
    <row r="1108" spans="1:2" x14ac:dyDescent="0.25">
      <c r="A1108" s="67">
        <v>45627</v>
      </c>
      <c r="B1108" s="66"/>
    </row>
    <row r="1109" spans="1:2" x14ac:dyDescent="0.25">
      <c r="A1109" s="67">
        <v>45628</v>
      </c>
      <c r="B1109" s="66"/>
    </row>
    <row r="1110" spans="1:2" x14ac:dyDescent="0.25">
      <c r="A1110" s="67">
        <v>45629</v>
      </c>
      <c r="B1110" s="66"/>
    </row>
    <row r="1111" spans="1:2" x14ac:dyDescent="0.25">
      <c r="A1111" s="67">
        <v>45630</v>
      </c>
      <c r="B1111" s="66"/>
    </row>
    <row r="1112" spans="1:2" x14ac:dyDescent="0.25">
      <c r="A1112" s="67">
        <v>45631</v>
      </c>
      <c r="B1112" s="66"/>
    </row>
    <row r="1113" spans="1:2" x14ac:dyDescent="0.25">
      <c r="A1113" s="67">
        <v>45632</v>
      </c>
      <c r="B1113" s="66"/>
    </row>
    <row r="1114" spans="1:2" x14ac:dyDescent="0.25">
      <c r="A1114" s="67">
        <v>45633</v>
      </c>
      <c r="B1114" s="66"/>
    </row>
    <row r="1115" spans="1:2" x14ac:dyDescent="0.25">
      <c r="A1115" s="67">
        <v>45634</v>
      </c>
      <c r="B1115" s="66"/>
    </row>
    <row r="1116" spans="1:2" x14ac:dyDescent="0.25">
      <c r="A1116" s="67">
        <v>45635</v>
      </c>
      <c r="B1116" s="66"/>
    </row>
    <row r="1117" spans="1:2" x14ac:dyDescent="0.25">
      <c r="A1117" s="67">
        <v>45636</v>
      </c>
      <c r="B1117" s="66"/>
    </row>
    <row r="1118" spans="1:2" x14ac:dyDescent="0.25">
      <c r="A1118" s="67">
        <v>45637</v>
      </c>
      <c r="B1118" s="66"/>
    </row>
    <row r="1119" spans="1:2" x14ac:dyDescent="0.25">
      <c r="A1119" s="67">
        <v>45638</v>
      </c>
      <c r="B1119" s="66"/>
    </row>
    <row r="1120" spans="1:2" x14ac:dyDescent="0.25">
      <c r="A1120" s="67">
        <v>45639</v>
      </c>
      <c r="B1120" s="66"/>
    </row>
    <row r="1121" spans="1:2" x14ac:dyDescent="0.25">
      <c r="A1121" s="67">
        <v>45640</v>
      </c>
      <c r="B1121" s="66"/>
    </row>
    <row r="1122" spans="1:2" x14ac:dyDescent="0.25">
      <c r="A1122" s="67">
        <v>45641</v>
      </c>
      <c r="B1122" s="66"/>
    </row>
    <row r="1123" spans="1:2" x14ac:dyDescent="0.25">
      <c r="A1123" s="67">
        <v>45642</v>
      </c>
      <c r="B1123" s="66"/>
    </row>
    <row r="1124" spans="1:2" x14ac:dyDescent="0.25">
      <c r="A1124" s="67">
        <v>45643</v>
      </c>
      <c r="B1124" s="66"/>
    </row>
    <row r="1125" spans="1:2" x14ac:dyDescent="0.25">
      <c r="A1125" s="67">
        <v>45644</v>
      </c>
      <c r="B1125" s="66"/>
    </row>
    <row r="1126" spans="1:2" x14ac:dyDescent="0.25">
      <c r="A1126" s="67">
        <v>45645</v>
      </c>
      <c r="B1126" s="66"/>
    </row>
    <row r="1127" spans="1:2" x14ac:dyDescent="0.25">
      <c r="A1127" s="67">
        <v>45646</v>
      </c>
      <c r="B1127" s="66"/>
    </row>
    <row r="1128" spans="1:2" x14ac:dyDescent="0.25">
      <c r="A1128" s="67">
        <v>45647</v>
      </c>
      <c r="B1128" s="66"/>
    </row>
    <row r="1129" spans="1:2" x14ac:dyDescent="0.25">
      <c r="A1129" s="67">
        <v>45648</v>
      </c>
      <c r="B1129" s="66"/>
    </row>
    <row r="1130" spans="1:2" x14ac:dyDescent="0.25">
      <c r="A1130" s="67">
        <v>45649</v>
      </c>
      <c r="B1130" s="66"/>
    </row>
    <row r="1131" spans="1:2" x14ac:dyDescent="0.25">
      <c r="A1131" s="67">
        <v>45650</v>
      </c>
      <c r="B1131" s="66"/>
    </row>
    <row r="1132" spans="1:2" x14ac:dyDescent="0.25">
      <c r="A1132" s="67">
        <v>45651</v>
      </c>
      <c r="B1132" s="66"/>
    </row>
    <row r="1133" spans="1:2" x14ac:dyDescent="0.25">
      <c r="A1133" s="67">
        <v>45652</v>
      </c>
      <c r="B1133" s="66"/>
    </row>
    <row r="1134" spans="1:2" x14ac:dyDescent="0.25">
      <c r="A1134" s="67">
        <v>45653</v>
      </c>
      <c r="B1134" s="66"/>
    </row>
    <row r="1135" spans="1:2" x14ac:dyDescent="0.25">
      <c r="A1135" s="67">
        <v>45654</v>
      </c>
      <c r="B1135" s="66"/>
    </row>
    <row r="1136" spans="1:2" x14ac:dyDescent="0.25">
      <c r="A1136" s="67">
        <v>45655</v>
      </c>
      <c r="B1136" s="66"/>
    </row>
    <row r="1137" spans="1:2" x14ac:dyDescent="0.25">
      <c r="A1137" s="67">
        <v>45656</v>
      </c>
      <c r="B1137" s="66"/>
    </row>
    <row r="1138" spans="1:2" x14ac:dyDescent="0.25">
      <c r="A1138" s="67">
        <v>45657</v>
      </c>
      <c r="B1138" s="66"/>
    </row>
    <row r="1139" spans="1:2" x14ac:dyDescent="0.25">
      <c r="A1139" s="67">
        <v>45658</v>
      </c>
      <c r="B1139" s="66"/>
    </row>
    <row r="1140" spans="1:2" x14ac:dyDescent="0.25">
      <c r="A1140" s="67">
        <v>45659</v>
      </c>
      <c r="B1140" s="66"/>
    </row>
    <row r="1141" spans="1:2" x14ac:dyDescent="0.25">
      <c r="A1141" s="67">
        <v>45660</v>
      </c>
      <c r="B1141" s="66"/>
    </row>
    <row r="1142" spans="1:2" x14ac:dyDescent="0.25">
      <c r="A1142" s="67">
        <v>45661</v>
      </c>
      <c r="B1142" s="66"/>
    </row>
    <row r="1143" spans="1:2" x14ac:dyDescent="0.25">
      <c r="A1143" s="67">
        <v>45662</v>
      </c>
      <c r="B1143" s="66"/>
    </row>
    <row r="1144" spans="1:2" x14ac:dyDescent="0.25">
      <c r="A1144" s="67">
        <v>45663</v>
      </c>
      <c r="B1144" s="66"/>
    </row>
    <row r="1145" spans="1:2" x14ac:dyDescent="0.25">
      <c r="A1145" s="67">
        <v>45664</v>
      </c>
      <c r="B1145" s="66"/>
    </row>
    <row r="1146" spans="1:2" x14ac:dyDescent="0.25">
      <c r="A1146" s="67">
        <v>45665</v>
      </c>
      <c r="B1146" s="66"/>
    </row>
    <row r="1147" spans="1:2" x14ac:dyDescent="0.25">
      <c r="A1147" s="67">
        <v>45666</v>
      </c>
      <c r="B1147" s="66"/>
    </row>
    <row r="1148" spans="1:2" x14ac:dyDescent="0.25">
      <c r="A1148" s="67">
        <v>45667</v>
      </c>
      <c r="B1148" s="66"/>
    </row>
    <row r="1149" spans="1:2" x14ac:dyDescent="0.25">
      <c r="A1149" s="67">
        <v>45668</v>
      </c>
      <c r="B1149" s="66"/>
    </row>
    <row r="1150" spans="1:2" x14ac:dyDescent="0.25">
      <c r="A1150" s="67">
        <v>45669</v>
      </c>
      <c r="B1150" s="66"/>
    </row>
    <row r="1151" spans="1:2" x14ac:dyDescent="0.25">
      <c r="A1151" s="67">
        <v>45670</v>
      </c>
      <c r="B1151" s="66"/>
    </row>
    <row r="1152" spans="1:2" x14ac:dyDescent="0.25">
      <c r="A1152" s="67">
        <v>45671</v>
      </c>
      <c r="B1152" s="66"/>
    </row>
    <row r="1153" spans="1:2" x14ac:dyDescent="0.25">
      <c r="A1153" s="67">
        <v>45672</v>
      </c>
      <c r="B1153" s="66"/>
    </row>
    <row r="1154" spans="1:2" x14ac:dyDescent="0.25">
      <c r="A1154" s="67">
        <v>45673</v>
      </c>
      <c r="B1154" s="66"/>
    </row>
    <row r="1155" spans="1:2" x14ac:dyDescent="0.25">
      <c r="A1155" s="67">
        <v>45674</v>
      </c>
      <c r="B1155" s="66"/>
    </row>
    <row r="1156" spans="1:2" x14ac:dyDescent="0.25">
      <c r="A1156" s="67">
        <v>45675</v>
      </c>
      <c r="B1156" s="66"/>
    </row>
    <row r="1157" spans="1:2" x14ac:dyDescent="0.25">
      <c r="A1157" s="67">
        <v>45676</v>
      </c>
      <c r="B1157" s="66"/>
    </row>
    <row r="1158" spans="1:2" x14ac:dyDescent="0.25">
      <c r="A1158" s="67">
        <v>45677</v>
      </c>
      <c r="B1158" s="66"/>
    </row>
    <row r="1159" spans="1:2" x14ac:dyDescent="0.25">
      <c r="A1159" s="67">
        <v>45678</v>
      </c>
      <c r="B1159" s="66"/>
    </row>
    <row r="1160" spans="1:2" x14ac:dyDescent="0.25">
      <c r="A1160" s="67">
        <v>45679</v>
      </c>
      <c r="B1160" s="66"/>
    </row>
    <row r="1161" spans="1:2" x14ac:dyDescent="0.25">
      <c r="A1161" s="67">
        <v>45680</v>
      </c>
      <c r="B1161" s="66"/>
    </row>
    <row r="1162" spans="1:2" x14ac:dyDescent="0.25">
      <c r="A1162" s="67">
        <v>45681</v>
      </c>
      <c r="B1162" s="66"/>
    </row>
    <row r="1163" spans="1:2" x14ac:dyDescent="0.25">
      <c r="A1163" s="67">
        <v>45682</v>
      </c>
      <c r="B1163" s="66"/>
    </row>
    <row r="1164" spans="1:2" x14ac:dyDescent="0.25">
      <c r="A1164" s="67">
        <v>45683</v>
      </c>
      <c r="B1164" s="66"/>
    </row>
    <row r="1165" spans="1:2" x14ac:dyDescent="0.25">
      <c r="A1165" s="67">
        <v>45684</v>
      </c>
      <c r="B1165" s="66"/>
    </row>
    <row r="1166" spans="1:2" x14ac:dyDescent="0.25">
      <c r="A1166" s="67">
        <v>45685</v>
      </c>
      <c r="B1166" s="66"/>
    </row>
    <row r="1167" spans="1:2" x14ac:dyDescent="0.25">
      <c r="A1167" s="67">
        <v>45686</v>
      </c>
      <c r="B1167" s="66"/>
    </row>
    <row r="1168" spans="1:2" x14ac:dyDescent="0.25">
      <c r="A1168" s="67">
        <v>45687</v>
      </c>
      <c r="B1168" s="66"/>
    </row>
    <row r="1169" spans="1:2" x14ac:dyDescent="0.25">
      <c r="A1169" s="67">
        <v>45688</v>
      </c>
      <c r="B1169" s="66"/>
    </row>
    <row r="1170" spans="1:2" x14ac:dyDescent="0.25">
      <c r="A1170" s="67">
        <v>45689</v>
      </c>
      <c r="B1170" s="66"/>
    </row>
    <row r="1171" spans="1:2" x14ac:dyDescent="0.25">
      <c r="A1171" s="67">
        <v>45690</v>
      </c>
      <c r="B1171" s="66"/>
    </row>
    <row r="1172" spans="1:2" x14ac:dyDescent="0.25">
      <c r="A1172" s="67">
        <v>45691</v>
      </c>
      <c r="B1172" s="66"/>
    </row>
    <row r="1173" spans="1:2" x14ac:dyDescent="0.25">
      <c r="A1173" s="67">
        <v>45692</v>
      </c>
      <c r="B1173" s="66"/>
    </row>
    <row r="1174" spans="1:2" x14ac:dyDescent="0.25">
      <c r="A1174" s="67">
        <v>45693</v>
      </c>
      <c r="B1174" s="66"/>
    </row>
    <row r="1175" spans="1:2" x14ac:dyDescent="0.25">
      <c r="A1175" s="67">
        <v>45694</v>
      </c>
      <c r="B1175" s="66"/>
    </row>
    <row r="1176" spans="1:2" x14ac:dyDescent="0.25">
      <c r="A1176" s="67">
        <v>45695</v>
      </c>
      <c r="B1176" s="66"/>
    </row>
    <row r="1177" spans="1:2" x14ac:dyDescent="0.25">
      <c r="A1177" s="67">
        <v>45696</v>
      </c>
      <c r="B1177" s="66"/>
    </row>
    <row r="1178" spans="1:2" x14ac:dyDescent="0.25">
      <c r="A1178" s="67">
        <v>45697</v>
      </c>
      <c r="B1178" s="66"/>
    </row>
    <row r="1179" spans="1:2" x14ac:dyDescent="0.25">
      <c r="A1179" s="67">
        <v>45698</v>
      </c>
      <c r="B1179" s="66"/>
    </row>
    <row r="1180" spans="1:2" x14ac:dyDescent="0.25">
      <c r="A1180" s="67">
        <v>45699</v>
      </c>
      <c r="B1180" s="66"/>
    </row>
    <row r="1181" spans="1:2" x14ac:dyDescent="0.25">
      <c r="A1181" s="67">
        <v>45700</v>
      </c>
      <c r="B1181" s="66"/>
    </row>
    <row r="1182" spans="1:2" x14ac:dyDescent="0.25">
      <c r="A1182" s="67">
        <v>45701</v>
      </c>
      <c r="B1182" s="66"/>
    </row>
    <row r="1183" spans="1:2" x14ac:dyDescent="0.25">
      <c r="A1183" s="67">
        <v>45702</v>
      </c>
      <c r="B1183" s="66"/>
    </row>
    <row r="1184" spans="1:2" x14ac:dyDescent="0.25">
      <c r="A1184" s="67">
        <v>45703</v>
      </c>
      <c r="B1184" s="66"/>
    </row>
    <row r="1185" spans="1:2" x14ac:dyDescent="0.25">
      <c r="A1185" s="67">
        <v>45704</v>
      </c>
      <c r="B1185" s="66"/>
    </row>
    <row r="1186" spans="1:2" x14ac:dyDescent="0.25">
      <c r="A1186" s="67">
        <v>45705</v>
      </c>
      <c r="B1186" s="66"/>
    </row>
    <row r="1187" spans="1:2" x14ac:dyDescent="0.25">
      <c r="A1187" s="67">
        <v>45706</v>
      </c>
      <c r="B1187" s="66"/>
    </row>
    <row r="1188" spans="1:2" x14ac:dyDescent="0.25">
      <c r="A1188" s="67">
        <v>45707</v>
      </c>
      <c r="B1188" s="66"/>
    </row>
    <row r="1189" spans="1:2" x14ac:dyDescent="0.25">
      <c r="A1189" s="67">
        <v>45708</v>
      </c>
      <c r="B1189" s="66"/>
    </row>
    <row r="1190" spans="1:2" x14ac:dyDescent="0.25">
      <c r="A1190" s="67">
        <v>45709</v>
      </c>
      <c r="B1190" s="66"/>
    </row>
    <row r="1191" spans="1:2" x14ac:dyDescent="0.25">
      <c r="A1191" s="67">
        <v>45710</v>
      </c>
      <c r="B1191" s="66"/>
    </row>
    <row r="1192" spans="1:2" x14ac:dyDescent="0.25">
      <c r="A1192" s="67">
        <v>45711</v>
      </c>
      <c r="B1192" s="66"/>
    </row>
    <row r="1193" spans="1:2" x14ac:dyDescent="0.25">
      <c r="A1193" s="67">
        <v>45712</v>
      </c>
      <c r="B1193" s="66"/>
    </row>
    <row r="1194" spans="1:2" x14ac:dyDescent="0.25">
      <c r="A1194" s="67">
        <v>45713</v>
      </c>
      <c r="B1194" s="66"/>
    </row>
    <row r="1195" spans="1:2" x14ac:dyDescent="0.25">
      <c r="A1195" s="67">
        <v>45714</v>
      </c>
      <c r="B1195" s="66"/>
    </row>
    <row r="1196" spans="1:2" x14ac:dyDescent="0.25">
      <c r="A1196" s="67">
        <v>45715</v>
      </c>
      <c r="B1196" s="66"/>
    </row>
    <row r="1197" spans="1:2" x14ac:dyDescent="0.25">
      <c r="A1197" s="67">
        <v>45716</v>
      </c>
      <c r="B1197" s="66"/>
    </row>
    <row r="1198" spans="1:2" x14ac:dyDescent="0.25">
      <c r="A1198" s="67">
        <v>45717</v>
      </c>
      <c r="B1198" s="66"/>
    </row>
    <row r="1199" spans="1:2" x14ac:dyDescent="0.25">
      <c r="A1199" s="67">
        <v>45718</v>
      </c>
      <c r="B1199" s="66"/>
    </row>
    <row r="1200" spans="1:2" x14ac:dyDescent="0.25">
      <c r="A1200" s="67">
        <v>45719</v>
      </c>
      <c r="B1200" s="66"/>
    </row>
    <row r="1201" spans="1:2" x14ac:dyDescent="0.25">
      <c r="A1201" s="67">
        <v>45720</v>
      </c>
      <c r="B1201" s="66"/>
    </row>
    <row r="1202" spans="1:2" x14ac:dyDescent="0.25">
      <c r="A1202" s="67">
        <v>45721</v>
      </c>
      <c r="B1202" s="66"/>
    </row>
    <row r="1203" spans="1:2" x14ac:dyDescent="0.25">
      <c r="A1203" s="67">
        <v>45722</v>
      </c>
      <c r="B1203" s="66"/>
    </row>
    <row r="1204" spans="1:2" x14ac:dyDescent="0.25">
      <c r="A1204" s="67">
        <v>45723</v>
      </c>
      <c r="B1204" s="66"/>
    </row>
    <row r="1205" spans="1:2" x14ac:dyDescent="0.25">
      <c r="A1205" s="67">
        <v>45724</v>
      </c>
      <c r="B1205" s="66"/>
    </row>
    <row r="1206" spans="1:2" x14ac:dyDescent="0.25">
      <c r="A1206" s="67">
        <v>45725</v>
      </c>
      <c r="B1206" s="66"/>
    </row>
    <row r="1207" spans="1:2" x14ac:dyDescent="0.25">
      <c r="A1207" s="67">
        <v>45726</v>
      </c>
      <c r="B1207" s="66"/>
    </row>
    <row r="1208" spans="1:2" x14ac:dyDescent="0.25">
      <c r="A1208" s="67">
        <v>45727</v>
      </c>
      <c r="B1208" s="66"/>
    </row>
    <row r="1209" spans="1:2" x14ac:dyDescent="0.25">
      <c r="A1209" s="67">
        <v>45728</v>
      </c>
      <c r="B1209" s="66"/>
    </row>
    <row r="1210" spans="1:2" x14ac:dyDescent="0.25">
      <c r="A1210" s="67">
        <v>45729</v>
      </c>
      <c r="B1210" s="66"/>
    </row>
    <row r="1211" spans="1:2" x14ac:dyDescent="0.25">
      <c r="A1211" s="67">
        <v>45730</v>
      </c>
      <c r="B1211" s="66"/>
    </row>
    <row r="1212" spans="1:2" x14ac:dyDescent="0.25">
      <c r="A1212" s="67">
        <v>45731</v>
      </c>
      <c r="B1212" s="66"/>
    </row>
    <row r="1213" spans="1:2" x14ac:dyDescent="0.25">
      <c r="A1213" s="67">
        <v>45732</v>
      </c>
      <c r="B1213" s="66"/>
    </row>
    <row r="1214" spans="1:2" x14ac:dyDescent="0.25">
      <c r="A1214" s="67">
        <v>45733</v>
      </c>
      <c r="B1214" s="66"/>
    </row>
    <row r="1215" spans="1:2" x14ac:dyDescent="0.25">
      <c r="A1215" s="67">
        <v>45734</v>
      </c>
      <c r="B1215" s="66"/>
    </row>
    <row r="1216" spans="1:2" x14ac:dyDescent="0.25">
      <c r="A1216" s="67">
        <v>45735</v>
      </c>
      <c r="B1216" s="66"/>
    </row>
    <row r="1217" spans="1:2" x14ac:dyDescent="0.25">
      <c r="A1217" s="67">
        <v>45736</v>
      </c>
      <c r="B1217" s="66"/>
    </row>
    <row r="1218" spans="1:2" x14ac:dyDescent="0.25">
      <c r="A1218" s="67">
        <v>45737</v>
      </c>
      <c r="B1218" s="66"/>
    </row>
    <row r="1219" spans="1:2" x14ac:dyDescent="0.25">
      <c r="A1219" s="67">
        <v>45738</v>
      </c>
      <c r="B1219" s="66"/>
    </row>
    <row r="1220" spans="1:2" x14ac:dyDescent="0.25">
      <c r="A1220" s="67">
        <v>45739</v>
      </c>
      <c r="B1220" s="66"/>
    </row>
    <row r="1221" spans="1:2" x14ac:dyDescent="0.25">
      <c r="A1221" s="67">
        <v>45740</v>
      </c>
      <c r="B1221" s="66"/>
    </row>
    <row r="1222" spans="1:2" x14ac:dyDescent="0.25">
      <c r="A1222" s="67">
        <v>45741</v>
      </c>
      <c r="B1222" s="66"/>
    </row>
    <row r="1223" spans="1:2" x14ac:dyDescent="0.25">
      <c r="A1223" s="67">
        <v>45742</v>
      </c>
      <c r="B1223" s="66"/>
    </row>
    <row r="1224" spans="1:2" x14ac:dyDescent="0.25">
      <c r="A1224" s="67">
        <v>45743</v>
      </c>
      <c r="B1224" s="66"/>
    </row>
    <row r="1225" spans="1:2" x14ac:dyDescent="0.25">
      <c r="A1225" s="67">
        <v>45744</v>
      </c>
      <c r="B1225" s="66"/>
    </row>
    <row r="1226" spans="1:2" x14ac:dyDescent="0.25">
      <c r="A1226" s="67">
        <v>45745</v>
      </c>
      <c r="B1226" s="66"/>
    </row>
    <row r="1227" spans="1:2" x14ac:dyDescent="0.25">
      <c r="A1227" s="67">
        <v>45746</v>
      </c>
      <c r="B1227" s="66"/>
    </row>
    <row r="1228" spans="1:2" x14ac:dyDescent="0.25">
      <c r="A1228" s="67">
        <v>45747</v>
      </c>
      <c r="B1228" s="66"/>
    </row>
    <row r="1229" spans="1:2" x14ac:dyDescent="0.25">
      <c r="A1229" s="67">
        <v>45748</v>
      </c>
      <c r="B1229" s="66"/>
    </row>
    <row r="1230" spans="1:2" x14ac:dyDescent="0.25">
      <c r="A1230" s="67">
        <v>45749</v>
      </c>
      <c r="B1230" s="66"/>
    </row>
    <row r="1231" spans="1:2" x14ac:dyDescent="0.25">
      <c r="A1231" s="67">
        <v>45750</v>
      </c>
      <c r="B1231" s="66"/>
    </row>
    <row r="1232" spans="1:2" x14ac:dyDescent="0.25">
      <c r="A1232" s="67">
        <v>45751</v>
      </c>
      <c r="B1232" s="66"/>
    </row>
    <row r="1233" spans="1:2" x14ac:dyDescent="0.25">
      <c r="A1233" s="67">
        <v>45752</v>
      </c>
      <c r="B1233" s="66"/>
    </row>
    <row r="1234" spans="1:2" x14ac:dyDescent="0.25">
      <c r="A1234" s="67">
        <v>45753</v>
      </c>
      <c r="B1234" s="66"/>
    </row>
    <row r="1235" spans="1:2" x14ac:dyDescent="0.25">
      <c r="A1235" s="67">
        <v>45754</v>
      </c>
      <c r="B1235" s="66"/>
    </row>
    <row r="1236" spans="1:2" x14ac:dyDescent="0.25">
      <c r="A1236" s="67">
        <v>45755</v>
      </c>
      <c r="B1236" s="66"/>
    </row>
    <row r="1237" spans="1:2" x14ac:dyDescent="0.25">
      <c r="A1237" s="67">
        <v>45756</v>
      </c>
      <c r="B1237" s="66"/>
    </row>
    <row r="1238" spans="1:2" x14ac:dyDescent="0.25">
      <c r="A1238" s="67">
        <v>45757</v>
      </c>
      <c r="B1238" s="66"/>
    </row>
    <row r="1239" spans="1:2" x14ac:dyDescent="0.25">
      <c r="A1239" s="67">
        <v>45758</v>
      </c>
      <c r="B1239" s="66"/>
    </row>
    <row r="1240" spans="1:2" x14ac:dyDescent="0.25">
      <c r="A1240" s="67">
        <v>45759</v>
      </c>
      <c r="B1240" s="66"/>
    </row>
    <row r="1241" spans="1:2" x14ac:dyDescent="0.25">
      <c r="A1241" s="67">
        <v>45760</v>
      </c>
      <c r="B1241" s="66"/>
    </row>
    <row r="1242" spans="1:2" x14ac:dyDescent="0.25">
      <c r="A1242" s="67">
        <v>45761</v>
      </c>
      <c r="B1242" s="66"/>
    </row>
    <row r="1243" spans="1:2" x14ac:dyDescent="0.25">
      <c r="A1243" s="67">
        <v>45762</v>
      </c>
      <c r="B1243" s="66"/>
    </row>
    <row r="1244" spans="1:2" x14ac:dyDescent="0.25">
      <c r="A1244" s="67">
        <v>45763</v>
      </c>
      <c r="B1244" s="66"/>
    </row>
    <row r="1245" spans="1:2" x14ac:dyDescent="0.25">
      <c r="A1245" s="67">
        <v>45764</v>
      </c>
      <c r="B1245" s="66"/>
    </row>
    <row r="1246" spans="1:2" x14ac:dyDescent="0.25">
      <c r="A1246" s="67">
        <v>45765</v>
      </c>
      <c r="B1246" s="66"/>
    </row>
    <row r="1247" spans="1:2" x14ac:dyDescent="0.25">
      <c r="A1247" s="67">
        <v>45766</v>
      </c>
      <c r="B1247" s="66"/>
    </row>
    <row r="1248" spans="1:2" x14ac:dyDescent="0.25">
      <c r="A1248" s="67">
        <v>45767</v>
      </c>
      <c r="B1248" s="66"/>
    </row>
    <row r="1249" spans="1:2" x14ac:dyDescent="0.25">
      <c r="A1249" s="67">
        <v>45768</v>
      </c>
      <c r="B1249" s="66"/>
    </row>
    <row r="1250" spans="1:2" x14ac:dyDescent="0.25">
      <c r="A1250" s="67">
        <v>45769</v>
      </c>
      <c r="B1250" s="66"/>
    </row>
    <row r="1251" spans="1:2" x14ac:dyDescent="0.25">
      <c r="A1251" s="67">
        <v>45770</v>
      </c>
      <c r="B1251" s="66"/>
    </row>
    <row r="1252" spans="1:2" x14ac:dyDescent="0.25">
      <c r="A1252" s="67">
        <v>45771</v>
      </c>
      <c r="B1252" s="66"/>
    </row>
    <row r="1253" spans="1:2" x14ac:dyDescent="0.25">
      <c r="A1253" s="67">
        <v>45772</v>
      </c>
      <c r="B1253" s="66"/>
    </row>
    <row r="1254" spans="1:2" x14ac:dyDescent="0.25">
      <c r="A1254" s="67">
        <v>45773</v>
      </c>
      <c r="B1254" s="66"/>
    </row>
    <row r="1255" spans="1:2" x14ac:dyDescent="0.25">
      <c r="A1255" s="67">
        <v>45774</v>
      </c>
      <c r="B1255" s="66"/>
    </row>
    <row r="1256" spans="1:2" x14ac:dyDescent="0.25">
      <c r="A1256" s="67">
        <v>45775</v>
      </c>
      <c r="B1256" s="66"/>
    </row>
    <row r="1257" spans="1:2" x14ac:dyDescent="0.25">
      <c r="A1257" s="67">
        <v>45776</v>
      </c>
      <c r="B1257" s="66"/>
    </row>
    <row r="1258" spans="1:2" x14ac:dyDescent="0.25">
      <c r="A1258" s="67">
        <v>45777</v>
      </c>
      <c r="B1258" s="66"/>
    </row>
    <row r="1259" spans="1:2" x14ac:dyDescent="0.25">
      <c r="A1259" s="67">
        <v>45778</v>
      </c>
      <c r="B1259" s="66"/>
    </row>
    <row r="1260" spans="1:2" x14ac:dyDescent="0.25">
      <c r="A1260" s="67">
        <v>45779</v>
      </c>
      <c r="B1260" s="66"/>
    </row>
    <row r="1261" spans="1:2" x14ac:dyDescent="0.25">
      <c r="A1261" s="67">
        <v>45780</v>
      </c>
      <c r="B1261" s="66"/>
    </row>
    <row r="1262" spans="1:2" x14ac:dyDescent="0.25">
      <c r="A1262" s="67">
        <v>45781</v>
      </c>
      <c r="B1262" s="66"/>
    </row>
    <row r="1263" spans="1:2" x14ac:dyDescent="0.25">
      <c r="A1263" s="67">
        <v>45782</v>
      </c>
      <c r="B1263" s="66"/>
    </row>
    <row r="1264" spans="1:2" x14ac:dyDescent="0.25">
      <c r="A1264" s="67">
        <v>45783</v>
      </c>
      <c r="B1264" s="66"/>
    </row>
    <row r="1265" spans="1:2" x14ac:dyDescent="0.25">
      <c r="A1265" s="67">
        <v>45784</v>
      </c>
      <c r="B1265" s="66"/>
    </row>
    <row r="1266" spans="1:2" x14ac:dyDescent="0.25">
      <c r="A1266" s="67">
        <v>45785</v>
      </c>
      <c r="B1266" s="66"/>
    </row>
    <row r="1267" spans="1:2" x14ac:dyDescent="0.25">
      <c r="A1267" s="67">
        <v>45786</v>
      </c>
      <c r="B1267" s="66"/>
    </row>
    <row r="1268" spans="1:2" x14ac:dyDescent="0.25">
      <c r="A1268" s="67">
        <v>45787</v>
      </c>
      <c r="B1268" s="66"/>
    </row>
    <row r="1269" spans="1:2" x14ac:dyDescent="0.25">
      <c r="A1269" s="67">
        <v>45788</v>
      </c>
      <c r="B1269" s="66"/>
    </row>
    <row r="1270" spans="1:2" x14ac:dyDescent="0.25">
      <c r="A1270" s="67">
        <v>45789</v>
      </c>
      <c r="B1270" s="66"/>
    </row>
    <row r="1271" spans="1:2" x14ac:dyDescent="0.25">
      <c r="A1271" s="67">
        <v>45790</v>
      </c>
      <c r="B1271" s="66"/>
    </row>
    <row r="1272" spans="1:2" x14ac:dyDescent="0.25">
      <c r="A1272" s="67">
        <v>45791</v>
      </c>
      <c r="B1272" s="66"/>
    </row>
    <row r="1273" spans="1:2" x14ac:dyDescent="0.25">
      <c r="A1273" s="67">
        <v>45792</v>
      </c>
      <c r="B1273" s="66"/>
    </row>
    <row r="1274" spans="1:2" x14ac:dyDescent="0.25">
      <c r="A1274" s="67">
        <v>45793</v>
      </c>
      <c r="B1274" s="66"/>
    </row>
    <row r="1275" spans="1:2" x14ac:dyDescent="0.25">
      <c r="A1275" s="67">
        <v>45794</v>
      </c>
      <c r="B1275" s="66"/>
    </row>
    <row r="1276" spans="1:2" x14ac:dyDescent="0.25">
      <c r="A1276" s="67">
        <v>45795</v>
      </c>
      <c r="B1276" s="66"/>
    </row>
    <row r="1277" spans="1:2" x14ac:dyDescent="0.25">
      <c r="A1277" s="67">
        <v>45796</v>
      </c>
      <c r="B1277" s="66"/>
    </row>
    <row r="1278" spans="1:2" x14ac:dyDescent="0.25">
      <c r="A1278" s="67">
        <v>45797</v>
      </c>
      <c r="B1278" s="66"/>
    </row>
    <row r="1279" spans="1:2" x14ac:dyDescent="0.25">
      <c r="A1279" s="67">
        <v>45798</v>
      </c>
      <c r="B1279" s="66"/>
    </row>
    <row r="1280" spans="1:2" x14ac:dyDescent="0.25">
      <c r="A1280" s="67">
        <v>45799</v>
      </c>
      <c r="B1280" s="66"/>
    </row>
    <row r="1281" spans="1:2" x14ac:dyDescent="0.25">
      <c r="A1281" s="67">
        <v>45800</v>
      </c>
      <c r="B1281" s="66"/>
    </row>
    <row r="1282" spans="1:2" x14ac:dyDescent="0.25">
      <c r="A1282" s="67">
        <v>45801</v>
      </c>
      <c r="B1282" s="66"/>
    </row>
    <row r="1283" spans="1:2" x14ac:dyDescent="0.25">
      <c r="A1283" s="67">
        <v>45802</v>
      </c>
      <c r="B1283" s="66"/>
    </row>
    <row r="1284" spans="1:2" x14ac:dyDescent="0.25">
      <c r="A1284" s="67">
        <v>45803</v>
      </c>
      <c r="B1284" s="66"/>
    </row>
    <row r="1285" spans="1:2" x14ac:dyDescent="0.25">
      <c r="A1285" s="67">
        <v>45804</v>
      </c>
      <c r="B1285" s="66"/>
    </row>
    <row r="1286" spans="1:2" x14ac:dyDescent="0.25">
      <c r="A1286" s="67">
        <v>45805</v>
      </c>
      <c r="B1286" s="66"/>
    </row>
    <row r="1287" spans="1:2" x14ac:dyDescent="0.25">
      <c r="A1287" s="67">
        <v>45806</v>
      </c>
      <c r="B1287" s="66"/>
    </row>
    <row r="1288" spans="1:2" x14ac:dyDescent="0.25">
      <c r="A1288" s="67">
        <v>45807</v>
      </c>
      <c r="B1288" s="66"/>
    </row>
    <row r="1289" spans="1:2" x14ac:dyDescent="0.25">
      <c r="A1289" s="67">
        <v>45808</v>
      </c>
      <c r="B1289" s="66"/>
    </row>
    <row r="1290" spans="1:2" x14ac:dyDescent="0.25">
      <c r="A1290" s="67">
        <v>45809</v>
      </c>
      <c r="B1290" s="66"/>
    </row>
    <row r="1291" spans="1:2" x14ac:dyDescent="0.25">
      <c r="A1291" s="67">
        <v>45810</v>
      </c>
      <c r="B1291" s="66"/>
    </row>
    <row r="1292" spans="1:2" x14ac:dyDescent="0.25">
      <c r="A1292" s="67">
        <v>45811</v>
      </c>
      <c r="B1292" s="66"/>
    </row>
    <row r="1293" spans="1:2" x14ac:dyDescent="0.25">
      <c r="A1293" s="67">
        <v>45812</v>
      </c>
      <c r="B1293" s="66"/>
    </row>
    <row r="1294" spans="1:2" x14ac:dyDescent="0.25">
      <c r="A1294" s="67">
        <v>45813</v>
      </c>
      <c r="B1294" s="66"/>
    </row>
    <row r="1295" spans="1:2" x14ac:dyDescent="0.25">
      <c r="A1295" s="67">
        <v>45814</v>
      </c>
      <c r="B1295" s="66"/>
    </row>
    <row r="1296" spans="1:2" x14ac:dyDescent="0.25">
      <c r="A1296" s="67">
        <v>45815</v>
      </c>
      <c r="B1296" s="66"/>
    </row>
    <row r="1297" spans="1:2" x14ac:dyDescent="0.25">
      <c r="A1297" s="67">
        <v>45816</v>
      </c>
      <c r="B1297" s="66"/>
    </row>
    <row r="1298" spans="1:2" x14ac:dyDescent="0.25">
      <c r="A1298" s="67">
        <v>45817</v>
      </c>
      <c r="B1298" s="66"/>
    </row>
    <row r="1299" spans="1:2" x14ac:dyDescent="0.25">
      <c r="A1299" s="67">
        <v>45818</v>
      </c>
      <c r="B1299" s="66"/>
    </row>
    <row r="1300" spans="1:2" x14ac:dyDescent="0.25">
      <c r="A1300" s="67">
        <v>45819</v>
      </c>
      <c r="B1300" s="66"/>
    </row>
    <row r="1301" spans="1:2" x14ac:dyDescent="0.25">
      <c r="A1301" s="67">
        <v>45820</v>
      </c>
      <c r="B1301" s="66"/>
    </row>
    <row r="1302" spans="1:2" x14ac:dyDescent="0.25">
      <c r="A1302" s="67">
        <v>45821</v>
      </c>
      <c r="B1302" s="66"/>
    </row>
    <row r="1303" spans="1:2" x14ac:dyDescent="0.25">
      <c r="A1303" s="67">
        <v>45822</v>
      </c>
      <c r="B1303" s="66"/>
    </row>
    <row r="1304" spans="1:2" x14ac:dyDescent="0.25">
      <c r="A1304" s="67">
        <v>45823</v>
      </c>
      <c r="B1304" s="66"/>
    </row>
    <row r="1305" spans="1:2" x14ac:dyDescent="0.25">
      <c r="A1305" s="67">
        <v>45824</v>
      </c>
      <c r="B1305" s="66"/>
    </row>
    <row r="1306" spans="1:2" x14ac:dyDescent="0.25">
      <c r="A1306" s="67">
        <v>45825</v>
      </c>
      <c r="B1306" s="66"/>
    </row>
    <row r="1307" spans="1:2" x14ac:dyDescent="0.25">
      <c r="A1307" s="67">
        <v>45826</v>
      </c>
      <c r="B1307" s="66"/>
    </row>
    <row r="1308" spans="1:2" x14ac:dyDescent="0.25">
      <c r="A1308" s="67">
        <v>45827</v>
      </c>
      <c r="B1308" s="66"/>
    </row>
    <row r="1309" spans="1:2" x14ac:dyDescent="0.25">
      <c r="A1309" s="67">
        <v>45828</v>
      </c>
      <c r="B1309" s="66"/>
    </row>
    <row r="1310" spans="1:2" x14ac:dyDescent="0.25">
      <c r="A1310" s="67">
        <v>45829</v>
      </c>
      <c r="B1310" s="66"/>
    </row>
    <row r="1311" spans="1:2" x14ac:dyDescent="0.25">
      <c r="A1311" s="67">
        <v>45830</v>
      </c>
      <c r="B1311" s="66"/>
    </row>
    <row r="1312" spans="1:2" x14ac:dyDescent="0.25">
      <c r="A1312" s="67">
        <v>45831</v>
      </c>
      <c r="B1312" s="66"/>
    </row>
    <row r="1313" spans="1:2" x14ac:dyDescent="0.25">
      <c r="A1313" s="67">
        <v>45832</v>
      </c>
      <c r="B1313" s="66"/>
    </row>
    <row r="1314" spans="1:2" x14ac:dyDescent="0.25">
      <c r="A1314" s="67">
        <v>45833</v>
      </c>
      <c r="B1314" s="66"/>
    </row>
    <row r="1315" spans="1:2" x14ac:dyDescent="0.25">
      <c r="A1315" s="67">
        <v>45834</v>
      </c>
      <c r="B1315" s="66"/>
    </row>
    <row r="1316" spans="1:2" x14ac:dyDescent="0.25">
      <c r="A1316" s="67">
        <v>45835</v>
      </c>
      <c r="B1316" s="66"/>
    </row>
    <row r="1317" spans="1:2" x14ac:dyDescent="0.25">
      <c r="A1317" s="67">
        <v>45836</v>
      </c>
      <c r="B1317" s="66"/>
    </row>
    <row r="1318" spans="1:2" x14ac:dyDescent="0.25">
      <c r="A1318" s="67">
        <v>45837</v>
      </c>
      <c r="B1318" s="66"/>
    </row>
    <row r="1319" spans="1:2" x14ac:dyDescent="0.25">
      <c r="A1319" s="67">
        <v>45838</v>
      </c>
      <c r="B1319" s="66"/>
    </row>
    <row r="1320" spans="1:2" x14ac:dyDescent="0.25">
      <c r="A1320" s="67">
        <v>45839</v>
      </c>
      <c r="B1320" s="66"/>
    </row>
    <row r="1321" spans="1:2" x14ac:dyDescent="0.25">
      <c r="A1321" s="67">
        <v>45840</v>
      </c>
      <c r="B1321" s="66"/>
    </row>
    <row r="1322" spans="1:2" x14ac:dyDescent="0.25">
      <c r="A1322" s="67">
        <v>45841</v>
      </c>
      <c r="B1322" s="66"/>
    </row>
    <row r="1323" spans="1:2" x14ac:dyDescent="0.25">
      <c r="A1323" s="67">
        <v>45842</v>
      </c>
      <c r="B1323" s="66"/>
    </row>
    <row r="1324" spans="1:2" x14ac:dyDescent="0.25">
      <c r="A1324" s="67">
        <v>45843</v>
      </c>
      <c r="B1324" s="66"/>
    </row>
    <row r="1325" spans="1:2" x14ac:dyDescent="0.25">
      <c r="A1325" s="67">
        <v>45844</v>
      </c>
      <c r="B1325" s="66"/>
    </row>
    <row r="1326" spans="1:2" x14ac:dyDescent="0.25">
      <c r="A1326" s="67">
        <v>45845</v>
      </c>
      <c r="B1326" s="66"/>
    </row>
    <row r="1327" spans="1:2" x14ac:dyDescent="0.25">
      <c r="A1327" s="67">
        <v>45846</v>
      </c>
      <c r="B1327" s="66"/>
    </row>
    <row r="1328" spans="1:2" x14ac:dyDescent="0.25">
      <c r="A1328" s="67">
        <v>45847</v>
      </c>
      <c r="B1328" s="66"/>
    </row>
    <row r="1329" spans="1:2" x14ac:dyDescent="0.25">
      <c r="A1329" s="67">
        <v>45848</v>
      </c>
      <c r="B1329" s="66"/>
    </row>
    <row r="1330" spans="1:2" x14ac:dyDescent="0.25">
      <c r="A1330" s="67">
        <v>45849</v>
      </c>
      <c r="B1330" s="66"/>
    </row>
    <row r="1331" spans="1:2" x14ac:dyDescent="0.25">
      <c r="A1331" s="67">
        <v>45850</v>
      </c>
      <c r="B1331" s="66"/>
    </row>
    <row r="1332" spans="1:2" x14ac:dyDescent="0.25">
      <c r="A1332" s="67">
        <v>45851</v>
      </c>
      <c r="B1332" s="66"/>
    </row>
    <row r="1333" spans="1:2" x14ac:dyDescent="0.25">
      <c r="A1333" s="67">
        <v>45852</v>
      </c>
      <c r="B1333" s="66"/>
    </row>
    <row r="1334" spans="1:2" x14ac:dyDescent="0.25">
      <c r="A1334" s="67">
        <v>45853</v>
      </c>
      <c r="B1334" s="66"/>
    </row>
    <row r="1335" spans="1:2" x14ac:dyDescent="0.25">
      <c r="A1335" s="67">
        <v>45854</v>
      </c>
      <c r="B1335" s="66"/>
    </row>
    <row r="1336" spans="1:2" x14ac:dyDescent="0.25">
      <c r="A1336" s="67">
        <v>45855</v>
      </c>
      <c r="B1336" s="66"/>
    </row>
    <row r="1337" spans="1:2" x14ac:dyDescent="0.25">
      <c r="A1337" s="67">
        <v>45856</v>
      </c>
      <c r="B1337" s="66"/>
    </row>
    <row r="1338" spans="1:2" x14ac:dyDescent="0.25">
      <c r="A1338" s="67">
        <v>45857</v>
      </c>
      <c r="B1338" s="66"/>
    </row>
    <row r="1339" spans="1:2" x14ac:dyDescent="0.25">
      <c r="A1339" s="67">
        <v>45858</v>
      </c>
      <c r="B1339" s="66"/>
    </row>
    <row r="1340" spans="1:2" x14ac:dyDescent="0.25">
      <c r="A1340" s="67">
        <v>45859</v>
      </c>
      <c r="B1340" s="66"/>
    </row>
    <row r="1341" spans="1:2" x14ac:dyDescent="0.25">
      <c r="A1341" s="67">
        <v>45860</v>
      </c>
      <c r="B1341" s="66"/>
    </row>
    <row r="1342" spans="1:2" x14ac:dyDescent="0.25">
      <c r="A1342" s="67">
        <v>45861</v>
      </c>
      <c r="B1342" s="66"/>
    </row>
    <row r="1343" spans="1:2" x14ac:dyDescent="0.25">
      <c r="A1343" s="67">
        <v>45862</v>
      </c>
      <c r="B1343" s="66"/>
    </row>
    <row r="1344" spans="1:2" x14ac:dyDescent="0.25">
      <c r="A1344" s="67">
        <v>45863</v>
      </c>
      <c r="B1344" s="66"/>
    </row>
    <row r="1345" spans="1:2" x14ac:dyDescent="0.25">
      <c r="A1345" s="67">
        <v>45864</v>
      </c>
      <c r="B1345" s="66"/>
    </row>
    <row r="1346" spans="1:2" x14ac:dyDescent="0.25">
      <c r="A1346" s="67">
        <v>45865</v>
      </c>
      <c r="B1346" s="66"/>
    </row>
    <row r="1347" spans="1:2" x14ac:dyDescent="0.25">
      <c r="A1347" s="67">
        <v>45866</v>
      </c>
      <c r="B1347" s="66"/>
    </row>
    <row r="1348" spans="1:2" x14ac:dyDescent="0.25">
      <c r="A1348" s="67">
        <v>45867</v>
      </c>
      <c r="B1348" s="66"/>
    </row>
    <row r="1349" spans="1:2" x14ac:dyDescent="0.25">
      <c r="A1349" s="67">
        <v>45868</v>
      </c>
      <c r="B1349" s="66"/>
    </row>
    <row r="1350" spans="1:2" x14ac:dyDescent="0.25">
      <c r="A1350" s="67">
        <v>45869</v>
      </c>
      <c r="B1350" s="66"/>
    </row>
    <row r="1351" spans="1:2" x14ac:dyDescent="0.25">
      <c r="A1351" s="67">
        <v>45870</v>
      </c>
      <c r="B1351" s="66"/>
    </row>
    <row r="1352" spans="1:2" x14ac:dyDescent="0.25">
      <c r="A1352" s="67">
        <v>45871</v>
      </c>
      <c r="B1352" s="66"/>
    </row>
    <row r="1353" spans="1:2" x14ac:dyDescent="0.25">
      <c r="A1353" s="67">
        <v>45872</v>
      </c>
      <c r="B1353" s="66"/>
    </row>
    <row r="1354" spans="1:2" x14ac:dyDescent="0.25">
      <c r="A1354" s="67">
        <v>45873</v>
      </c>
      <c r="B1354" s="66"/>
    </row>
    <row r="1355" spans="1:2" x14ac:dyDescent="0.25">
      <c r="A1355" s="67">
        <v>45874</v>
      </c>
      <c r="B1355" s="66"/>
    </row>
    <row r="1356" spans="1:2" x14ac:dyDescent="0.25">
      <c r="A1356" s="67">
        <v>45875</v>
      </c>
      <c r="B1356" s="66"/>
    </row>
    <row r="1357" spans="1:2" x14ac:dyDescent="0.25">
      <c r="A1357" s="67">
        <v>45876</v>
      </c>
      <c r="B1357" s="66"/>
    </row>
    <row r="1358" spans="1:2" x14ac:dyDescent="0.25">
      <c r="A1358" s="67">
        <v>45877</v>
      </c>
      <c r="B1358" s="66"/>
    </row>
    <row r="1359" spans="1:2" x14ac:dyDescent="0.25">
      <c r="A1359" s="67">
        <v>45878</v>
      </c>
      <c r="B1359" s="66"/>
    </row>
    <row r="1360" spans="1:2" x14ac:dyDescent="0.25">
      <c r="A1360" s="67">
        <v>45879</v>
      </c>
      <c r="B1360" s="66"/>
    </row>
    <row r="1361" spans="1:2" x14ac:dyDescent="0.25">
      <c r="A1361" s="67">
        <v>45880</v>
      </c>
      <c r="B1361" s="66"/>
    </row>
    <row r="1362" spans="1:2" x14ac:dyDescent="0.25">
      <c r="A1362" s="67">
        <v>45881</v>
      </c>
      <c r="B1362" s="66"/>
    </row>
    <row r="1363" spans="1:2" x14ac:dyDescent="0.25">
      <c r="A1363" s="67">
        <v>45882</v>
      </c>
      <c r="B1363" s="66"/>
    </row>
    <row r="1364" spans="1:2" x14ac:dyDescent="0.25">
      <c r="A1364" s="67">
        <v>45883</v>
      </c>
      <c r="B1364" s="66"/>
    </row>
    <row r="1365" spans="1:2" x14ac:dyDescent="0.25">
      <c r="A1365" s="67">
        <v>45884</v>
      </c>
      <c r="B1365" s="66"/>
    </row>
    <row r="1366" spans="1:2" x14ac:dyDescent="0.25">
      <c r="A1366" s="67">
        <v>45885</v>
      </c>
      <c r="B1366" s="66"/>
    </row>
    <row r="1367" spans="1:2" x14ac:dyDescent="0.25">
      <c r="A1367" s="67">
        <v>45886</v>
      </c>
      <c r="B1367" s="66"/>
    </row>
    <row r="1368" spans="1:2" x14ac:dyDescent="0.25">
      <c r="A1368" s="67">
        <v>45887</v>
      </c>
      <c r="B1368" s="66"/>
    </row>
    <row r="1369" spans="1:2" x14ac:dyDescent="0.25">
      <c r="A1369" s="67">
        <v>45888</v>
      </c>
      <c r="B1369" s="66"/>
    </row>
    <row r="1370" spans="1:2" x14ac:dyDescent="0.25">
      <c r="A1370" s="67">
        <v>45889</v>
      </c>
      <c r="B1370" s="66"/>
    </row>
    <row r="1371" spans="1:2" x14ac:dyDescent="0.25">
      <c r="A1371" s="67">
        <v>45890</v>
      </c>
      <c r="B1371" s="66"/>
    </row>
    <row r="1372" spans="1:2" x14ac:dyDescent="0.25">
      <c r="A1372" s="67">
        <v>45891</v>
      </c>
      <c r="B1372" s="66"/>
    </row>
    <row r="1373" spans="1:2" x14ac:dyDescent="0.25">
      <c r="A1373" s="67">
        <v>45892</v>
      </c>
      <c r="B1373" s="66"/>
    </row>
    <row r="1374" spans="1:2" x14ac:dyDescent="0.25">
      <c r="A1374" s="67">
        <v>45893</v>
      </c>
      <c r="B1374" s="66"/>
    </row>
    <row r="1375" spans="1:2" x14ac:dyDescent="0.25">
      <c r="A1375" s="67">
        <v>45894</v>
      </c>
      <c r="B1375" s="66"/>
    </row>
    <row r="1376" spans="1:2" x14ac:dyDescent="0.25">
      <c r="A1376" s="67">
        <v>45895</v>
      </c>
      <c r="B1376" s="66"/>
    </row>
    <row r="1377" spans="1:2" x14ac:dyDescent="0.25">
      <c r="A1377" s="67">
        <v>45896</v>
      </c>
      <c r="B1377" s="66"/>
    </row>
    <row r="1378" spans="1:2" x14ac:dyDescent="0.25">
      <c r="A1378" s="67">
        <v>45897</v>
      </c>
      <c r="B1378" s="66"/>
    </row>
    <row r="1379" spans="1:2" x14ac:dyDescent="0.25">
      <c r="A1379" s="67">
        <v>45898</v>
      </c>
      <c r="B1379" s="66"/>
    </row>
    <row r="1380" spans="1:2" x14ac:dyDescent="0.25">
      <c r="A1380" s="67">
        <v>45899</v>
      </c>
      <c r="B1380" s="66"/>
    </row>
    <row r="1381" spans="1:2" x14ac:dyDescent="0.25">
      <c r="A1381" s="67">
        <v>45900</v>
      </c>
      <c r="B1381" s="66"/>
    </row>
    <row r="1382" spans="1:2" x14ac:dyDescent="0.25">
      <c r="A1382" s="67">
        <v>45901</v>
      </c>
      <c r="B1382" s="66"/>
    </row>
    <row r="1383" spans="1:2" x14ac:dyDescent="0.25">
      <c r="A1383" s="67">
        <v>45902</v>
      </c>
      <c r="B1383" s="66"/>
    </row>
    <row r="1384" spans="1:2" x14ac:dyDescent="0.25">
      <c r="A1384" s="67">
        <v>45903</v>
      </c>
      <c r="B1384" s="66"/>
    </row>
    <row r="1385" spans="1:2" x14ac:dyDescent="0.25">
      <c r="A1385" s="67">
        <v>45904</v>
      </c>
      <c r="B1385" s="66"/>
    </row>
    <row r="1386" spans="1:2" x14ac:dyDescent="0.25">
      <c r="A1386" s="67">
        <v>45905</v>
      </c>
      <c r="B1386" s="66"/>
    </row>
    <row r="1387" spans="1:2" x14ac:dyDescent="0.25">
      <c r="A1387" s="67">
        <v>45906</v>
      </c>
      <c r="B1387" s="66"/>
    </row>
    <row r="1388" spans="1:2" x14ac:dyDescent="0.25">
      <c r="A1388" s="67">
        <v>45907</v>
      </c>
      <c r="B1388" s="66"/>
    </row>
    <row r="1389" spans="1:2" x14ac:dyDescent="0.25">
      <c r="A1389" s="67">
        <v>45908</v>
      </c>
      <c r="B1389" s="66"/>
    </row>
    <row r="1390" spans="1:2" x14ac:dyDescent="0.25">
      <c r="A1390" s="67">
        <v>45909</v>
      </c>
      <c r="B1390" s="66"/>
    </row>
    <row r="1391" spans="1:2" x14ac:dyDescent="0.25">
      <c r="A1391" s="67">
        <v>45910</v>
      </c>
      <c r="B1391" s="66"/>
    </row>
    <row r="1392" spans="1:2" x14ac:dyDescent="0.25">
      <c r="A1392" s="67">
        <v>45911</v>
      </c>
      <c r="B1392" s="66"/>
    </row>
    <row r="1393" spans="1:2" x14ac:dyDescent="0.25">
      <c r="A1393" s="67">
        <v>45912</v>
      </c>
      <c r="B1393" s="66"/>
    </row>
    <row r="1394" spans="1:2" x14ac:dyDescent="0.25">
      <c r="A1394" s="67">
        <v>45913</v>
      </c>
      <c r="B1394" s="66"/>
    </row>
    <row r="1395" spans="1:2" x14ac:dyDescent="0.25">
      <c r="A1395" s="67">
        <v>45914</v>
      </c>
      <c r="B1395" s="66"/>
    </row>
    <row r="1396" spans="1:2" x14ac:dyDescent="0.25">
      <c r="A1396" s="67">
        <v>45915</v>
      </c>
      <c r="B1396" s="66"/>
    </row>
    <row r="1397" spans="1:2" x14ac:dyDescent="0.25">
      <c r="A1397" s="67">
        <v>45916</v>
      </c>
      <c r="B1397" s="66"/>
    </row>
    <row r="1398" spans="1:2" x14ac:dyDescent="0.25">
      <c r="A1398" s="67">
        <v>45917</v>
      </c>
      <c r="B1398" s="66"/>
    </row>
    <row r="1399" spans="1:2" x14ac:dyDescent="0.25">
      <c r="A1399" s="67">
        <v>45918</v>
      </c>
      <c r="B1399" s="66"/>
    </row>
    <row r="1400" spans="1:2" x14ac:dyDescent="0.25">
      <c r="A1400" s="67">
        <v>45919</v>
      </c>
      <c r="B1400" s="66"/>
    </row>
    <row r="1401" spans="1:2" x14ac:dyDescent="0.25">
      <c r="A1401" s="67">
        <v>45920</v>
      </c>
      <c r="B1401" s="66"/>
    </row>
    <row r="1402" spans="1:2" x14ac:dyDescent="0.25">
      <c r="A1402" s="67">
        <v>45921</v>
      </c>
      <c r="B1402" s="66"/>
    </row>
    <row r="1403" spans="1:2" x14ac:dyDescent="0.25">
      <c r="A1403" s="67">
        <v>45922</v>
      </c>
      <c r="B1403" s="66"/>
    </row>
    <row r="1404" spans="1:2" x14ac:dyDescent="0.25">
      <c r="A1404" s="67">
        <v>45923</v>
      </c>
      <c r="B1404" s="66"/>
    </row>
    <row r="1405" spans="1:2" x14ac:dyDescent="0.25">
      <c r="A1405" s="67">
        <v>45924</v>
      </c>
      <c r="B1405" s="66"/>
    </row>
    <row r="1406" spans="1:2" x14ac:dyDescent="0.25">
      <c r="A1406" s="67">
        <v>45925</v>
      </c>
      <c r="B1406" s="66"/>
    </row>
    <row r="1407" spans="1:2" x14ac:dyDescent="0.25">
      <c r="A1407" s="67">
        <v>45926</v>
      </c>
      <c r="B1407" s="66"/>
    </row>
    <row r="1408" spans="1:2" x14ac:dyDescent="0.25">
      <c r="A1408" s="67">
        <v>45927</v>
      </c>
      <c r="B1408" s="66"/>
    </row>
    <row r="1409" spans="1:2" x14ac:dyDescent="0.25">
      <c r="A1409" s="67">
        <v>45928</v>
      </c>
      <c r="B1409" s="66"/>
    </row>
    <row r="1410" spans="1:2" x14ac:dyDescent="0.25">
      <c r="A1410" s="67">
        <v>45929</v>
      </c>
      <c r="B1410" s="66"/>
    </row>
    <row r="1411" spans="1:2" x14ac:dyDescent="0.25">
      <c r="A1411" s="67">
        <v>45930</v>
      </c>
      <c r="B1411" s="66"/>
    </row>
    <row r="1412" spans="1:2" x14ac:dyDescent="0.25">
      <c r="A1412" s="67">
        <v>45931</v>
      </c>
      <c r="B1412" s="66"/>
    </row>
    <row r="1413" spans="1:2" x14ac:dyDescent="0.25">
      <c r="A1413" s="67">
        <v>45932</v>
      </c>
      <c r="B1413" s="66"/>
    </row>
    <row r="1414" spans="1:2" x14ac:dyDescent="0.25">
      <c r="A1414" s="67">
        <v>45933</v>
      </c>
      <c r="B1414" s="66"/>
    </row>
    <row r="1415" spans="1:2" x14ac:dyDescent="0.25">
      <c r="A1415" s="67">
        <v>45934</v>
      </c>
      <c r="B1415" s="66"/>
    </row>
    <row r="1416" spans="1:2" x14ac:dyDescent="0.25">
      <c r="A1416" s="67">
        <v>45935</v>
      </c>
      <c r="B1416" s="66"/>
    </row>
    <row r="1417" spans="1:2" x14ac:dyDescent="0.25">
      <c r="A1417" s="67">
        <v>45936</v>
      </c>
      <c r="B1417" s="66"/>
    </row>
    <row r="1418" spans="1:2" x14ac:dyDescent="0.25">
      <c r="A1418" s="67">
        <v>45937</v>
      </c>
      <c r="B1418" s="66"/>
    </row>
    <row r="1419" spans="1:2" x14ac:dyDescent="0.25">
      <c r="A1419" s="67">
        <v>45938</v>
      </c>
      <c r="B1419" s="66"/>
    </row>
    <row r="1420" spans="1:2" x14ac:dyDescent="0.25">
      <c r="A1420" s="67">
        <v>45939</v>
      </c>
      <c r="B1420" s="66"/>
    </row>
    <row r="1421" spans="1:2" x14ac:dyDescent="0.25">
      <c r="A1421" s="67">
        <v>45940</v>
      </c>
      <c r="B1421" s="66"/>
    </row>
    <row r="1422" spans="1:2" x14ac:dyDescent="0.25">
      <c r="A1422" s="67">
        <v>45941</v>
      </c>
      <c r="B1422" s="66"/>
    </row>
    <row r="1423" spans="1:2" x14ac:dyDescent="0.25">
      <c r="A1423" s="67">
        <v>45942</v>
      </c>
      <c r="B1423" s="66"/>
    </row>
    <row r="1424" spans="1:2" x14ac:dyDescent="0.25">
      <c r="A1424" s="67">
        <v>45943</v>
      </c>
      <c r="B1424" s="66"/>
    </row>
    <row r="1425" spans="1:2" x14ac:dyDescent="0.25">
      <c r="A1425" s="67">
        <v>45944</v>
      </c>
      <c r="B1425" s="66"/>
    </row>
    <row r="1426" spans="1:2" x14ac:dyDescent="0.25">
      <c r="A1426" s="67">
        <v>45945</v>
      </c>
      <c r="B1426" s="66"/>
    </row>
    <row r="1427" spans="1:2" x14ac:dyDescent="0.25">
      <c r="A1427" s="67">
        <v>45946</v>
      </c>
      <c r="B1427" s="66"/>
    </row>
    <row r="1428" spans="1:2" x14ac:dyDescent="0.25">
      <c r="A1428" s="67">
        <v>45947</v>
      </c>
      <c r="B1428" s="66"/>
    </row>
    <row r="1429" spans="1:2" x14ac:dyDescent="0.25">
      <c r="A1429" s="67">
        <v>45948</v>
      </c>
      <c r="B1429" s="66"/>
    </row>
    <row r="1430" spans="1:2" x14ac:dyDescent="0.25">
      <c r="A1430" s="67">
        <v>45949</v>
      </c>
      <c r="B1430" s="66"/>
    </row>
    <row r="1431" spans="1:2" x14ac:dyDescent="0.25">
      <c r="A1431" s="67">
        <v>45950</v>
      </c>
      <c r="B1431" s="66"/>
    </row>
    <row r="1432" spans="1:2" x14ac:dyDescent="0.25">
      <c r="A1432" s="67">
        <v>45951</v>
      </c>
      <c r="B1432" s="66"/>
    </row>
    <row r="1433" spans="1:2" x14ac:dyDescent="0.25">
      <c r="A1433" s="67">
        <v>45952</v>
      </c>
      <c r="B1433" s="66"/>
    </row>
    <row r="1434" spans="1:2" x14ac:dyDescent="0.25">
      <c r="A1434" s="67">
        <v>45953</v>
      </c>
      <c r="B1434" s="66"/>
    </row>
    <row r="1435" spans="1:2" x14ac:dyDescent="0.25">
      <c r="A1435" s="67">
        <v>45954</v>
      </c>
      <c r="B1435" s="66"/>
    </row>
    <row r="1436" spans="1:2" x14ac:dyDescent="0.25">
      <c r="A1436" s="67">
        <v>45955</v>
      </c>
      <c r="B1436" s="66"/>
    </row>
    <row r="1437" spans="1:2" x14ac:dyDescent="0.25">
      <c r="A1437" s="67">
        <v>45956</v>
      </c>
      <c r="B1437" s="66"/>
    </row>
    <row r="1438" spans="1:2" x14ac:dyDescent="0.25">
      <c r="A1438" s="67">
        <v>45957</v>
      </c>
      <c r="B1438" s="66"/>
    </row>
    <row r="1439" spans="1:2" x14ac:dyDescent="0.25">
      <c r="A1439" s="67">
        <v>45958</v>
      </c>
      <c r="B1439" s="66"/>
    </row>
    <row r="1440" spans="1:2" x14ac:dyDescent="0.25">
      <c r="A1440" s="67">
        <v>45959</v>
      </c>
      <c r="B1440" s="66"/>
    </row>
    <row r="1441" spans="1:2" x14ac:dyDescent="0.25">
      <c r="A1441" s="67">
        <v>45960</v>
      </c>
      <c r="B1441" s="66"/>
    </row>
    <row r="1442" spans="1:2" x14ac:dyDescent="0.25">
      <c r="A1442" s="67">
        <v>45961</v>
      </c>
      <c r="B1442" s="66"/>
    </row>
    <row r="1443" spans="1:2" x14ac:dyDescent="0.25">
      <c r="A1443" s="67">
        <v>45962</v>
      </c>
      <c r="B1443" s="66"/>
    </row>
    <row r="1444" spans="1:2" x14ac:dyDescent="0.25">
      <c r="A1444" s="67">
        <v>45963</v>
      </c>
      <c r="B1444" s="66"/>
    </row>
    <row r="1445" spans="1:2" x14ac:dyDescent="0.25">
      <c r="A1445" s="67">
        <v>45964</v>
      </c>
      <c r="B1445" s="66"/>
    </row>
    <row r="1446" spans="1:2" x14ac:dyDescent="0.25">
      <c r="A1446" s="67">
        <v>45965</v>
      </c>
      <c r="B1446" s="66"/>
    </row>
    <row r="1447" spans="1:2" x14ac:dyDescent="0.25">
      <c r="A1447" s="67">
        <v>45966</v>
      </c>
      <c r="B1447" s="66"/>
    </row>
    <row r="1448" spans="1:2" x14ac:dyDescent="0.25">
      <c r="A1448" s="67">
        <v>45967</v>
      </c>
      <c r="B1448" s="66"/>
    </row>
    <row r="1449" spans="1:2" x14ac:dyDescent="0.25">
      <c r="A1449" s="67">
        <v>45968</v>
      </c>
      <c r="B1449" s="66"/>
    </row>
    <row r="1450" spans="1:2" x14ac:dyDescent="0.25">
      <c r="A1450" s="67">
        <v>45969</v>
      </c>
      <c r="B1450" s="66"/>
    </row>
    <row r="1451" spans="1:2" x14ac:dyDescent="0.25">
      <c r="A1451" s="67">
        <v>45970</v>
      </c>
      <c r="B1451" s="66"/>
    </row>
    <row r="1452" spans="1:2" x14ac:dyDescent="0.25">
      <c r="A1452" s="67">
        <v>45971</v>
      </c>
      <c r="B1452" s="66"/>
    </row>
    <row r="1453" spans="1:2" x14ac:dyDescent="0.25">
      <c r="A1453" s="67">
        <v>45972</v>
      </c>
      <c r="B1453" s="66"/>
    </row>
    <row r="1454" spans="1:2" x14ac:dyDescent="0.25">
      <c r="A1454" s="67">
        <v>45973</v>
      </c>
      <c r="B1454" s="66"/>
    </row>
    <row r="1455" spans="1:2" x14ac:dyDescent="0.25">
      <c r="A1455" s="67">
        <v>45974</v>
      </c>
      <c r="B1455" s="66"/>
    </row>
    <row r="1456" spans="1:2" x14ac:dyDescent="0.25">
      <c r="A1456" s="67">
        <v>45975</v>
      </c>
      <c r="B1456" s="66"/>
    </row>
    <row r="1457" spans="1:2" x14ac:dyDescent="0.25">
      <c r="A1457" s="67">
        <v>45976</v>
      </c>
      <c r="B1457" s="66"/>
    </row>
    <row r="1458" spans="1:2" x14ac:dyDescent="0.25">
      <c r="A1458" s="67">
        <v>45977</v>
      </c>
      <c r="B1458" s="66"/>
    </row>
    <row r="1459" spans="1:2" x14ac:dyDescent="0.25">
      <c r="A1459" s="67">
        <v>45978</v>
      </c>
      <c r="B1459" s="66"/>
    </row>
    <row r="1460" spans="1:2" x14ac:dyDescent="0.25">
      <c r="A1460" s="67">
        <v>45979</v>
      </c>
      <c r="B1460" s="66"/>
    </row>
    <row r="1461" spans="1:2" x14ac:dyDescent="0.25">
      <c r="A1461" s="67">
        <v>45980</v>
      </c>
      <c r="B1461" s="66"/>
    </row>
    <row r="1462" spans="1:2" x14ac:dyDescent="0.25">
      <c r="A1462" s="67">
        <v>45981</v>
      </c>
      <c r="B1462" s="66"/>
    </row>
    <row r="1463" spans="1:2" x14ac:dyDescent="0.25">
      <c r="A1463" s="67">
        <v>45982</v>
      </c>
      <c r="B1463" s="66"/>
    </row>
    <row r="1464" spans="1:2" x14ac:dyDescent="0.25">
      <c r="A1464" s="67">
        <v>45983</v>
      </c>
      <c r="B1464" s="66"/>
    </row>
    <row r="1465" spans="1:2" x14ac:dyDescent="0.25">
      <c r="A1465" s="67">
        <v>45984</v>
      </c>
      <c r="B1465" s="66"/>
    </row>
    <row r="1466" spans="1:2" x14ac:dyDescent="0.25">
      <c r="A1466" s="67">
        <v>45985</v>
      </c>
      <c r="B1466" s="66"/>
    </row>
    <row r="1467" spans="1:2" x14ac:dyDescent="0.25">
      <c r="A1467" s="67">
        <v>45986</v>
      </c>
      <c r="B1467" s="66"/>
    </row>
    <row r="1468" spans="1:2" x14ac:dyDescent="0.25">
      <c r="A1468" s="67">
        <v>45987</v>
      </c>
      <c r="B1468" s="66"/>
    </row>
    <row r="1469" spans="1:2" x14ac:dyDescent="0.25">
      <c r="A1469" s="67">
        <v>45988</v>
      </c>
      <c r="B1469" s="66"/>
    </row>
    <row r="1470" spans="1:2" x14ac:dyDescent="0.25">
      <c r="A1470" s="67">
        <v>45989</v>
      </c>
      <c r="B1470" s="66"/>
    </row>
    <row r="1471" spans="1:2" x14ac:dyDescent="0.25">
      <c r="A1471" s="67">
        <v>45990</v>
      </c>
      <c r="B1471" s="66"/>
    </row>
    <row r="1472" spans="1:2" x14ac:dyDescent="0.25">
      <c r="A1472" s="67">
        <v>45991</v>
      </c>
      <c r="B1472" s="66"/>
    </row>
    <row r="1473" spans="1:2" x14ac:dyDescent="0.25">
      <c r="A1473" s="67">
        <v>45992</v>
      </c>
      <c r="B1473" s="66"/>
    </row>
    <row r="1474" spans="1:2" x14ac:dyDescent="0.25">
      <c r="A1474" s="67">
        <v>45993</v>
      </c>
      <c r="B1474" s="66"/>
    </row>
    <row r="1475" spans="1:2" x14ac:dyDescent="0.25">
      <c r="A1475" s="67">
        <v>45994</v>
      </c>
      <c r="B1475" s="66"/>
    </row>
    <row r="1476" spans="1:2" x14ac:dyDescent="0.25">
      <c r="A1476" s="67">
        <v>45995</v>
      </c>
      <c r="B1476" s="66"/>
    </row>
    <row r="1477" spans="1:2" x14ac:dyDescent="0.25">
      <c r="A1477" s="67">
        <v>45996</v>
      </c>
      <c r="B1477" s="66"/>
    </row>
    <row r="1478" spans="1:2" x14ac:dyDescent="0.25">
      <c r="A1478" s="67">
        <v>45997</v>
      </c>
      <c r="B1478" s="66"/>
    </row>
    <row r="1479" spans="1:2" x14ac:dyDescent="0.25">
      <c r="A1479" s="67">
        <v>45998</v>
      </c>
      <c r="B1479" s="66"/>
    </row>
    <row r="1480" spans="1:2" x14ac:dyDescent="0.25">
      <c r="A1480" s="67">
        <v>45999</v>
      </c>
      <c r="B1480" s="66"/>
    </row>
    <row r="1481" spans="1:2" x14ac:dyDescent="0.25">
      <c r="A1481" s="67">
        <v>46000</v>
      </c>
      <c r="B1481" s="66"/>
    </row>
    <row r="1482" spans="1:2" x14ac:dyDescent="0.25">
      <c r="A1482" s="67">
        <v>46001</v>
      </c>
      <c r="B1482" s="66"/>
    </row>
    <row r="1483" spans="1:2" x14ac:dyDescent="0.25">
      <c r="A1483" s="67">
        <v>46002</v>
      </c>
      <c r="B1483" s="66"/>
    </row>
    <row r="1484" spans="1:2" x14ac:dyDescent="0.25">
      <c r="A1484" s="67">
        <v>46003</v>
      </c>
      <c r="B1484" s="66"/>
    </row>
    <row r="1485" spans="1:2" x14ac:dyDescent="0.25">
      <c r="A1485" s="67">
        <v>46004</v>
      </c>
      <c r="B1485" s="66"/>
    </row>
    <row r="1486" spans="1:2" x14ac:dyDescent="0.25">
      <c r="A1486" s="67">
        <v>46005</v>
      </c>
      <c r="B1486" s="66"/>
    </row>
    <row r="1487" spans="1:2" x14ac:dyDescent="0.25">
      <c r="A1487" s="67">
        <v>46006</v>
      </c>
      <c r="B1487" s="66"/>
    </row>
    <row r="1488" spans="1:2" x14ac:dyDescent="0.25">
      <c r="A1488" s="67">
        <v>46007</v>
      </c>
      <c r="B1488" s="66"/>
    </row>
    <row r="1489" spans="1:2" x14ac:dyDescent="0.25">
      <c r="A1489" s="67">
        <v>46008</v>
      </c>
      <c r="B1489" s="66"/>
    </row>
    <row r="1490" spans="1:2" x14ac:dyDescent="0.25">
      <c r="A1490" s="67">
        <v>46009</v>
      </c>
      <c r="B1490" s="66"/>
    </row>
    <row r="1491" spans="1:2" x14ac:dyDescent="0.25">
      <c r="A1491" s="67">
        <v>46010</v>
      </c>
      <c r="B1491" s="66"/>
    </row>
    <row r="1492" spans="1:2" x14ac:dyDescent="0.25">
      <c r="A1492" s="67">
        <v>46011</v>
      </c>
      <c r="B1492" s="66"/>
    </row>
    <row r="1493" spans="1:2" x14ac:dyDescent="0.25">
      <c r="A1493" s="67">
        <v>46012</v>
      </c>
      <c r="B1493" s="66"/>
    </row>
    <row r="1494" spans="1:2" x14ac:dyDescent="0.25">
      <c r="A1494" s="67">
        <v>46013</v>
      </c>
      <c r="B1494" s="66"/>
    </row>
    <row r="1495" spans="1:2" x14ac:dyDescent="0.25">
      <c r="A1495" s="67">
        <v>46014</v>
      </c>
      <c r="B1495" s="66"/>
    </row>
    <row r="1496" spans="1:2" x14ac:dyDescent="0.25">
      <c r="A1496" s="67">
        <v>46015</v>
      </c>
      <c r="B1496" s="66"/>
    </row>
    <row r="1497" spans="1:2" x14ac:dyDescent="0.25">
      <c r="A1497" s="67">
        <v>46016</v>
      </c>
      <c r="B1497" s="66"/>
    </row>
    <row r="1498" spans="1:2" x14ac:dyDescent="0.25">
      <c r="A1498" s="67">
        <v>46017</v>
      </c>
      <c r="B1498" s="66"/>
    </row>
    <row r="1499" spans="1:2" x14ac:dyDescent="0.25">
      <c r="A1499" s="67">
        <v>46018</v>
      </c>
      <c r="B1499" s="66"/>
    </row>
    <row r="1500" spans="1:2" x14ac:dyDescent="0.25">
      <c r="A1500" s="67">
        <v>46019</v>
      </c>
      <c r="B1500" s="66"/>
    </row>
    <row r="1501" spans="1:2" x14ac:dyDescent="0.25">
      <c r="A1501" s="67">
        <v>46020</v>
      </c>
      <c r="B1501" s="66"/>
    </row>
    <row r="1502" spans="1:2" x14ac:dyDescent="0.25">
      <c r="A1502" s="67">
        <v>46021</v>
      </c>
      <c r="B1502" s="66"/>
    </row>
    <row r="1503" spans="1:2" x14ac:dyDescent="0.25">
      <c r="A1503" s="67">
        <v>46022</v>
      </c>
      <c r="B1503" s="66"/>
    </row>
    <row r="1504" spans="1:2" x14ac:dyDescent="0.25">
      <c r="A1504" s="67">
        <v>46023</v>
      </c>
      <c r="B1504" s="66"/>
    </row>
    <row r="1505" spans="1:2" x14ac:dyDescent="0.25">
      <c r="A1505" s="67">
        <v>46024</v>
      </c>
      <c r="B1505" s="66"/>
    </row>
    <row r="1506" spans="1:2" x14ac:dyDescent="0.25">
      <c r="A1506" s="67">
        <v>46025</v>
      </c>
      <c r="B1506" s="66"/>
    </row>
    <row r="1507" spans="1:2" x14ac:dyDescent="0.25">
      <c r="A1507" s="67">
        <v>46026</v>
      </c>
      <c r="B1507" s="66"/>
    </row>
    <row r="1508" spans="1:2" x14ac:dyDescent="0.25">
      <c r="A1508" s="67">
        <v>46027</v>
      </c>
      <c r="B1508" s="66"/>
    </row>
    <row r="1509" spans="1:2" x14ac:dyDescent="0.25">
      <c r="A1509" s="67">
        <v>46028</v>
      </c>
      <c r="B1509" s="66"/>
    </row>
    <row r="1510" spans="1:2" x14ac:dyDescent="0.25">
      <c r="A1510" s="67">
        <v>46029</v>
      </c>
      <c r="B1510" s="66"/>
    </row>
    <row r="1511" spans="1:2" x14ac:dyDescent="0.25">
      <c r="A1511" s="67">
        <v>46030</v>
      </c>
      <c r="B1511" s="66"/>
    </row>
    <row r="1512" spans="1:2" x14ac:dyDescent="0.25">
      <c r="A1512" s="67">
        <v>46031</v>
      </c>
      <c r="B1512" s="66"/>
    </row>
    <row r="1513" spans="1:2" x14ac:dyDescent="0.25">
      <c r="A1513" s="67">
        <v>46032</v>
      </c>
      <c r="B1513" s="66"/>
    </row>
    <row r="1514" spans="1:2" x14ac:dyDescent="0.25">
      <c r="A1514" s="67">
        <v>46033</v>
      </c>
      <c r="B1514" s="66"/>
    </row>
    <row r="1515" spans="1:2" x14ac:dyDescent="0.25">
      <c r="A1515" s="67">
        <v>46034</v>
      </c>
      <c r="B1515" s="66"/>
    </row>
    <row r="1516" spans="1:2" x14ac:dyDescent="0.25">
      <c r="A1516" s="67">
        <v>46035</v>
      </c>
      <c r="B1516" s="66"/>
    </row>
    <row r="1517" spans="1:2" x14ac:dyDescent="0.25">
      <c r="A1517" s="67">
        <v>46036</v>
      </c>
      <c r="B1517" s="66"/>
    </row>
    <row r="1518" spans="1:2" x14ac:dyDescent="0.25">
      <c r="A1518" s="67">
        <v>46037</v>
      </c>
      <c r="B1518" s="66"/>
    </row>
    <row r="1519" spans="1:2" x14ac:dyDescent="0.25">
      <c r="A1519" s="67">
        <v>46038</v>
      </c>
      <c r="B1519" s="66"/>
    </row>
    <row r="1520" spans="1:2" x14ac:dyDescent="0.25">
      <c r="A1520" s="67">
        <v>46039</v>
      </c>
      <c r="B1520" s="66"/>
    </row>
    <row r="1521" spans="1:2" x14ac:dyDescent="0.25">
      <c r="A1521" s="67">
        <v>46040</v>
      </c>
      <c r="B1521" s="66"/>
    </row>
    <row r="1522" spans="1:2" x14ac:dyDescent="0.25">
      <c r="A1522" s="67">
        <v>46041</v>
      </c>
      <c r="B1522" s="66"/>
    </row>
    <row r="1523" spans="1:2" x14ac:dyDescent="0.25">
      <c r="A1523" s="67">
        <v>46042</v>
      </c>
      <c r="B1523" s="66"/>
    </row>
    <row r="1524" spans="1:2" x14ac:dyDescent="0.25">
      <c r="A1524" s="67">
        <v>46043</v>
      </c>
      <c r="B1524" s="66"/>
    </row>
    <row r="1525" spans="1:2" x14ac:dyDescent="0.25">
      <c r="A1525" s="67">
        <v>46044</v>
      </c>
      <c r="B1525" s="66"/>
    </row>
    <row r="1526" spans="1:2" x14ac:dyDescent="0.25">
      <c r="A1526" s="67">
        <v>46045</v>
      </c>
      <c r="B1526" s="66"/>
    </row>
    <row r="1527" spans="1:2" x14ac:dyDescent="0.25">
      <c r="A1527" s="67">
        <v>46046</v>
      </c>
      <c r="B1527" s="66"/>
    </row>
    <row r="1528" spans="1:2" x14ac:dyDescent="0.25">
      <c r="A1528" s="67">
        <v>46047</v>
      </c>
      <c r="B1528" s="66"/>
    </row>
    <row r="1529" spans="1:2" x14ac:dyDescent="0.25">
      <c r="A1529" s="67">
        <v>46048</v>
      </c>
      <c r="B1529" s="66"/>
    </row>
    <row r="1530" spans="1:2" x14ac:dyDescent="0.25">
      <c r="A1530" s="67">
        <v>46049</v>
      </c>
      <c r="B1530" s="66"/>
    </row>
    <row r="1531" spans="1:2" x14ac:dyDescent="0.25">
      <c r="A1531" s="67">
        <v>46050</v>
      </c>
      <c r="B1531" s="66"/>
    </row>
    <row r="1532" spans="1:2" x14ac:dyDescent="0.25">
      <c r="A1532" s="67">
        <v>46051</v>
      </c>
      <c r="B1532" s="66"/>
    </row>
    <row r="1533" spans="1:2" x14ac:dyDescent="0.25">
      <c r="A1533" s="67">
        <v>46052</v>
      </c>
      <c r="B1533" s="66"/>
    </row>
    <row r="1534" spans="1:2" x14ac:dyDescent="0.25">
      <c r="A1534" s="67">
        <v>46053</v>
      </c>
      <c r="B1534" s="66"/>
    </row>
    <row r="1535" spans="1:2" x14ac:dyDescent="0.25">
      <c r="A1535" s="67">
        <v>46054</v>
      </c>
      <c r="B1535" s="66"/>
    </row>
    <row r="1536" spans="1:2" x14ac:dyDescent="0.25">
      <c r="A1536" s="67">
        <v>46055</v>
      </c>
      <c r="B1536" s="66"/>
    </row>
    <row r="1537" spans="1:2" x14ac:dyDescent="0.25">
      <c r="A1537" s="67">
        <v>46056</v>
      </c>
      <c r="B1537" s="66"/>
    </row>
    <row r="1538" spans="1:2" x14ac:dyDescent="0.25">
      <c r="A1538" s="67">
        <v>46057</v>
      </c>
      <c r="B1538" s="66"/>
    </row>
    <row r="1539" spans="1:2" x14ac:dyDescent="0.25">
      <c r="A1539" s="67">
        <v>46058</v>
      </c>
      <c r="B1539" s="66"/>
    </row>
    <row r="1540" spans="1:2" x14ac:dyDescent="0.25">
      <c r="A1540" s="67">
        <v>46059</v>
      </c>
      <c r="B1540" s="66"/>
    </row>
    <row r="1541" spans="1:2" x14ac:dyDescent="0.25">
      <c r="A1541" s="67">
        <v>46060</v>
      </c>
      <c r="B1541" s="66"/>
    </row>
    <row r="1542" spans="1:2" x14ac:dyDescent="0.25">
      <c r="A1542" s="67">
        <v>46061</v>
      </c>
      <c r="B1542" s="66"/>
    </row>
    <row r="1543" spans="1:2" x14ac:dyDescent="0.25">
      <c r="A1543" s="67">
        <v>46062</v>
      </c>
      <c r="B1543" s="66"/>
    </row>
    <row r="1544" spans="1:2" x14ac:dyDescent="0.25">
      <c r="A1544" s="67">
        <v>46063</v>
      </c>
      <c r="B1544" s="66"/>
    </row>
    <row r="1545" spans="1:2" x14ac:dyDescent="0.25">
      <c r="A1545" s="67">
        <v>46064</v>
      </c>
      <c r="B1545" s="66"/>
    </row>
    <row r="1546" spans="1:2" x14ac:dyDescent="0.25">
      <c r="A1546" s="67">
        <v>46065</v>
      </c>
      <c r="B1546" s="66"/>
    </row>
    <row r="1547" spans="1:2" x14ac:dyDescent="0.25">
      <c r="A1547" s="67">
        <v>46066</v>
      </c>
      <c r="B1547" s="66"/>
    </row>
    <row r="1548" spans="1:2" x14ac:dyDescent="0.25">
      <c r="A1548" s="67">
        <v>46067</v>
      </c>
      <c r="B1548" s="66"/>
    </row>
    <row r="1549" spans="1:2" x14ac:dyDescent="0.25">
      <c r="A1549" s="67">
        <v>46068</v>
      </c>
      <c r="B1549" s="66"/>
    </row>
    <row r="1550" spans="1:2" x14ac:dyDescent="0.25">
      <c r="A1550" s="67">
        <v>46069</v>
      </c>
      <c r="B1550" s="66"/>
    </row>
    <row r="1551" spans="1:2" x14ac:dyDescent="0.25">
      <c r="A1551" s="67">
        <v>46070</v>
      </c>
      <c r="B1551" s="66"/>
    </row>
    <row r="1552" spans="1:2" x14ac:dyDescent="0.25">
      <c r="A1552" s="67">
        <v>46071</v>
      </c>
      <c r="B1552" s="66"/>
    </row>
    <row r="1553" spans="1:2" x14ac:dyDescent="0.25">
      <c r="A1553" s="67">
        <v>46072</v>
      </c>
      <c r="B1553" s="66"/>
    </row>
    <row r="1554" spans="1:2" x14ac:dyDescent="0.25">
      <c r="A1554" s="67">
        <v>46073</v>
      </c>
      <c r="B1554" s="66"/>
    </row>
    <row r="1555" spans="1:2" x14ac:dyDescent="0.25">
      <c r="A1555" s="67">
        <v>46074</v>
      </c>
      <c r="B1555" s="66"/>
    </row>
    <row r="1556" spans="1:2" x14ac:dyDescent="0.25">
      <c r="A1556" s="67">
        <v>46075</v>
      </c>
      <c r="B1556" s="66"/>
    </row>
    <row r="1557" spans="1:2" x14ac:dyDescent="0.25">
      <c r="A1557" s="67">
        <v>46076</v>
      </c>
      <c r="B1557" s="66"/>
    </row>
    <row r="1558" spans="1:2" x14ac:dyDescent="0.25">
      <c r="A1558" s="67">
        <v>46077</v>
      </c>
      <c r="B1558" s="66"/>
    </row>
    <row r="1559" spans="1:2" x14ac:dyDescent="0.25">
      <c r="A1559" s="67">
        <v>46078</v>
      </c>
      <c r="B1559" s="66"/>
    </row>
    <row r="1560" spans="1:2" x14ac:dyDescent="0.25">
      <c r="A1560" s="67">
        <v>46079</v>
      </c>
      <c r="B1560" s="66"/>
    </row>
    <row r="1561" spans="1:2" x14ac:dyDescent="0.25">
      <c r="A1561" s="67">
        <v>46080</v>
      </c>
      <c r="B1561" s="66"/>
    </row>
    <row r="1562" spans="1:2" x14ac:dyDescent="0.25">
      <c r="A1562" s="67">
        <v>46081</v>
      </c>
      <c r="B1562" s="66"/>
    </row>
    <row r="1563" spans="1:2" x14ac:dyDescent="0.25">
      <c r="A1563" s="67">
        <v>46082</v>
      </c>
      <c r="B1563" s="66"/>
    </row>
    <row r="1564" spans="1:2" x14ac:dyDescent="0.25">
      <c r="A1564" s="67">
        <v>46083</v>
      </c>
      <c r="B1564" s="66"/>
    </row>
    <row r="1565" spans="1:2" x14ac:dyDescent="0.25">
      <c r="A1565" s="67">
        <v>46084</v>
      </c>
      <c r="B1565" s="66"/>
    </row>
    <row r="1566" spans="1:2" x14ac:dyDescent="0.25">
      <c r="A1566" s="67">
        <v>46085</v>
      </c>
      <c r="B1566" s="66"/>
    </row>
    <row r="1567" spans="1:2" x14ac:dyDescent="0.25">
      <c r="A1567" s="67">
        <v>46086</v>
      </c>
      <c r="B1567" s="66"/>
    </row>
    <row r="1568" spans="1:2" x14ac:dyDescent="0.25">
      <c r="A1568" s="67">
        <v>46087</v>
      </c>
      <c r="B1568" s="66"/>
    </row>
    <row r="1569" spans="1:2" x14ac:dyDescent="0.25">
      <c r="A1569" s="67">
        <v>46088</v>
      </c>
      <c r="B1569" s="66"/>
    </row>
    <row r="1570" spans="1:2" x14ac:dyDescent="0.25">
      <c r="A1570" s="67">
        <v>46089</v>
      </c>
      <c r="B1570" s="66"/>
    </row>
    <row r="1571" spans="1:2" x14ac:dyDescent="0.25">
      <c r="A1571" s="67">
        <v>46090</v>
      </c>
      <c r="B1571" s="66"/>
    </row>
    <row r="1572" spans="1:2" x14ac:dyDescent="0.25">
      <c r="A1572" s="67">
        <v>46091</v>
      </c>
      <c r="B1572" s="66"/>
    </row>
    <row r="1573" spans="1:2" x14ac:dyDescent="0.25">
      <c r="A1573" s="67">
        <v>46092</v>
      </c>
      <c r="B1573" s="66"/>
    </row>
    <row r="1574" spans="1:2" x14ac:dyDescent="0.25">
      <c r="A1574" s="67">
        <v>46093</v>
      </c>
      <c r="B1574" s="66"/>
    </row>
    <row r="1575" spans="1:2" x14ac:dyDescent="0.25">
      <c r="A1575" s="67">
        <v>46094</v>
      </c>
      <c r="B1575" s="66"/>
    </row>
    <row r="1576" spans="1:2" x14ac:dyDescent="0.25">
      <c r="A1576" s="67">
        <v>46095</v>
      </c>
      <c r="B1576" s="66"/>
    </row>
    <row r="1577" spans="1:2" x14ac:dyDescent="0.25">
      <c r="A1577" s="67">
        <v>46096</v>
      </c>
      <c r="B1577" s="66"/>
    </row>
    <row r="1578" spans="1:2" x14ac:dyDescent="0.25">
      <c r="A1578" s="67">
        <v>46097</v>
      </c>
      <c r="B1578" s="66"/>
    </row>
    <row r="1579" spans="1:2" x14ac:dyDescent="0.25">
      <c r="A1579" s="67">
        <v>46098</v>
      </c>
      <c r="B1579" s="66"/>
    </row>
    <row r="1580" spans="1:2" x14ac:dyDescent="0.25">
      <c r="A1580" s="67">
        <v>46099</v>
      </c>
      <c r="B1580" s="66"/>
    </row>
    <row r="1581" spans="1:2" x14ac:dyDescent="0.25">
      <c r="A1581" s="67">
        <v>46100</v>
      </c>
      <c r="B1581" s="66"/>
    </row>
    <row r="1582" spans="1:2" x14ac:dyDescent="0.25">
      <c r="A1582" s="67">
        <v>46101</v>
      </c>
      <c r="B1582" s="66"/>
    </row>
    <row r="1583" spans="1:2" x14ac:dyDescent="0.25">
      <c r="A1583" s="67">
        <v>46102</v>
      </c>
      <c r="B1583" s="66"/>
    </row>
    <row r="1584" spans="1:2" x14ac:dyDescent="0.25">
      <c r="A1584" s="67">
        <v>46103</v>
      </c>
      <c r="B1584" s="66"/>
    </row>
    <row r="1585" spans="1:2" x14ac:dyDescent="0.25">
      <c r="A1585" s="67">
        <v>46104</v>
      </c>
      <c r="B1585" s="66"/>
    </row>
    <row r="1586" spans="1:2" x14ac:dyDescent="0.25">
      <c r="A1586" s="67">
        <v>46105</v>
      </c>
      <c r="B1586" s="66"/>
    </row>
    <row r="1587" spans="1:2" x14ac:dyDescent="0.25">
      <c r="A1587" s="67">
        <v>46106</v>
      </c>
      <c r="B1587" s="66"/>
    </row>
    <row r="1588" spans="1:2" x14ac:dyDescent="0.25">
      <c r="A1588" s="67">
        <v>46107</v>
      </c>
      <c r="B1588" s="66"/>
    </row>
    <row r="1589" spans="1:2" x14ac:dyDescent="0.25">
      <c r="A1589" s="67">
        <v>46108</v>
      </c>
      <c r="B1589" s="66"/>
    </row>
    <row r="1590" spans="1:2" x14ac:dyDescent="0.25">
      <c r="A1590" s="67">
        <v>46109</v>
      </c>
      <c r="B1590" s="66"/>
    </row>
    <row r="1591" spans="1:2" x14ac:dyDescent="0.25">
      <c r="A1591" s="67">
        <v>46110</v>
      </c>
      <c r="B1591" s="66"/>
    </row>
    <row r="1592" spans="1:2" x14ac:dyDescent="0.25">
      <c r="A1592" s="67">
        <v>46111</v>
      </c>
      <c r="B1592" s="66"/>
    </row>
    <row r="1593" spans="1:2" x14ac:dyDescent="0.25">
      <c r="A1593" s="67">
        <v>46112</v>
      </c>
      <c r="B1593" s="66"/>
    </row>
    <row r="1594" spans="1:2" x14ac:dyDescent="0.25">
      <c r="A1594" s="67">
        <v>46113</v>
      </c>
      <c r="B1594" s="66"/>
    </row>
    <row r="1595" spans="1:2" x14ac:dyDescent="0.25">
      <c r="A1595" s="67">
        <v>46114</v>
      </c>
      <c r="B1595" s="66"/>
    </row>
    <row r="1596" spans="1:2" x14ac:dyDescent="0.25">
      <c r="A1596" s="67">
        <v>46115</v>
      </c>
      <c r="B1596" s="66"/>
    </row>
    <row r="1597" spans="1:2" x14ac:dyDescent="0.25">
      <c r="A1597" s="67">
        <v>46116</v>
      </c>
      <c r="B1597" s="66"/>
    </row>
    <row r="1598" spans="1:2" x14ac:dyDescent="0.25">
      <c r="A1598" s="67">
        <v>46117</v>
      </c>
      <c r="B1598" s="66"/>
    </row>
    <row r="1599" spans="1:2" x14ac:dyDescent="0.25">
      <c r="A1599" s="67">
        <v>46118</v>
      </c>
      <c r="B1599" s="66"/>
    </row>
    <row r="1600" spans="1:2" x14ac:dyDescent="0.25">
      <c r="A1600" s="67">
        <v>46119</v>
      </c>
      <c r="B1600" s="66"/>
    </row>
    <row r="1601" spans="1:2" x14ac:dyDescent="0.25">
      <c r="A1601" s="67">
        <v>46120</v>
      </c>
      <c r="B1601" s="66"/>
    </row>
    <row r="1602" spans="1:2" x14ac:dyDescent="0.25">
      <c r="A1602" s="67">
        <v>46121</v>
      </c>
      <c r="B1602" s="66"/>
    </row>
    <row r="1603" spans="1:2" x14ac:dyDescent="0.25">
      <c r="A1603" s="67">
        <v>46122</v>
      </c>
      <c r="B1603" s="66"/>
    </row>
    <row r="1604" spans="1:2" x14ac:dyDescent="0.25">
      <c r="A1604" s="67">
        <v>46123</v>
      </c>
      <c r="B1604" s="66"/>
    </row>
    <row r="1605" spans="1:2" x14ac:dyDescent="0.25">
      <c r="A1605" s="67">
        <v>46124</v>
      </c>
      <c r="B1605" s="66"/>
    </row>
    <row r="1606" spans="1:2" x14ac:dyDescent="0.25">
      <c r="A1606" s="67">
        <v>46125</v>
      </c>
      <c r="B1606" s="66"/>
    </row>
    <row r="1607" spans="1:2" x14ac:dyDescent="0.25">
      <c r="A1607" s="67">
        <v>46126</v>
      </c>
      <c r="B1607" s="66"/>
    </row>
    <row r="1608" spans="1:2" x14ac:dyDescent="0.25">
      <c r="A1608" s="67">
        <v>46127</v>
      </c>
      <c r="B1608" s="66"/>
    </row>
    <row r="1609" spans="1:2" x14ac:dyDescent="0.25">
      <c r="A1609" s="67">
        <v>46128</v>
      </c>
      <c r="B1609" s="66"/>
    </row>
    <row r="1610" spans="1:2" x14ac:dyDescent="0.25">
      <c r="A1610" s="67">
        <v>46129</v>
      </c>
      <c r="B1610" s="66"/>
    </row>
    <row r="1611" spans="1:2" x14ac:dyDescent="0.25">
      <c r="A1611" s="67">
        <v>46130</v>
      </c>
      <c r="B1611" s="66"/>
    </row>
    <row r="1612" spans="1:2" x14ac:dyDescent="0.25">
      <c r="A1612" s="67">
        <v>46131</v>
      </c>
      <c r="B1612" s="66"/>
    </row>
    <row r="1613" spans="1:2" x14ac:dyDescent="0.25">
      <c r="A1613" s="67">
        <v>46132</v>
      </c>
      <c r="B1613" s="66"/>
    </row>
    <row r="1614" spans="1:2" x14ac:dyDescent="0.25">
      <c r="A1614" s="67">
        <v>46133</v>
      </c>
      <c r="B1614" s="66"/>
    </row>
    <row r="1615" spans="1:2" x14ac:dyDescent="0.25">
      <c r="A1615" s="67">
        <v>46134</v>
      </c>
      <c r="B1615" s="66"/>
    </row>
    <row r="1616" spans="1:2" x14ac:dyDescent="0.25">
      <c r="A1616" s="67">
        <v>46135</v>
      </c>
      <c r="B1616" s="66"/>
    </row>
    <row r="1617" spans="1:2" x14ac:dyDescent="0.25">
      <c r="A1617" s="67">
        <v>46136</v>
      </c>
      <c r="B1617" s="66"/>
    </row>
    <row r="1618" spans="1:2" x14ac:dyDescent="0.25">
      <c r="A1618" s="67">
        <v>46137</v>
      </c>
      <c r="B1618" s="66"/>
    </row>
    <row r="1619" spans="1:2" x14ac:dyDescent="0.25">
      <c r="A1619" s="67">
        <v>46138</v>
      </c>
      <c r="B1619" s="66"/>
    </row>
    <row r="1620" spans="1:2" x14ac:dyDescent="0.25">
      <c r="A1620" s="67">
        <v>46139</v>
      </c>
      <c r="B1620" s="66"/>
    </row>
    <row r="1621" spans="1:2" x14ac:dyDescent="0.25">
      <c r="A1621" s="67">
        <v>46140</v>
      </c>
      <c r="B1621" s="66"/>
    </row>
    <row r="1622" spans="1:2" x14ac:dyDescent="0.25">
      <c r="A1622" s="67">
        <v>46141</v>
      </c>
      <c r="B1622" s="66"/>
    </row>
    <row r="1623" spans="1:2" x14ac:dyDescent="0.25">
      <c r="A1623" s="67">
        <v>46142</v>
      </c>
      <c r="B1623" s="66"/>
    </row>
    <row r="1624" spans="1:2" x14ac:dyDescent="0.25">
      <c r="A1624" s="67">
        <v>46143</v>
      </c>
      <c r="B1624" s="66"/>
    </row>
    <row r="1625" spans="1:2" x14ac:dyDescent="0.25">
      <c r="A1625" s="67">
        <v>46144</v>
      </c>
      <c r="B1625" s="66"/>
    </row>
    <row r="1626" spans="1:2" x14ac:dyDescent="0.25">
      <c r="A1626" s="67">
        <v>46145</v>
      </c>
      <c r="B1626" s="66"/>
    </row>
    <row r="1627" spans="1:2" x14ac:dyDescent="0.25">
      <c r="A1627" s="67">
        <v>46146</v>
      </c>
      <c r="B1627" s="66"/>
    </row>
    <row r="1628" spans="1:2" x14ac:dyDescent="0.25">
      <c r="A1628" s="67">
        <v>46147</v>
      </c>
      <c r="B1628" s="66"/>
    </row>
    <row r="1629" spans="1:2" x14ac:dyDescent="0.25">
      <c r="A1629" s="67">
        <v>46148</v>
      </c>
      <c r="B1629" s="66"/>
    </row>
    <row r="1630" spans="1:2" x14ac:dyDescent="0.25">
      <c r="A1630" s="67">
        <v>46149</v>
      </c>
      <c r="B1630" s="66"/>
    </row>
    <row r="1631" spans="1:2" x14ac:dyDescent="0.25">
      <c r="A1631" s="67">
        <v>46150</v>
      </c>
      <c r="B1631" s="66"/>
    </row>
    <row r="1632" spans="1:2" x14ac:dyDescent="0.25">
      <c r="A1632" s="67">
        <v>46151</v>
      </c>
      <c r="B1632" s="66"/>
    </row>
    <row r="1633" spans="1:2" x14ac:dyDescent="0.25">
      <c r="A1633" s="67">
        <v>46152</v>
      </c>
      <c r="B1633" s="66"/>
    </row>
    <row r="1634" spans="1:2" x14ac:dyDescent="0.25">
      <c r="A1634" s="67">
        <v>46153</v>
      </c>
      <c r="B1634" s="66"/>
    </row>
    <row r="1635" spans="1:2" x14ac:dyDescent="0.25">
      <c r="A1635" s="67">
        <v>46154</v>
      </c>
      <c r="B1635" s="66"/>
    </row>
    <row r="1636" spans="1:2" x14ac:dyDescent="0.25">
      <c r="A1636" s="67">
        <v>46155</v>
      </c>
      <c r="B1636" s="66"/>
    </row>
    <row r="1637" spans="1:2" x14ac:dyDescent="0.25">
      <c r="A1637" s="67">
        <v>46156</v>
      </c>
      <c r="B1637" s="66"/>
    </row>
    <row r="1638" spans="1:2" x14ac:dyDescent="0.25">
      <c r="A1638" s="67">
        <v>46157</v>
      </c>
      <c r="B1638" s="66"/>
    </row>
    <row r="1639" spans="1:2" x14ac:dyDescent="0.25">
      <c r="A1639" s="67">
        <v>46158</v>
      </c>
      <c r="B1639" s="66"/>
    </row>
    <row r="1640" spans="1:2" x14ac:dyDescent="0.25">
      <c r="A1640" s="67">
        <v>46159</v>
      </c>
      <c r="B1640" s="66"/>
    </row>
    <row r="1641" spans="1:2" x14ac:dyDescent="0.25">
      <c r="A1641" s="67">
        <v>46160</v>
      </c>
      <c r="B1641" s="66"/>
    </row>
    <row r="1642" spans="1:2" x14ac:dyDescent="0.25">
      <c r="A1642" s="67">
        <v>46161</v>
      </c>
      <c r="B1642" s="66"/>
    </row>
    <row r="1643" spans="1:2" x14ac:dyDescent="0.25">
      <c r="A1643" s="67">
        <v>46162</v>
      </c>
      <c r="B1643" s="66"/>
    </row>
    <row r="1644" spans="1:2" x14ac:dyDescent="0.25">
      <c r="A1644" s="67">
        <v>46163</v>
      </c>
      <c r="B1644" s="66"/>
    </row>
    <row r="1645" spans="1:2" x14ac:dyDescent="0.25">
      <c r="A1645" s="67">
        <v>46164</v>
      </c>
      <c r="B1645" s="66"/>
    </row>
    <row r="1646" spans="1:2" x14ac:dyDescent="0.25">
      <c r="A1646" s="67">
        <v>46165</v>
      </c>
      <c r="B1646" s="66"/>
    </row>
    <row r="1647" spans="1:2" x14ac:dyDescent="0.25">
      <c r="A1647" s="67">
        <v>46166</v>
      </c>
      <c r="B1647" s="66"/>
    </row>
    <row r="1648" spans="1:2" x14ac:dyDescent="0.25">
      <c r="A1648" s="67">
        <v>46167</v>
      </c>
      <c r="B1648" s="66"/>
    </row>
    <row r="1649" spans="1:2" x14ac:dyDescent="0.25">
      <c r="A1649" s="67">
        <v>46168</v>
      </c>
      <c r="B1649" s="66"/>
    </row>
    <row r="1650" spans="1:2" x14ac:dyDescent="0.25">
      <c r="A1650" s="67">
        <v>46169</v>
      </c>
      <c r="B1650" s="66"/>
    </row>
    <row r="1651" spans="1:2" x14ac:dyDescent="0.25">
      <c r="A1651" s="67">
        <v>46170</v>
      </c>
      <c r="B1651" s="66"/>
    </row>
    <row r="1652" spans="1:2" x14ac:dyDescent="0.25">
      <c r="A1652" s="67">
        <v>46171</v>
      </c>
      <c r="B1652" s="66"/>
    </row>
    <row r="1653" spans="1:2" x14ac:dyDescent="0.25">
      <c r="A1653" s="67">
        <v>46172</v>
      </c>
      <c r="B1653" s="66"/>
    </row>
    <row r="1654" spans="1:2" x14ac:dyDescent="0.25">
      <c r="A1654" s="67">
        <v>46173</v>
      </c>
      <c r="B1654" s="66"/>
    </row>
    <row r="1655" spans="1:2" x14ac:dyDescent="0.25">
      <c r="A1655" s="67">
        <v>46174</v>
      </c>
      <c r="B1655" s="66"/>
    </row>
    <row r="1656" spans="1:2" x14ac:dyDescent="0.25">
      <c r="A1656" s="67">
        <v>46175</v>
      </c>
      <c r="B1656" s="66"/>
    </row>
    <row r="1657" spans="1:2" x14ac:dyDescent="0.25">
      <c r="A1657" s="67">
        <v>46176</v>
      </c>
      <c r="B1657" s="66"/>
    </row>
    <row r="1658" spans="1:2" x14ac:dyDescent="0.25">
      <c r="A1658" s="67">
        <v>46177</v>
      </c>
      <c r="B1658" s="66"/>
    </row>
    <row r="1659" spans="1:2" x14ac:dyDescent="0.25">
      <c r="A1659" s="67">
        <v>46178</v>
      </c>
      <c r="B1659" s="66"/>
    </row>
    <row r="1660" spans="1:2" x14ac:dyDescent="0.25">
      <c r="A1660" s="67">
        <v>46179</v>
      </c>
      <c r="B1660" s="66"/>
    </row>
    <row r="1661" spans="1:2" x14ac:dyDescent="0.25">
      <c r="A1661" s="67">
        <v>46180</v>
      </c>
      <c r="B1661" s="66"/>
    </row>
    <row r="1662" spans="1:2" x14ac:dyDescent="0.25">
      <c r="A1662" s="67">
        <v>46181</v>
      </c>
      <c r="B1662" s="66"/>
    </row>
    <row r="1663" spans="1:2" x14ac:dyDescent="0.25">
      <c r="A1663" s="67">
        <v>46182</v>
      </c>
      <c r="B1663" s="66"/>
    </row>
    <row r="1664" spans="1:2" x14ac:dyDescent="0.25">
      <c r="A1664" s="67">
        <v>46183</v>
      </c>
      <c r="B1664" s="66"/>
    </row>
    <row r="1665" spans="1:2" x14ac:dyDescent="0.25">
      <c r="A1665" s="67">
        <v>46184</v>
      </c>
      <c r="B1665" s="66"/>
    </row>
    <row r="1666" spans="1:2" x14ac:dyDescent="0.25">
      <c r="A1666" s="67">
        <v>46185</v>
      </c>
      <c r="B1666" s="66"/>
    </row>
    <row r="1667" spans="1:2" x14ac:dyDescent="0.25">
      <c r="A1667" s="67">
        <v>46186</v>
      </c>
      <c r="B1667" s="66"/>
    </row>
    <row r="1668" spans="1:2" x14ac:dyDescent="0.25">
      <c r="A1668" s="67">
        <v>46187</v>
      </c>
      <c r="B1668" s="66"/>
    </row>
    <row r="1669" spans="1:2" x14ac:dyDescent="0.25">
      <c r="A1669" s="67">
        <v>46188</v>
      </c>
      <c r="B1669" s="66"/>
    </row>
    <row r="1670" spans="1:2" x14ac:dyDescent="0.25">
      <c r="A1670" s="67">
        <v>46189</v>
      </c>
      <c r="B1670" s="66"/>
    </row>
    <row r="1671" spans="1:2" x14ac:dyDescent="0.25">
      <c r="A1671" s="67">
        <v>46190</v>
      </c>
      <c r="B1671" s="66"/>
    </row>
    <row r="1672" spans="1:2" x14ac:dyDescent="0.25">
      <c r="A1672" s="67">
        <v>46191</v>
      </c>
      <c r="B1672" s="66"/>
    </row>
    <row r="1673" spans="1:2" x14ac:dyDescent="0.25">
      <c r="A1673" s="67">
        <v>46192</v>
      </c>
      <c r="B1673" s="66"/>
    </row>
    <row r="1674" spans="1:2" x14ac:dyDescent="0.25">
      <c r="A1674" s="67">
        <v>46193</v>
      </c>
      <c r="B1674" s="66"/>
    </row>
    <row r="1675" spans="1:2" x14ac:dyDescent="0.25">
      <c r="A1675" s="67">
        <v>46194</v>
      </c>
      <c r="B1675" s="66"/>
    </row>
    <row r="1676" spans="1:2" x14ac:dyDescent="0.25">
      <c r="A1676" s="67">
        <v>46195</v>
      </c>
      <c r="B1676" s="66"/>
    </row>
    <row r="1677" spans="1:2" x14ac:dyDescent="0.25">
      <c r="A1677" s="67">
        <v>46196</v>
      </c>
      <c r="B1677" s="66"/>
    </row>
    <row r="1678" spans="1:2" x14ac:dyDescent="0.25">
      <c r="A1678" s="67">
        <v>46197</v>
      </c>
      <c r="B1678" s="66"/>
    </row>
    <row r="1679" spans="1:2" x14ac:dyDescent="0.25">
      <c r="A1679" s="67">
        <v>46198</v>
      </c>
      <c r="B1679" s="66"/>
    </row>
    <row r="1680" spans="1:2" x14ac:dyDescent="0.25">
      <c r="A1680" s="67">
        <v>46199</v>
      </c>
      <c r="B1680" s="66"/>
    </row>
    <row r="1681" spans="1:2" x14ac:dyDescent="0.25">
      <c r="A1681" s="67">
        <v>46200</v>
      </c>
      <c r="B1681" s="66"/>
    </row>
    <row r="1682" spans="1:2" x14ac:dyDescent="0.25">
      <c r="A1682" s="67">
        <v>46201</v>
      </c>
      <c r="B1682" s="66"/>
    </row>
    <row r="1683" spans="1:2" x14ac:dyDescent="0.25">
      <c r="A1683" s="67">
        <v>46202</v>
      </c>
      <c r="B1683" s="66"/>
    </row>
    <row r="1684" spans="1:2" x14ac:dyDescent="0.25">
      <c r="A1684" s="67">
        <v>46203</v>
      </c>
      <c r="B1684" s="66"/>
    </row>
    <row r="1685" spans="1:2" x14ac:dyDescent="0.25">
      <c r="A1685" s="67">
        <v>46204</v>
      </c>
      <c r="B1685" s="66"/>
    </row>
    <row r="1686" spans="1:2" x14ac:dyDescent="0.25">
      <c r="A1686" s="67">
        <v>46205</v>
      </c>
      <c r="B1686" s="66"/>
    </row>
    <row r="1687" spans="1:2" x14ac:dyDescent="0.25">
      <c r="A1687" s="67">
        <v>46206</v>
      </c>
      <c r="B1687" s="66"/>
    </row>
    <row r="1688" spans="1:2" x14ac:dyDescent="0.25">
      <c r="A1688" s="67">
        <v>46207</v>
      </c>
      <c r="B1688" s="66"/>
    </row>
    <row r="1689" spans="1:2" x14ac:dyDescent="0.25">
      <c r="A1689" s="67">
        <v>46208</v>
      </c>
      <c r="B1689" s="66"/>
    </row>
    <row r="1690" spans="1:2" x14ac:dyDescent="0.25">
      <c r="A1690" s="67">
        <v>46209</v>
      </c>
      <c r="B1690" s="66"/>
    </row>
    <row r="1691" spans="1:2" x14ac:dyDescent="0.25">
      <c r="A1691" s="67">
        <v>46210</v>
      </c>
      <c r="B1691" s="66"/>
    </row>
    <row r="1692" spans="1:2" x14ac:dyDescent="0.25">
      <c r="A1692" s="67">
        <v>46211</v>
      </c>
      <c r="B1692" s="66"/>
    </row>
    <row r="1693" spans="1:2" x14ac:dyDescent="0.25">
      <c r="A1693" s="67">
        <v>46212</v>
      </c>
      <c r="B1693" s="66"/>
    </row>
    <row r="1694" spans="1:2" x14ac:dyDescent="0.25">
      <c r="A1694" s="67">
        <v>46213</v>
      </c>
      <c r="B1694" s="66"/>
    </row>
    <row r="1695" spans="1:2" x14ac:dyDescent="0.25">
      <c r="A1695" s="67">
        <v>46214</v>
      </c>
      <c r="B1695" s="66"/>
    </row>
    <row r="1696" spans="1:2" x14ac:dyDescent="0.25">
      <c r="A1696" s="67">
        <v>46215</v>
      </c>
      <c r="B1696" s="66"/>
    </row>
    <row r="1697" spans="1:2" x14ac:dyDescent="0.25">
      <c r="A1697" s="67">
        <v>46216</v>
      </c>
      <c r="B1697" s="66"/>
    </row>
    <row r="1698" spans="1:2" x14ac:dyDescent="0.25">
      <c r="A1698" s="67">
        <v>46217</v>
      </c>
      <c r="B1698" s="66"/>
    </row>
    <row r="1699" spans="1:2" x14ac:dyDescent="0.25">
      <c r="A1699" s="67">
        <v>46218</v>
      </c>
      <c r="B1699" s="66"/>
    </row>
    <row r="1700" spans="1:2" x14ac:dyDescent="0.25">
      <c r="A1700" s="67">
        <v>46219</v>
      </c>
      <c r="B1700" s="66"/>
    </row>
    <row r="1701" spans="1:2" x14ac:dyDescent="0.25">
      <c r="A1701" s="67">
        <v>46220</v>
      </c>
      <c r="B1701" s="66"/>
    </row>
    <row r="1702" spans="1:2" x14ac:dyDescent="0.25">
      <c r="A1702" s="67">
        <v>46221</v>
      </c>
      <c r="B1702" s="66"/>
    </row>
    <row r="1703" spans="1:2" x14ac:dyDescent="0.25">
      <c r="A1703" s="67">
        <v>46222</v>
      </c>
      <c r="B1703" s="66"/>
    </row>
    <row r="1704" spans="1:2" x14ac:dyDescent="0.25">
      <c r="A1704" s="67">
        <v>46223</v>
      </c>
      <c r="B1704" s="66"/>
    </row>
    <row r="1705" spans="1:2" x14ac:dyDescent="0.25">
      <c r="A1705" s="67">
        <v>46224</v>
      </c>
      <c r="B1705" s="66"/>
    </row>
    <row r="1706" spans="1:2" x14ac:dyDescent="0.25">
      <c r="A1706" s="67">
        <v>46225</v>
      </c>
      <c r="B1706" s="66"/>
    </row>
    <row r="1707" spans="1:2" x14ac:dyDescent="0.25">
      <c r="A1707" s="67">
        <v>46226</v>
      </c>
      <c r="B1707" s="66"/>
    </row>
    <row r="1708" spans="1:2" x14ac:dyDescent="0.25">
      <c r="A1708" s="67">
        <v>46227</v>
      </c>
      <c r="B1708" s="66"/>
    </row>
    <row r="1709" spans="1:2" x14ac:dyDescent="0.25">
      <c r="A1709" s="67">
        <v>46228</v>
      </c>
      <c r="B1709" s="66"/>
    </row>
    <row r="1710" spans="1:2" x14ac:dyDescent="0.25">
      <c r="A1710" s="67">
        <v>46229</v>
      </c>
      <c r="B1710" s="66"/>
    </row>
    <row r="1711" spans="1:2" x14ac:dyDescent="0.25">
      <c r="A1711" s="67">
        <v>46230</v>
      </c>
      <c r="B1711" s="66"/>
    </row>
    <row r="1712" spans="1:2" x14ac:dyDescent="0.25">
      <c r="A1712" s="67">
        <v>46231</v>
      </c>
      <c r="B1712" s="66"/>
    </row>
    <row r="1713" spans="1:2" x14ac:dyDescent="0.25">
      <c r="A1713" s="67">
        <v>46232</v>
      </c>
      <c r="B1713" s="66"/>
    </row>
    <row r="1714" spans="1:2" x14ac:dyDescent="0.25">
      <c r="A1714" s="67">
        <v>46233</v>
      </c>
      <c r="B1714" s="66"/>
    </row>
    <row r="1715" spans="1:2" x14ac:dyDescent="0.25">
      <c r="A1715" s="67">
        <v>46234</v>
      </c>
      <c r="B1715" s="66"/>
    </row>
    <row r="1716" spans="1:2" x14ac:dyDescent="0.25">
      <c r="A1716" s="67">
        <v>46235</v>
      </c>
      <c r="B1716" s="66"/>
    </row>
    <row r="1717" spans="1:2" x14ac:dyDescent="0.25">
      <c r="A1717" s="67">
        <v>46236</v>
      </c>
      <c r="B1717" s="66"/>
    </row>
    <row r="1718" spans="1:2" x14ac:dyDescent="0.25">
      <c r="A1718" s="67">
        <v>46237</v>
      </c>
      <c r="B1718" s="66"/>
    </row>
    <row r="1719" spans="1:2" x14ac:dyDescent="0.25">
      <c r="A1719" s="67">
        <v>46238</v>
      </c>
      <c r="B1719" s="66"/>
    </row>
    <row r="1720" spans="1:2" x14ac:dyDescent="0.25">
      <c r="A1720" s="67">
        <v>46239</v>
      </c>
      <c r="B1720" s="66"/>
    </row>
    <row r="1721" spans="1:2" x14ac:dyDescent="0.25">
      <c r="A1721" s="67">
        <v>46240</v>
      </c>
      <c r="B1721" s="66"/>
    </row>
    <row r="1722" spans="1:2" x14ac:dyDescent="0.25">
      <c r="A1722" s="67">
        <v>46241</v>
      </c>
      <c r="B1722" s="66"/>
    </row>
    <row r="1723" spans="1:2" x14ac:dyDescent="0.25">
      <c r="A1723" s="67">
        <v>46242</v>
      </c>
      <c r="B1723" s="66"/>
    </row>
    <row r="1724" spans="1:2" x14ac:dyDescent="0.25">
      <c r="A1724" s="67">
        <v>46243</v>
      </c>
      <c r="B1724" s="66"/>
    </row>
    <row r="1725" spans="1:2" x14ac:dyDescent="0.25">
      <c r="A1725" s="67">
        <v>46244</v>
      </c>
      <c r="B1725" s="66"/>
    </row>
    <row r="1726" spans="1:2" x14ac:dyDescent="0.25">
      <c r="A1726" s="67">
        <v>46245</v>
      </c>
      <c r="B1726" s="66"/>
    </row>
    <row r="1727" spans="1:2" x14ac:dyDescent="0.25">
      <c r="A1727" s="67">
        <v>46246</v>
      </c>
      <c r="B1727" s="66"/>
    </row>
    <row r="1728" spans="1:2" x14ac:dyDescent="0.25">
      <c r="A1728" s="67">
        <v>46247</v>
      </c>
      <c r="B1728" s="66"/>
    </row>
    <row r="1729" spans="1:2" x14ac:dyDescent="0.25">
      <c r="A1729" s="67">
        <v>46248</v>
      </c>
      <c r="B1729" s="66"/>
    </row>
    <row r="1730" spans="1:2" x14ac:dyDescent="0.25">
      <c r="A1730" s="67">
        <v>46249</v>
      </c>
      <c r="B1730" s="66"/>
    </row>
    <row r="1731" spans="1:2" x14ac:dyDescent="0.25">
      <c r="A1731" s="67">
        <v>46250</v>
      </c>
      <c r="B1731" s="66"/>
    </row>
    <row r="1732" spans="1:2" x14ac:dyDescent="0.25">
      <c r="A1732" s="67">
        <v>46251</v>
      </c>
      <c r="B1732" s="66"/>
    </row>
    <row r="1733" spans="1:2" x14ac:dyDescent="0.25">
      <c r="A1733" s="67">
        <v>46252</v>
      </c>
      <c r="B1733" s="66"/>
    </row>
    <row r="1734" spans="1:2" x14ac:dyDescent="0.25">
      <c r="A1734" s="67">
        <v>46253</v>
      </c>
      <c r="B1734" s="66"/>
    </row>
    <row r="1735" spans="1:2" x14ac:dyDescent="0.25">
      <c r="A1735" s="67">
        <v>46254</v>
      </c>
      <c r="B1735" s="66"/>
    </row>
    <row r="1736" spans="1:2" x14ac:dyDescent="0.25">
      <c r="A1736" s="67">
        <v>46255</v>
      </c>
      <c r="B1736" s="66"/>
    </row>
    <row r="1737" spans="1:2" x14ac:dyDescent="0.25">
      <c r="A1737" s="67">
        <v>46256</v>
      </c>
      <c r="B1737" s="66"/>
    </row>
    <row r="1738" spans="1:2" x14ac:dyDescent="0.25">
      <c r="A1738" s="67">
        <v>46257</v>
      </c>
      <c r="B1738" s="66"/>
    </row>
    <row r="1739" spans="1:2" x14ac:dyDescent="0.25">
      <c r="A1739" s="67">
        <v>46258</v>
      </c>
      <c r="B1739" s="66"/>
    </row>
    <row r="1740" spans="1:2" x14ac:dyDescent="0.25">
      <c r="A1740" s="67">
        <v>46259</v>
      </c>
      <c r="B1740" s="66"/>
    </row>
    <row r="1741" spans="1:2" x14ac:dyDescent="0.25">
      <c r="A1741" s="67">
        <v>46260</v>
      </c>
      <c r="B1741" s="66"/>
    </row>
    <row r="1742" spans="1:2" x14ac:dyDescent="0.25">
      <c r="A1742" s="67">
        <v>46261</v>
      </c>
      <c r="B1742" s="66"/>
    </row>
    <row r="1743" spans="1:2" x14ac:dyDescent="0.25">
      <c r="A1743" s="67">
        <v>46262</v>
      </c>
      <c r="B1743" s="66"/>
    </row>
    <row r="1744" spans="1:2" x14ac:dyDescent="0.25">
      <c r="A1744" s="67">
        <v>46263</v>
      </c>
      <c r="B1744" s="66"/>
    </row>
    <row r="1745" spans="1:2" x14ac:dyDescent="0.25">
      <c r="A1745" s="67">
        <v>46264</v>
      </c>
      <c r="B1745" s="66"/>
    </row>
    <row r="1746" spans="1:2" x14ac:dyDescent="0.25">
      <c r="A1746" s="67">
        <v>46265</v>
      </c>
      <c r="B1746" s="66"/>
    </row>
    <row r="1747" spans="1:2" x14ac:dyDescent="0.25">
      <c r="A1747" s="67">
        <v>46266</v>
      </c>
      <c r="B1747" s="66"/>
    </row>
    <row r="1748" spans="1:2" x14ac:dyDescent="0.25">
      <c r="A1748" s="67">
        <v>46267</v>
      </c>
      <c r="B1748" s="66"/>
    </row>
    <row r="1749" spans="1:2" x14ac:dyDescent="0.25">
      <c r="A1749" s="67">
        <v>46268</v>
      </c>
      <c r="B1749" s="66"/>
    </row>
    <row r="1750" spans="1:2" x14ac:dyDescent="0.25">
      <c r="A1750" s="67">
        <v>46269</v>
      </c>
      <c r="B1750" s="66"/>
    </row>
    <row r="1751" spans="1:2" x14ac:dyDescent="0.25">
      <c r="A1751" s="67">
        <v>46270</v>
      </c>
      <c r="B1751" s="66"/>
    </row>
    <row r="1752" spans="1:2" x14ac:dyDescent="0.25">
      <c r="A1752" s="67">
        <v>46271</v>
      </c>
      <c r="B1752" s="66"/>
    </row>
    <row r="1753" spans="1:2" x14ac:dyDescent="0.25">
      <c r="A1753" s="67">
        <v>46272</v>
      </c>
      <c r="B1753" s="66"/>
    </row>
    <row r="1754" spans="1:2" x14ac:dyDescent="0.25">
      <c r="A1754" s="67">
        <v>46273</v>
      </c>
      <c r="B1754" s="66"/>
    </row>
    <row r="1755" spans="1:2" x14ac:dyDescent="0.25">
      <c r="A1755" s="67">
        <v>46274</v>
      </c>
      <c r="B1755" s="66"/>
    </row>
    <row r="1756" spans="1:2" x14ac:dyDescent="0.25">
      <c r="A1756" s="67">
        <v>46275</v>
      </c>
      <c r="B1756" s="66"/>
    </row>
    <row r="1757" spans="1:2" x14ac:dyDescent="0.25">
      <c r="A1757" s="67">
        <v>46276</v>
      </c>
      <c r="B1757" s="66"/>
    </row>
    <row r="1758" spans="1:2" x14ac:dyDescent="0.25">
      <c r="A1758" s="67">
        <v>46277</v>
      </c>
      <c r="B1758" s="66"/>
    </row>
    <row r="1759" spans="1:2" x14ac:dyDescent="0.25">
      <c r="A1759" s="67">
        <v>46278</v>
      </c>
      <c r="B1759" s="66"/>
    </row>
    <row r="1760" spans="1:2" x14ac:dyDescent="0.25">
      <c r="A1760" s="67">
        <v>46279</v>
      </c>
      <c r="B1760" s="66"/>
    </row>
    <row r="1761" spans="1:2" x14ac:dyDescent="0.25">
      <c r="A1761" s="67">
        <v>46280</v>
      </c>
      <c r="B1761" s="66"/>
    </row>
    <row r="1762" spans="1:2" x14ac:dyDescent="0.25">
      <c r="A1762" s="67">
        <v>46281</v>
      </c>
      <c r="B1762" s="66"/>
    </row>
    <row r="1763" spans="1:2" x14ac:dyDescent="0.25">
      <c r="A1763" s="67">
        <v>46282</v>
      </c>
      <c r="B1763" s="66"/>
    </row>
    <row r="1764" spans="1:2" x14ac:dyDescent="0.25">
      <c r="A1764" s="67">
        <v>46283</v>
      </c>
      <c r="B1764" s="66"/>
    </row>
    <row r="1765" spans="1:2" x14ac:dyDescent="0.25">
      <c r="A1765" s="67">
        <v>46284</v>
      </c>
      <c r="B1765" s="66"/>
    </row>
    <row r="1766" spans="1:2" x14ac:dyDescent="0.25">
      <c r="A1766" s="67">
        <v>46285</v>
      </c>
      <c r="B1766" s="66"/>
    </row>
    <row r="1767" spans="1:2" x14ac:dyDescent="0.25">
      <c r="A1767" s="67">
        <v>46286</v>
      </c>
      <c r="B1767" s="66"/>
    </row>
    <row r="1768" spans="1:2" x14ac:dyDescent="0.25">
      <c r="A1768" s="67">
        <v>46287</v>
      </c>
      <c r="B1768" s="66"/>
    </row>
    <row r="1769" spans="1:2" x14ac:dyDescent="0.25">
      <c r="A1769" s="67">
        <v>46288</v>
      </c>
      <c r="B1769" s="66"/>
    </row>
    <row r="1770" spans="1:2" x14ac:dyDescent="0.25">
      <c r="A1770" s="67">
        <v>46289</v>
      </c>
      <c r="B1770" s="66"/>
    </row>
    <row r="1771" spans="1:2" x14ac:dyDescent="0.25">
      <c r="A1771" s="67">
        <v>46290</v>
      </c>
      <c r="B1771" s="66"/>
    </row>
    <row r="1772" spans="1:2" x14ac:dyDescent="0.25">
      <c r="A1772" s="67">
        <v>46291</v>
      </c>
      <c r="B1772" s="66"/>
    </row>
    <row r="1773" spans="1:2" x14ac:dyDescent="0.25">
      <c r="A1773" s="67">
        <v>46292</v>
      </c>
      <c r="B1773" s="66"/>
    </row>
    <row r="1774" spans="1:2" x14ac:dyDescent="0.25">
      <c r="A1774" s="67">
        <v>46293</v>
      </c>
      <c r="B1774" s="66"/>
    </row>
    <row r="1775" spans="1:2" x14ac:dyDescent="0.25">
      <c r="A1775" s="67">
        <v>46294</v>
      </c>
      <c r="B1775" s="66"/>
    </row>
    <row r="1776" spans="1:2" x14ac:dyDescent="0.25">
      <c r="A1776" s="67">
        <v>46295</v>
      </c>
      <c r="B1776" s="66"/>
    </row>
    <row r="1777" spans="1:2" x14ac:dyDescent="0.25">
      <c r="A1777" s="67">
        <v>46296</v>
      </c>
      <c r="B1777" s="66"/>
    </row>
    <row r="1778" spans="1:2" x14ac:dyDescent="0.25">
      <c r="A1778" s="67">
        <v>46297</v>
      </c>
      <c r="B1778" s="66"/>
    </row>
    <row r="1779" spans="1:2" x14ac:dyDescent="0.25">
      <c r="A1779" s="67">
        <v>46298</v>
      </c>
      <c r="B1779" s="66"/>
    </row>
    <row r="1780" spans="1:2" x14ac:dyDescent="0.25">
      <c r="A1780" s="67">
        <v>46299</v>
      </c>
      <c r="B1780" s="66"/>
    </row>
    <row r="1781" spans="1:2" x14ac:dyDescent="0.25">
      <c r="A1781" s="67">
        <v>46300</v>
      </c>
      <c r="B1781" s="66"/>
    </row>
    <row r="1782" spans="1:2" x14ac:dyDescent="0.25">
      <c r="A1782" s="67">
        <v>46301</v>
      </c>
      <c r="B1782" s="66"/>
    </row>
    <row r="1783" spans="1:2" x14ac:dyDescent="0.25">
      <c r="A1783" s="67">
        <v>46302</v>
      </c>
      <c r="B1783" s="66"/>
    </row>
    <row r="1784" spans="1:2" x14ac:dyDescent="0.25">
      <c r="A1784" s="67">
        <v>46303</v>
      </c>
      <c r="B1784" s="66"/>
    </row>
    <row r="1785" spans="1:2" x14ac:dyDescent="0.25">
      <c r="A1785" s="67">
        <v>46304</v>
      </c>
      <c r="B1785" s="66"/>
    </row>
    <row r="1786" spans="1:2" x14ac:dyDescent="0.25">
      <c r="A1786" s="67">
        <v>46305</v>
      </c>
      <c r="B1786" s="66"/>
    </row>
    <row r="1787" spans="1:2" x14ac:dyDescent="0.25">
      <c r="A1787" s="67">
        <v>46306</v>
      </c>
      <c r="B1787" s="66"/>
    </row>
    <row r="1788" spans="1:2" x14ac:dyDescent="0.25">
      <c r="A1788" s="67">
        <v>46307</v>
      </c>
      <c r="B1788" s="66"/>
    </row>
    <row r="1789" spans="1:2" x14ac:dyDescent="0.25">
      <c r="A1789" s="67">
        <v>46308</v>
      </c>
      <c r="B1789" s="66"/>
    </row>
    <row r="1790" spans="1:2" x14ac:dyDescent="0.25">
      <c r="A1790" s="67">
        <v>46309</v>
      </c>
      <c r="B1790" s="66"/>
    </row>
    <row r="1791" spans="1:2" x14ac:dyDescent="0.25">
      <c r="A1791" s="67">
        <v>46310</v>
      </c>
      <c r="B1791" s="66"/>
    </row>
    <row r="1792" spans="1:2" x14ac:dyDescent="0.25">
      <c r="A1792" s="67">
        <v>46311</v>
      </c>
      <c r="B1792" s="66"/>
    </row>
    <row r="1793" spans="1:2" x14ac:dyDescent="0.25">
      <c r="A1793" s="67">
        <v>46312</v>
      </c>
      <c r="B1793" s="66"/>
    </row>
    <row r="1794" spans="1:2" x14ac:dyDescent="0.25">
      <c r="A1794" s="67">
        <v>46313</v>
      </c>
      <c r="B1794" s="66"/>
    </row>
    <row r="1795" spans="1:2" x14ac:dyDescent="0.25">
      <c r="A1795" s="67">
        <v>46314</v>
      </c>
      <c r="B1795" s="66"/>
    </row>
    <row r="1796" spans="1:2" x14ac:dyDescent="0.25">
      <c r="A1796" s="67">
        <v>46315</v>
      </c>
      <c r="B1796" s="66"/>
    </row>
    <row r="1797" spans="1:2" x14ac:dyDescent="0.25">
      <c r="A1797" s="67">
        <v>46316</v>
      </c>
      <c r="B1797" s="66"/>
    </row>
    <row r="1798" spans="1:2" x14ac:dyDescent="0.25">
      <c r="A1798" s="67">
        <v>46317</v>
      </c>
      <c r="B1798" s="66"/>
    </row>
    <row r="1799" spans="1:2" x14ac:dyDescent="0.25">
      <c r="A1799" s="67">
        <v>46318</v>
      </c>
      <c r="B1799" s="66"/>
    </row>
    <row r="1800" spans="1:2" x14ac:dyDescent="0.25">
      <c r="A1800" s="67">
        <v>46319</v>
      </c>
      <c r="B1800" s="66"/>
    </row>
    <row r="1801" spans="1:2" x14ac:dyDescent="0.25">
      <c r="A1801" s="67">
        <v>46320</v>
      </c>
      <c r="B1801" s="66"/>
    </row>
    <row r="1802" spans="1:2" x14ac:dyDescent="0.25">
      <c r="A1802" s="67">
        <v>46321</v>
      </c>
      <c r="B1802" s="66"/>
    </row>
    <row r="1803" spans="1:2" x14ac:dyDescent="0.25">
      <c r="A1803" s="67">
        <v>46322</v>
      </c>
      <c r="B1803" s="66"/>
    </row>
    <row r="1804" spans="1:2" x14ac:dyDescent="0.25">
      <c r="A1804" s="67">
        <v>46323</v>
      </c>
      <c r="B1804" s="66"/>
    </row>
    <row r="1805" spans="1:2" x14ac:dyDescent="0.25">
      <c r="A1805" s="67">
        <v>46324</v>
      </c>
      <c r="B1805" s="66"/>
    </row>
    <row r="1806" spans="1:2" x14ac:dyDescent="0.25">
      <c r="A1806" s="67">
        <v>46325</v>
      </c>
      <c r="B1806" s="66"/>
    </row>
    <row r="1807" spans="1:2" x14ac:dyDescent="0.25">
      <c r="A1807" s="67">
        <v>46326</v>
      </c>
      <c r="B1807" s="66"/>
    </row>
    <row r="1808" spans="1:2" x14ac:dyDescent="0.25">
      <c r="A1808" s="67">
        <v>46327</v>
      </c>
      <c r="B1808" s="66"/>
    </row>
    <row r="1809" spans="1:2" x14ac:dyDescent="0.25">
      <c r="A1809" s="67">
        <v>46328</v>
      </c>
      <c r="B1809" s="66"/>
    </row>
    <row r="1810" spans="1:2" x14ac:dyDescent="0.25">
      <c r="A1810" s="67">
        <v>46329</v>
      </c>
      <c r="B1810" s="66"/>
    </row>
    <row r="1811" spans="1:2" x14ac:dyDescent="0.25">
      <c r="A1811" s="67">
        <v>46330</v>
      </c>
      <c r="B1811" s="66"/>
    </row>
    <row r="1812" spans="1:2" x14ac:dyDescent="0.25">
      <c r="A1812" s="67">
        <v>46331</v>
      </c>
      <c r="B1812" s="66"/>
    </row>
    <row r="1813" spans="1:2" x14ac:dyDescent="0.25">
      <c r="A1813" s="67">
        <v>46332</v>
      </c>
      <c r="B1813" s="66"/>
    </row>
    <row r="1814" spans="1:2" x14ac:dyDescent="0.25">
      <c r="A1814" s="67">
        <v>46333</v>
      </c>
      <c r="B1814" s="66"/>
    </row>
    <row r="1815" spans="1:2" x14ac:dyDescent="0.25">
      <c r="A1815" s="67">
        <v>46334</v>
      </c>
      <c r="B1815" s="66"/>
    </row>
    <row r="1816" spans="1:2" x14ac:dyDescent="0.25">
      <c r="A1816" s="67">
        <v>46335</v>
      </c>
      <c r="B1816" s="66"/>
    </row>
    <row r="1817" spans="1:2" x14ac:dyDescent="0.25">
      <c r="A1817" s="67">
        <v>46336</v>
      </c>
      <c r="B1817" s="66"/>
    </row>
    <row r="1818" spans="1:2" x14ac:dyDescent="0.25">
      <c r="A1818" s="67">
        <v>46337</v>
      </c>
      <c r="B1818" s="66"/>
    </row>
    <row r="1819" spans="1:2" x14ac:dyDescent="0.25">
      <c r="A1819" s="67">
        <v>46338</v>
      </c>
      <c r="B1819" s="66"/>
    </row>
    <row r="1820" spans="1:2" x14ac:dyDescent="0.25">
      <c r="A1820" s="67">
        <v>46339</v>
      </c>
      <c r="B1820" s="66"/>
    </row>
    <row r="1821" spans="1:2" x14ac:dyDescent="0.25">
      <c r="A1821" s="67">
        <v>46340</v>
      </c>
      <c r="B1821" s="66"/>
    </row>
    <row r="1822" spans="1:2" x14ac:dyDescent="0.25">
      <c r="A1822" s="67">
        <v>46341</v>
      </c>
      <c r="B1822" s="66"/>
    </row>
    <row r="1823" spans="1:2" x14ac:dyDescent="0.25">
      <c r="A1823" s="67">
        <v>46342</v>
      </c>
      <c r="B1823" s="66"/>
    </row>
    <row r="1824" spans="1:2" x14ac:dyDescent="0.25">
      <c r="A1824" s="67">
        <v>46343</v>
      </c>
      <c r="B1824" s="66"/>
    </row>
    <row r="1825" spans="1:2" x14ac:dyDescent="0.25">
      <c r="A1825" s="67">
        <v>46344</v>
      </c>
      <c r="B1825" s="66"/>
    </row>
    <row r="1826" spans="1:2" x14ac:dyDescent="0.25">
      <c r="A1826" s="67">
        <v>46345</v>
      </c>
      <c r="B1826" s="66"/>
    </row>
    <row r="1827" spans="1:2" x14ac:dyDescent="0.25">
      <c r="A1827" s="67">
        <v>46346</v>
      </c>
      <c r="B1827" s="66"/>
    </row>
    <row r="1828" spans="1:2" x14ac:dyDescent="0.25">
      <c r="A1828" s="67">
        <v>46347</v>
      </c>
      <c r="B1828" s="66"/>
    </row>
    <row r="1829" spans="1:2" x14ac:dyDescent="0.25">
      <c r="A1829" s="67">
        <v>46348</v>
      </c>
      <c r="B1829" s="66"/>
    </row>
    <row r="1830" spans="1:2" x14ac:dyDescent="0.25">
      <c r="A1830" s="67">
        <v>46349</v>
      </c>
      <c r="B1830" s="66"/>
    </row>
    <row r="1831" spans="1:2" x14ac:dyDescent="0.25">
      <c r="A1831" s="67">
        <v>46350</v>
      </c>
      <c r="B1831" s="66"/>
    </row>
    <row r="1832" spans="1:2" x14ac:dyDescent="0.25">
      <c r="A1832" s="67">
        <v>46351</v>
      </c>
      <c r="B1832" s="66"/>
    </row>
    <row r="1833" spans="1:2" x14ac:dyDescent="0.25">
      <c r="A1833" s="67">
        <v>46352</v>
      </c>
      <c r="B1833" s="66"/>
    </row>
    <row r="1834" spans="1:2" x14ac:dyDescent="0.25">
      <c r="A1834" s="67">
        <v>46353</v>
      </c>
      <c r="B1834" s="66"/>
    </row>
    <row r="1835" spans="1:2" x14ac:dyDescent="0.25">
      <c r="A1835" s="67">
        <v>46354</v>
      </c>
      <c r="B1835" s="66"/>
    </row>
    <row r="1836" spans="1:2" x14ac:dyDescent="0.25">
      <c r="A1836" s="67">
        <v>46355</v>
      </c>
      <c r="B1836" s="66"/>
    </row>
    <row r="1837" spans="1:2" x14ac:dyDescent="0.25">
      <c r="A1837" s="67">
        <v>46356</v>
      </c>
      <c r="B1837" s="66"/>
    </row>
    <row r="1838" spans="1:2" x14ac:dyDescent="0.25">
      <c r="A1838" s="67">
        <v>46357</v>
      </c>
      <c r="B1838" s="66"/>
    </row>
    <row r="1839" spans="1:2" x14ac:dyDescent="0.25">
      <c r="A1839" s="67">
        <v>46358</v>
      </c>
      <c r="B1839" s="66"/>
    </row>
    <row r="1840" spans="1:2" x14ac:dyDescent="0.25">
      <c r="A1840" s="67">
        <v>46359</v>
      </c>
      <c r="B1840" s="66"/>
    </row>
    <row r="1841" spans="1:2" x14ac:dyDescent="0.25">
      <c r="A1841" s="67">
        <v>46360</v>
      </c>
      <c r="B1841" s="66"/>
    </row>
    <row r="1842" spans="1:2" x14ac:dyDescent="0.25">
      <c r="A1842" s="67">
        <v>46361</v>
      </c>
      <c r="B1842" s="66"/>
    </row>
    <row r="1843" spans="1:2" x14ac:dyDescent="0.25">
      <c r="A1843" s="67">
        <v>46362</v>
      </c>
      <c r="B1843" s="66"/>
    </row>
    <row r="1844" spans="1:2" x14ac:dyDescent="0.25">
      <c r="A1844" s="67">
        <v>46363</v>
      </c>
      <c r="B1844" s="66"/>
    </row>
    <row r="1845" spans="1:2" x14ac:dyDescent="0.25">
      <c r="A1845" s="67">
        <v>46364</v>
      </c>
      <c r="B1845" s="66"/>
    </row>
    <row r="1846" spans="1:2" x14ac:dyDescent="0.25">
      <c r="A1846" s="67">
        <v>46365</v>
      </c>
      <c r="B1846" s="66"/>
    </row>
    <row r="1847" spans="1:2" x14ac:dyDescent="0.25">
      <c r="A1847" s="67">
        <v>46366</v>
      </c>
      <c r="B1847" s="66"/>
    </row>
    <row r="1848" spans="1:2" x14ac:dyDescent="0.25">
      <c r="A1848" s="67">
        <v>46367</v>
      </c>
      <c r="B1848" s="66"/>
    </row>
    <row r="1849" spans="1:2" x14ac:dyDescent="0.25">
      <c r="A1849" s="67">
        <v>46368</v>
      </c>
      <c r="B1849" s="66"/>
    </row>
    <row r="1850" spans="1:2" x14ac:dyDescent="0.25">
      <c r="A1850" s="67">
        <v>46369</v>
      </c>
      <c r="B1850" s="66"/>
    </row>
    <row r="1851" spans="1:2" x14ac:dyDescent="0.25">
      <c r="A1851" s="67">
        <v>46370</v>
      </c>
      <c r="B1851" s="66"/>
    </row>
    <row r="1852" spans="1:2" x14ac:dyDescent="0.25">
      <c r="A1852" s="67">
        <v>46371</v>
      </c>
      <c r="B1852" s="66"/>
    </row>
    <row r="1853" spans="1:2" x14ac:dyDescent="0.25">
      <c r="A1853" s="67">
        <v>46372</v>
      </c>
      <c r="B1853" s="66"/>
    </row>
    <row r="1854" spans="1:2" x14ac:dyDescent="0.25">
      <c r="A1854" s="67">
        <v>46373</v>
      </c>
      <c r="B1854" s="66"/>
    </row>
    <row r="1855" spans="1:2" x14ac:dyDescent="0.25">
      <c r="A1855" s="67">
        <v>46374</v>
      </c>
      <c r="B1855" s="66"/>
    </row>
    <row r="1856" spans="1:2" x14ac:dyDescent="0.25">
      <c r="A1856" s="67">
        <v>46375</v>
      </c>
      <c r="B1856" s="66"/>
    </row>
    <row r="1857" spans="1:2" x14ac:dyDescent="0.25">
      <c r="A1857" s="67">
        <v>46376</v>
      </c>
      <c r="B1857" s="66"/>
    </row>
    <row r="1858" spans="1:2" x14ac:dyDescent="0.25">
      <c r="A1858" s="67">
        <v>46377</v>
      </c>
      <c r="B1858" s="66"/>
    </row>
    <row r="1859" spans="1:2" x14ac:dyDescent="0.25">
      <c r="A1859" s="67">
        <v>46378</v>
      </c>
      <c r="B1859" s="66"/>
    </row>
    <row r="1860" spans="1:2" x14ac:dyDescent="0.25">
      <c r="A1860" s="67">
        <v>46379</v>
      </c>
      <c r="B1860" s="66"/>
    </row>
    <row r="1861" spans="1:2" x14ac:dyDescent="0.25">
      <c r="A1861" s="67">
        <v>46380</v>
      </c>
      <c r="B1861" s="66"/>
    </row>
    <row r="1862" spans="1:2" x14ac:dyDescent="0.25">
      <c r="A1862" s="67">
        <v>46381</v>
      </c>
      <c r="B1862" s="66"/>
    </row>
    <row r="1863" spans="1:2" x14ac:dyDescent="0.25">
      <c r="A1863" s="67">
        <v>46382</v>
      </c>
      <c r="B1863" s="66"/>
    </row>
    <row r="1864" spans="1:2" x14ac:dyDescent="0.25">
      <c r="A1864" s="67">
        <v>46383</v>
      </c>
      <c r="B1864" s="66"/>
    </row>
    <row r="1865" spans="1:2" x14ac:dyDescent="0.25">
      <c r="A1865" s="67">
        <v>46384</v>
      </c>
      <c r="B1865" s="66"/>
    </row>
    <row r="1866" spans="1:2" x14ac:dyDescent="0.25">
      <c r="A1866" s="67">
        <v>46385</v>
      </c>
      <c r="B1866" s="66"/>
    </row>
    <row r="1867" spans="1:2" x14ac:dyDescent="0.25">
      <c r="A1867" s="67">
        <v>46386</v>
      </c>
      <c r="B1867" s="66"/>
    </row>
    <row r="1868" spans="1:2" x14ac:dyDescent="0.25">
      <c r="A1868" s="67">
        <v>46387</v>
      </c>
      <c r="B1868" s="66"/>
    </row>
    <row r="1869" spans="1:2" x14ac:dyDescent="0.25">
      <c r="A1869" s="67">
        <v>46388</v>
      </c>
      <c r="B1869" s="66"/>
    </row>
    <row r="1870" spans="1:2" x14ac:dyDescent="0.25">
      <c r="A1870" s="67">
        <v>46389</v>
      </c>
      <c r="B1870" s="66"/>
    </row>
    <row r="1871" spans="1:2" x14ac:dyDescent="0.25">
      <c r="A1871" s="67">
        <v>46390</v>
      </c>
      <c r="B1871" s="66"/>
    </row>
    <row r="1872" spans="1:2" x14ac:dyDescent="0.25">
      <c r="A1872" s="67">
        <v>46391</v>
      </c>
      <c r="B1872" s="66"/>
    </row>
    <row r="1873" spans="1:2" x14ac:dyDescent="0.25">
      <c r="A1873" s="67">
        <v>46392</v>
      </c>
      <c r="B1873" s="66"/>
    </row>
    <row r="1874" spans="1:2" x14ac:dyDescent="0.25">
      <c r="A1874" s="67">
        <v>46393</v>
      </c>
      <c r="B1874" s="66"/>
    </row>
    <row r="1875" spans="1:2" x14ac:dyDescent="0.25">
      <c r="A1875" s="67">
        <v>46394</v>
      </c>
      <c r="B1875" s="66"/>
    </row>
    <row r="1876" spans="1:2" x14ac:dyDescent="0.25">
      <c r="A1876" s="67">
        <v>46395</v>
      </c>
      <c r="B1876" s="66"/>
    </row>
    <row r="1877" spans="1:2" x14ac:dyDescent="0.25">
      <c r="A1877" s="67">
        <v>46396</v>
      </c>
      <c r="B1877" s="66"/>
    </row>
    <row r="1878" spans="1:2" x14ac:dyDescent="0.25">
      <c r="A1878" s="67">
        <v>46397</v>
      </c>
      <c r="B1878" s="66"/>
    </row>
    <row r="1879" spans="1:2" x14ac:dyDescent="0.25">
      <c r="A1879" s="67">
        <v>46398</v>
      </c>
      <c r="B1879" s="66"/>
    </row>
    <row r="1880" spans="1:2" x14ac:dyDescent="0.25">
      <c r="A1880" s="67">
        <v>46399</v>
      </c>
      <c r="B1880" s="66"/>
    </row>
    <row r="1881" spans="1:2" x14ac:dyDescent="0.25">
      <c r="A1881" s="67">
        <v>46400</v>
      </c>
      <c r="B1881" s="66"/>
    </row>
    <row r="1882" spans="1:2" x14ac:dyDescent="0.25">
      <c r="A1882" s="67">
        <v>46401</v>
      </c>
      <c r="B1882" s="66"/>
    </row>
    <row r="1883" spans="1:2" x14ac:dyDescent="0.25">
      <c r="A1883" s="67">
        <v>46402</v>
      </c>
      <c r="B1883" s="66"/>
    </row>
    <row r="1884" spans="1:2" x14ac:dyDescent="0.25">
      <c r="A1884" s="67">
        <v>46403</v>
      </c>
      <c r="B1884" s="66"/>
    </row>
    <row r="1885" spans="1:2" x14ac:dyDescent="0.25">
      <c r="A1885" s="67">
        <v>46404</v>
      </c>
      <c r="B1885" s="66"/>
    </row>
    <row r="1886" spans="1:2" x14ac:dyDescent="0.25">
      <c r="A1886" s="67">
        <v>46405</v>
      </c>
      <c r="B1886" s="66"/>
    </row>
    <row r="1887" spans="1:2" x14ac:dyDescent="0.25">
      <c r="A1887" s="67">
        <v>46406</v>
      </c>
      <c r="B1887" s="66"/>
    </row>
    <row r="1888" spans="1:2" x14ac:dyDescent="0.25">
      <c r="A1888" s="67">
        <v>46407</v>
      </c>
      <c r="B1888" s="66"/>
    </row>
    <row r="1889" spans="1:2" x14ac:dyDescent="0.25">
      <c r="A1889" s="67">
        <v>46408</v>
      </c>
      <c r="B1889" s="66"/>
    </row>
    <row r="1890" spans="1:2" x14ac:dyDescent="0.25">
      <c r="A1890" s="67">
        <v>46409</v>
      </c>
      <c r="B1890" s="66"/>
    </row>
    <row r="1891" spans="1:2" x14ac:dyDescent="0.25">
      <c r="A1891" s="67">
        <v>46410</v>
      </c>
      <c r="B1891" s="66"/>
    </row>
    <row r="1892" spans="1:2" x14ac:dyDescent="0.25">
      <c r="A1892" s="67">
        <v>46411</v>
      </c>
      <c r="B1892" s="66"/>
    </row>
    <row r="1893" spans="1:2" x14ac:dyDescent="0.25">
      <c r="A1893" s="67">
        <v>46412</v>
      </c>
      <c r="B1893" s="66"/>
    </row>
    <row r="1894" spans="1:2" x14ac:dyDescent="0.25">
      <c r="A1894" s="67">
        <v>46413</v>
      </c>
      <c r="B1894" s="66"/>
    </row>
    <row r="1895" spans="1:2" x14ac:dyDescent="0.25">
      <c r="A1895" s="67">
        <v>46414</v>
      </c>
      <c r="B1895" s="66"/>
    </row>
    <row r="1896" spans="1:2" x14ac:dyDescent="0.25">
      <c r="A1896" s="67">
        <v>46415</v>
      </c>
      <c r="B1896" s="66"/>
    </row>
    <row r="1897" spans="1:2" x14ac:dyDescent="0.25">
      <c r="A1897" s="67">
        <v>46416</v>
      </c>
      <c r="B1897" s="66"/>
    </row>
    <row r="1898" spans="1:2" x14ac:dyDescent="0.25">
      <c r="A1898" s="67">
        <v>46417</v>
      </c>
      <c r="B1898" s="66"/>
    </row>
    <row r="1899" spans="1:2" x14ac:dyDescent="0.25">
      <c r="A1899" s="67">
        <v>46418</v>
      </c>
      <c r="B1899" s="66"/>
    </row>
    <row r="1900" spans="1:2" x14ac:dyDescent="0.25">
      <c r="A1900" s="67">
        <v>46419</v>
      </c>
      <c r="B1900" s="66"/>
    </row>
    <row r="1901" spans="1:2" x14ac:dyDescent="0.25">
      <c r="A1901" s="67">
        <v>46420</v>
      </c>
      <c r="B1901" s="66"/>
    </row>
    <row r="1902" spans="1:2" x14ac:dyDescent="0.25">
      <c r="A1902" s="67">
        <v>46421</v>
      </c>
      <c r="B1902" s="66"/>
    </row>
    <row r="1903" spans="1:2" x14ac:dyDescent="0.25">
      <c r="A1903" s="67">
        <v>46422</v>
      </c>
      <c r="B1903" s="66"/>
    </row>
    <row r="1904" spans="1:2" x14ac:dyDescent="0.25">
      <c r="A1904" s="67">
        <v>46423</v>
      </c>
      <c r="B1904" s="66"/>
    </row>
    <row r="1905" spans="1:2" x14ac:dyDescent="0.25">
      <c r="A1905" s="67">
        <v>46424</v>
      </c>
      <c r="B1905" s="66"/>
    </row>
    <row r="1906" spans="1:2" x14ac:dyDescent="0.25">
      <c r="A1906" s="67">
        <v>46425</v>
      </c>
      <c r="B1906" s="66"/>
    </row>
    <row r="1907" spans="1:2" x14ac:dyDescent="0.25">
      <c r="A1907" s="67">
        <v>46426</v>
      </c>
      <c r="B1907" s="66"/>
    </row>
    <row r="1908" spans="1:2" x14ac:dyDescent="0.25">
      <c r="A1908" s="67">
        <v>46427</v>
      </c>
      <c r="B1908" s="66"/>
    </row>
    <row r="1909" spans="1:2" x14ac:dyDescent="0.25">
      <c r="A1909" s="67">
        <v>46428</v>
      </c>
      <c r="B1909" s="66"/>
    </row>
    <row r="1910" spans="1:2" x14ac:dyDescent="0.25">
      <c r="A1910" s="67">
        <v>46429</v>
      </c>
      <c r="B1910" s="66"/>
    </row>
    <row r="1911" spans="1:2" x14ac:dyDescent="0.25">
      <c r="A1911" s="67">
        <v>46430</v>
      </c>
      <c r="B1911" s="66"/>
    </row>
    <row r="1912" spans="1:2" x14ac:dyDescent="0.25">
      <c r="A1912" s="67">
        <v>46431</v>
      </c>
      <c r="B1912" s="66"/>
    </row>
    <row r="1913" spans="1:2" x14ac:dyDescent="0.25">
      <c r="A1913" s="67">
        <v>46432</v>
      </c>
      <c r="B1913" s="66"/>
    </row>
    <row r="1914" spans="1:2" x14ac:dyDescent="0.25">
      <c r="A1914" s="67">
        <v>46433</v>
      </c>
      <c r="B1914" s="66"/>
    </row>
    <row r="1915" spans="1:2" x14ac:dyDescent="0.25">
      <c r="A1915" s="67">
        <v>46434</v>
      </c>
      <c r="B1915" s="66"/>
    </row>
    <row r="1916" spans="1:2" x14ac:dyDescent="0.25">
      <c r="A1916" s="67">
        <v>46435</v>
      </c>
      <c r="B1916" s="66"/>
    </row>
    <row r="1917" spans="1:2" x14ac:dyDescent="0.25">
      <c r="A1917" s="67">
        <v>46436</v>
      </c>
      <c r="B1917" s="66"/>
    </row>
    <row r="1918" spans="1:2" x14ac:dyDescent="0.25">
      <c r="A1918" s="67">
        <v>46437</v>
      </c>
      <c r="B1918" s="66"/>
    </row>
    <row r="1919" spans="1:2" x14ac:dyDescent="0.25">
      <c r="A1919" s="67">
        <v>46438</v>
      </c>
      <c r="B1919" s="66"/>
    </row>
    <row r="1920" spans="1:2" x14ac:dyDescent="0.25">
      <c r="A1920" s="67">
        <v>46439</v>
      </c>
      <c r="B1920" s="66"/>
    </row>
    <row r="1921" spans="1:2" x14ac:dyDescent="0.25">
      <c r="A1921" s="67">
        <v>46440</v>
      </c>
      <c r="B1921" s="66"/>
    </row>
    <row r="1922" spans="1:2" x14ac:dyDescent="0.25">
      <c r="A1922" s="67">
        <v>46441</v>
      </c>
      <c r="B1922" s="66"/>
    </row>
    <row r="1923" spans="1:2" x14ac:dyDescent="0.25">
      <c r="A1923" s="67">
        <v>46442</v>
      </c>
      <c r="B1923" s="66"/>
    </row>
    <row r="1924" spans="1:2" x14ac:dyDescent="0.25">
      <c r="A1924" s="67">
        <v>46443</v>
      </c>
      <c r="B1924" s="66"/>
    </row>
    <row r="1925" spans="1:2" x14ac:dyDescent="0.25">
      <c r="A1925" s="67">
        <v>46444</v>
      </c>
      <c r="B1925" s="66"/>
    </row>
    <row r="1926" spans="1:2" x14ac:dyDescent="0.25">
      <c r="A1926" s="67">
        <v>46445</v>
      </c>
      <c r="B1926" s="66"/>
    </row>
    <row r="1927" spans="1:2" x14ac:dyDescent="0.25">
      <c r="A1927" s="67">
        <v>46446</v>
      </c>
      <c r="B1927" s="66"/>
    </row>
    <row r="1928" spans="1:2" x14ac:dyDescent="0.25">
      <c r="A1928" s="67">
        <v>46447</v>
      </c>
      <c r="B1928" s="66"/>
    </row>
    <row r="1929" spans="1:2" x14ac:dyDescent="0.25">
      <c r="A1929" s="67">
        <v>46448</v>
      </c>
      <c r="B1929" s="66"/>
    </row>
    <row r="1930" spans="1:2" x14ac:dyDescent="0.25">
      <c r="A1930" s="67">
        <v>46449</v>
      </c>
      <c r="B1930" s="66"/>
    </row>
    <row r="1931" spans="1:2" x14ac:dyDescent="0.25">
      <c r="A1931" s="67">
        <v>46450</v>
      </c>
      <c r="B1931" s="66"/>
    </row>
    <row r="1932" spans="1:2" x14ac:dyDescent="0.25">
      <c r="A1932" s="67">
        <v>46451</v>
      </c>
      <c r="B1932" s="66"/>
    </row>
    <row r="1933" spans="1:2" x14ac:dyDescent="0.25">
      <c r="A1933" s="67">
        <v>46452</v>
      </c>
      <c r="B1933" s="66"/>
    </row>
    <row r="1934" spans="1:2" x14ac:dyDescent="0.25">
      <c r="A1934" s="67">
        <v>46453</v>
      </c>
      <c r="B1934" s="66"/>
    </row>
    <row r="1935" spans="1:2" x14ac:dyDescent="0.25">
      <c r="A1935" s="67">
        <v>46454</v>
      </c>
      <c r="B1935" s="66"/>
    </row>
    <row r="1936" spans="1:2" x14ac:dyDescent="0.25">
      <c r="A1936" s="67">
        <v>46455</v>
      </c>
      <c r="B1936" s="66"/>
    </row>
    <row r="1937" spans="1:2" x14ac:dyDescent="0.25">
      <c r="A1937" s="67">
        <v>46456</v>
      </c>
      <c r="B1937" s="66"/>
    </row>
    <row r="1938" spans="1:2" x14ac:dyDescent="0.25">
      <c r="A1938" s="67">
        <v>46457</v>
      </c>
      <c r="B1938" s="66"/>
    </row>
    <row r="1939" spans="1:2" x14ac:dyDescent="0.25">
      <c r="A1939" s="67">
        <v>46458</v>
      </c>
      <c r="B1939" s="66"/>
    </row>
    <row r="1940" spans="1:2" x14ac:dyDescent="0.25">
      <c r="A1940" s="67">
        <v>46459</v>
      </c>
      <c r="B1940" s="66"/>
    </row>
    <row r="1941" spans="1:2" x14ac:dyDescent="0.25">
      <c r="A1941" s="67">
        <v>46460</v>
      </c>
      <c r="B1941" s="66"/>
    </row>
    <row r="1942" spans="1:2" x14ac:dyDescent="0.25">
      <c r="A1942" s="67">
        <v>46461</v>
      </c>
      <c r="B1942" s="66"/>
    </row>
    <row r="1943" spans="1:2" x14ac:dyDescent="0.25">
      <c r="A1943" s="67">
        <v>46462</v>
      </c>
      <c r="B1943" s="66"/>
    </row>
    <row r="1944" spans="1:2" x14ac:dyDescent="0.25">
      <c r="A1944" s="67">
        <v>46463</v>
      </c>
      <c r="B1944" s="66"/>
    </row>
    <row r="1945" spans="1:2" x14ac:dyDescent="0.25">
      <c r="A1945" s="67">
        <v>46464</v>
      </c>
      <c r="B1945" s="66"/>
    </row>
    <row r="1946" spans="1:2" x14ac:dyDescent="0.25">
      <c r="A1946" s="67">
        <v>46465</v>
      </c>
      <c r="B1946" s="66"/>
    </row>
    <row r="1947" spans="1:2" x14ac:dyDescent="0.25">
      <c r="A1947" s="67">
        <v>46466</v>
      </c>
      <c r="B1947" s="66"/>
    </row>
    <row r="1948" spans="1:2" x14ac:dyDescent="0.25">
      <c r="A1948" s="67">
        <v>46467</v>
      </c>
      <c r="B1948" s="66"/>
    </row>
    <row r="1949" spans="1:2" x14ac:dyDescent="0.25">
      <c r="A1949" s="67">
        <v>46468</v>
      </c>
      <c r="B1949" s="66"/>
    </row>
    <row r="1950" spans="1:2" x14ac:dyDescent="0.25">
      <c r="A1950" s="67">
        <v>46469</v>
      </c>
      <c r="B1950" s="66"/>
    </row>
    <row r="1951" spans="1:2" x14ac:dyDescent="0.25">
      <c r="A1951" s="67">
        <v>46470</v>
      </c>
      <c r="B1951" s="66"/>
    </row>
    <row r="1952" spans="1:2" x14ac:dyDescent="0.25">
      <c r="A1952" s="67">
        <v>46471</v>
      </c>
      <c r="B1952" s="66"/>
    </row>
    <row r="1953" spans="1:2" x14ac:dyDescent="0.25">
      <c r="A1953" s="67">
        <v>46472</v>
      </c>
      <c r="B1953" s="66"/>
    </row>
    <row r="1954" spans="1:2" x14ac:dyDescent="0.25">
      <c r="A1954" s="67">
        <v>46473</v>
      </c>
      <c r="B1954" s="66"/>
    </row>
    <row r="1955" spans="1:2" x14ac:dyDescent="0.25">
      <c r="A1955" s="67">
        <v>46474</v>
      </c>
      <c r="B1955" s="66"/>
    </row>
    <row r="1956" spans="1:2" x14ac:dyDescent="0.25">
      <c r="A1956" s="67">
        <v>46475</v>
      </c>
      <c r="B1956" s="66"/>
    </row>
    <row r="1957" spans="1:2" x14ac:dyDescent="0.25">
      <c r="A1957" s="67">
        <v>46476</v>
      </c>
      <c r="B1957" s="66"/>
    </row>
    <row r="1958" spans="1:2" x14ac:dyDescent="0.25">
      <c r="A1958" s="67">
        <v>46477</v>
      </c>
      <c r="B1958" s="66"/>
    </row>
    <row r="1959" spans="1:2" x14ac:dyDescent="0.25">
      <c r="A1959" s="67">
        <v>46478</v>
      </c>
      <c r="B1959" s="66"/>
    </row>
    <row r="1960" spans="1:2" x14ac:dyDescent="0.25">
      <c r="A1960" s="68">
        <v>46479</v>
      </c>
      <c r="B1960" s="66"/>
    </row>
    <row r="1961" spans="1:2" x14ac:dyDescent="0.25">
      <c r="A1961" s="68">
        <v>46480</v>
      </c>
      <c r="B1961" s="66"/>
    </row>
    <row r="1962" spans="1:2" x14ac:dyDescent="0.25">
      <c r="A1962" s="68">
        <v>46481</v>
      </c>
      <c r="B1962" s="66"/>
    </row>
    <row r="1963" spans="1:2" x14ac:dyDescent="0.25">
      <c r="A1963" s="68">
        <v>46482</v>
      </c>
      <c r="B1963" s="66"/>
    </row>
  </sheetData>
  <sheetProtection sheet="1" objects="1" scenarios="1" selectLockedCells="1" sort="0" autoFilter="0" pivotTables="0"/>
  <mergeCells count="1">
    <mergeCell ref="A1:B1"/>
  </mergeCells>
  <conditionalFormatting sqref="A3:B1963">
    <cfRule type="expression" dxfId="1" priority="1" stopIfTrue="1">
      <formula>WEEKDAY($A3,2)&gt;5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B1963"/>
  <sheetViews>
    <sheetView zoomScale="205" zoomScaleNormal="205" workbookViewId="0">
      <selection activeCell="D9" sqref="D9"/>
    </sheetView>
  </sheetViews>
  <sheetFormatPr baseColWidth="10" defaultColWidth="11.44140625" defaultRowHeight="13.2" x14ac:dyDescent="0.25"/>
  <cols>
    <col min="1" max="1" width="18.33203125" style="63" customWidth="1"/>
    <col min="2" max="16384" width="11.44140625" style="63"/>
  </cols>
  <sheetData>
    <row r="1" spans="1:2" x14ac:dyDescent="0.25">
      <c r="A1" s="177" t="s">
        <v>10</v>
      </c>
      <c r="B1" s="177"/>
    </row>
    <row r="2" spans="1:2" x14ac:dyDescent="0.25">
      <c r="A2" s="64" t="s">
        <v>11</v>
      </c>
      <c r="B2" s="64" t="s">
        <v>12</v>
      </c>
    </row>
    <row r="3" spans="1:2" x14ac:dyDescent="0.25">
      <c r="A3" s="65">
        <v>43013</v>
      </c>
      <c r="B3" s="77" t="s">
        <v>16</v>
      </c>
    </row>
    <row r="4" spans="1:2" x14ac:dyDescent="0.25">
      <c r="A4" s="65">
        <v>43021</v>
      </c>
      <c r="B4" s="77" t="s">
        <v>16</v>
      </c>
    </row>
    <row r="5" spans="1:2" x14ac:dyDescent="0.25">
      <c r="A5" s="65">
        <v>43024</v>
      </c>
      <c r="B5" s="77" t="s">
        <v>16</v>
      </c>
    </row>
    <row r="6" spans="1:2" x14ac:dyDescent="0.25">
      <c r="A6" s="65">
        <v>43032</v>
      </c>
      <c r="B6" s="77" t="s">
        <v>16</v>
      </c>
    </row>
    <row r="7" spans="1:2" x14ac:dyDescent="0.25">
      <c r="A7" s="65">
        <v>43040</v>
      </c>
      <c r="B7" s="77" t="s">
        <v>16</v>
      </c>
    </row>
    <row r="8" spans="1:2" x14ac:dyDescent="0.25">
      <c r="A8" s="65">
        <v>43048</v>
      </c>
      <c r="B8" s="77" t="s">
        <v>16</v>
      </c>
    </row>
    <row r="9" spans="1:2" x14ac:dyDescent="0.25">
      <c r="A9" s="65">
        <v>43056</v>
      </c>
      <c r="B9" s="77" t="s">
        <v>16</v>
      </c>
    </row>
    <row r="10" spans="1:2" x14ac:dyDescent="0.25">
      <c r="A10" s="65">
        <v>43059</v>
      </c>
      <c r="B10" s="77" t="s">
        <v>16</v>
      </c>
    </row>
    <row r="11" spans="1:2" x14ac:dyDescent="0.25">
      <c r="A11" s="65">
        <v>43067</v>
      </c>
      <c r="B11" s="77" t="s">
        <v>16</v>
      </c>
    </row>
    <row r="12" spans="1:2" x14ac:dyDescent="0.25">
      <c r="A12" s="65">
        <v>43075</v>
      </c>
      <c r="B12" s="77" t="s">
        <v>16</v>
      </c>
    </row>
    <row r="13" spans="1:2" x14ac:dyDescent="0.25">
      <c r="A13" s="65">
        <v>43083</v>
      </c>
      <c r="B13" s="77" t="s">
        <v>16</v>
      </c>
    </row>
    <row r="14" spans="1:2" x14ac:dyDescent="0.25">
      <c r="A14" s="65">
        <v>43091</v>
      </c>
      <c r="B14" s="77" t="s">
        <v>16</v>
      </c>
    </row>
    <row r="15" spans="1:2" x14ac:dyDescent="0.25">
      <c r="A15" s="65">
        <v>43094</v>
      </c>
      <c r="B15" s="77" t="s">
        <v>16</v>
      </c>
    </row>
    <row r="16" spans="1:2" x14ac:dyDescent="0.25">
      <c r="A16" s="65">
        <v>43102</v>
      </c>
      <c r="B16" s="77" t="s">
        <v>16</v>
      </c>
    </row>
    <row r="17" spans="1:2" x14ac:dyDescent="0.25">
      <c r="A17" s="65">
        <v>43110</v>
      </c>
      <c r="B17" s="77" t="s">
        <v>16</v>
      </c>
    </row>
    <row r="18" spans="1:2" x14ac:dyDescent="0.25">
      <c r="A18" s="65">
        <v>43118</v>
      </c>
      <c r="B18" s="77" t="s">
        <v>16</v>
      </c>
    </row>
    <row r="19" spans="1:2" x14ac:dyDescent="0.25">
      <c r="A19" s="65">
        <v>43126</v>
      </c>
      <c r="B19" s="77" t="s">
        <v>16</v>
      </c>
    </row>
    <row r="20" spans="1:2" x14ac:dyDescent="0.25">
      <c r="A20" s="65">
        <v>43129</v>
      </c>
      <c r="B20" s="77" t="s">
        <v>16</v>
      </c>
    </row>
    <row r="21" spans="1:2" x14ac:dyDescent="0.25">
      <c r="A21" s="65">
        <v>43137</v>
      </c>
      <c r="B21" s="77" t="s">
        <v>16</v>
      </c>
    </row>
    <row r="22" spans="1:2" x14ac:dyDescent="0.25">
      <c r="A22" s="65">
        <v>43145</v>
      </c>
      <c r="B22" s="77" t="s">
        <v>16</v>
      </c>
    </row>
    <row r="23" spans="1:2" x14ac:dyDescent="0.25">
      <c r="A23" s="65">
        <v>43153</v>
      </c>
      <c r="B23" s="77" t="s">
        <v>16</v>
      </c>
    </row>
    <row r="24" spans="1:2" x14ac:dyDescent="0.25">
      <c r="A24" s="65">
        <v>43161</v>
      </c>
      <c r="B24" s="77" t="s">
        <v>16</v>
      </c>
    </row>
    <row r="25" spans="1:2" x14ac:dyDescent="0.25">
      <c r="A25" s="65">
        <v>43164</v>
      </c>
      <c r="B25" s="77" t="s">
        <v>16</v>
      </c>
    </row>
    <row r="26" spans="1:2" x14ac:dyDescent="0.25">
      <c r="A26" s="65">
        <v>43172</v>
      </c>
      <c r="B26" s="77" t="s">
        <v>16</v>
      </c>
    </row>
    <row r="27" spans="1:2" x14ac:dyDescent="0.25">
      <c r="A27" s="65">
        <v>43180</v>
      </c>
      <c r="B27" s="77" t="s">
        <v>16</v>
      </c>
    </row>
    <row r="28" spans="1:2" x14ac:dyDescent="0.25">
      <c r="A28" s="65">
        <v>43188</v>
      </c>
      <c r="B28" s="77" t="s">
        <v>16</v>
      </c>
    </row>
    <row r="29" spans="1:2" x14ac:dyDescent="0.25">
      <c r="A29" s="65">
        <v>43196</v>
      </c>
      <c r="B29" s="77" t="s">
        <v>16</v>
      </c>
    </row>
    <row r="30" spans="1:2" x14ac:dyDescent="0.25">
      <c r="A30" s="65">
        <v>43199</v>
      </c>
      <c r="B30" s="77" t="s">
        <v>16</v>
      </c>
    </row>
    <row r="31" spans="1:2" x14ac:dyDescent="0.25">
      <c r="A31" s="65">
        <v>43207</v>
      </c>
      <c r="B31" s="77" t="s">
        <v>16</v>
      </c>
    </row>
    <row r="32" spans="1:2" x14ac:dyDescent="0.25">
      <c r="A32" s="65">
        <v>43215</v>
      </c>
      <c r="B32" s="77" t="s">
        <v>16</v>
      </c>
    </row>
    <row r="33" spans="1:2" x14ac:dyDescent="0.25">
      <c r="A33" s="65">
        <v>43223</v>
      </c>
      <c r="B33" s="77" t="s">
        <v>16</v>
      </c>
    </row>
    <row r="34" spans="1:2" x14ac:dyDescent="0.25">
      <c r="A34" s="65">
        <v>43231</v>
      </c>
      <c r="B34" s="77" t="s">
        <v>16</v>
      </c>
    </row>
    <row r="35" spans="1:2" x14ac:dyDescent="0.25">
      <c r="A35" s="65">
        <v>43234</v>
      </c>
      <c r="B35" s="77" t="s">
        <v>16</v>
      </c>
    </row>
    <row r="36" spans="1:2" x14ac:dyDescent="0.25">
      <c r="A36" s="65">
        <v>43242</v>
      </c>
      <c r="B36" s="77" t="s">
        <v>16</v>
      </c>
    </row>
    <row r="37" spans="1:2" x14ac:dyDescent="0.25">
      <c r="A37" s="65">
        <v>43250</v>
      </c>
      <c r="B37" s="77" t="s">
        <v>16</v>
      </c>
    </row>
    <row r="38" spans="1:2" x14ac:dyDescent="0.25">
      <c r="A38" s="65">
        <v>43258</v>
      </c>
      <c r="B38" s="77" t="s">
        <v>16</v>
      </c>
    </row>
    <row r="39" spans="1:2" x14ac:dyDescent="0.25">
      <c r="A39" s="65">
        <v>43266</v>
      </c>
      <c r="B39" s="77" t="s">
        <v>16</v>
      </c>
    </row>
    <row r="40" spans="1:2" x14ac:dyDescent="0.25">
      <c r="A40" s="65">
        <v>43269</v>
      </c>
      <c r="B40" s="77" t="s">
        <v>16</v>
      </c>
    </row>
    <row r="41" spans="1:2" x14ac:dyDescent="0.25">
      <c r="A41" s="65">
        <v>43277</v>
      </c>
      <c r="B41" s="77" t="s">
        <v>16</v>
      </c>
    </row>
    <row r="42" spans="1:2" x14ac:dyDescent="0.25">
      <c r="A42" s="65">
        <v>43285</v>
      </c>
      <c r="B42" s="77" t="s">
        <v>16</v>
      </c>
    </row>
    <row r="43" spans="1:2" x14ac:dyDescent="0.25">
      <c r="A43" s="65">
        <v>43293</v>
      </c>
      <c r="B43" s="77" t="s">
        <v>16</v>
      </c>
    </row>
    <row r="44" spans="1:2" x14ac:dyDescent="0.25">
      <c r="A44" s="65">
        <v>43301</v>
      </c>
      <c r="B44" s="77" t="s">
        <v>16</v>
      </c>
    </row>
    <row r="45" spans="1:2" x14ac:dyDescent="0.25">
      <c r="A45" s="65">
        <v>43304</v>
      </c>
      <c r="B45" s="77" t="s">
        <v>16</v>
      </c>
    </row>
    <row r="46" spans="1:2" x14ac:dyDescent="0.25">
      <c r="A46" s="65">
        <v>43312</v>
      </c>
      <c r="B46" s="77" t="s">
        <v>16</v>
      </c>
    </row>
    <row r="47" spans="1:2" x14ac:dyDescent="0.25">
      <c r="A47" s="65">
        <v>43320</v>
      </c>
      <c r="B47" s="77" t="s">
        <v>16</v>
      </c>
    </row>
    <row r="48" spans="1:2" x14ac:dyDescent="0.25">
      <c r="A48" s="65">
        <v>43328</v>
      </c>
      <c r="B48" s="77" t="s">
        <v>16</v>
      </c>
    </row>
    <row r="49" spans="1:2" x14ac:dyDescent="0.25">
      <c r="A49" s="65">
        <v>43336</v>
      </c>
      <c r="B49" s="77" t="s">
        <v>16</v>
      </c>
    </row>
    <row r="50" spans="1:2" x14ac:dyDescent="0.25">
      <c r="A50" s="65">
        <v>43339</v>
      </c>
      <c r="B50" s="77" t="s">
        <v>16</v>
      </c>
    </row>
    <row r="51" spans="1:2" x14ac:dyDescent="0.25">
      <c r="A51" s="65">
        <v>43347</v>
      </c>
      <c r="B51" s="77" t="s">
        <v>16</v>
      </c>
    </row>
    <row r="52" spans="1:2" x14ac:dyDescent="0.25">
      <c r="A52" s="65">
        <v>43355</v>
      </c>
      <c r="B52" s="77" t="s">
        <v>16</v>
      </c>
    </row>
    <row r="53" spans="1:2" x14ac:dyDescent="0.25">
      <c r="A53" s="65">
        <v>43363</v>
      </c>
      <c r="B53" s="77" t="s">
        <v>16</v>
      </c>
    </row>
    <row r="54" spans="1:2" x14ac:dyDescent="0.25">
      <c r="A54" s="65">
        <v>43371</v>
      </c>
      <c r="B54" s="77" t="s">
        <v>16</v>
      </c>
    </row>
    <row r="55" spans="1:2" x14ac:dyDescent="0.25">
      <c r="A55" s="65">
        <v>43374</v>
      </c>
      <c r="B55" s="77" t="s">
        <v>16</v>
      </c>
    </row>
    <row r="56" spans="1:2" x14ac:dyDescent="0.25">
      <c r="A56" s="65">
        <v>43382</v>
      </c>
      <c r="B56" s="77" t="s">
        <v>16</v>
      </c>
    </row>
    <row r="57" spans="1:2" x14ac:dyDescent="0.25">
      <c r="A57" s="65">
        <v>43390</v>
      </c>
      <c r="B57" s="77" t="s">
        <v>16</v>
      </c>
    </row>
    <row r="58" spans="1:2" x14ac:dyDescent="0.25">
      <c r="A58" s="65">
        <v>43398</v>
      </c>
      <c r="B58" s="77" t="s">
        <v>16</v>
      </c>
    </row>
    <row r="59" spans="1:2" x14ac:dyDescent="0.25">
      <c r="A59" s="65">
        <v>43406</v>
      </c>
      <c r="B59" s="77" t="s">
        <v>16</v>
      </c>
    </row>
    <row r="60" spans="1:2" x14ac:dyDescent="0.25">
      <c r="A60" s="65">
        <v>43409</v>
      </c>
      <c r="B60" s="77" t="s">
        <v>16</v>
      </c>
    </row>
    <row r="61" spans="1:2" x14ac:dyDescent="0.25">
      <c r="A61" s="65">
        <v>43417</v>
      </c>
      <c r="B61" s="77" t="s">
        <v>16</v>
      </c>
    </row>
    <row r="62" spans="1:2" x14ac:dyDescent="0.25">
      <c r="A62" s="65">
        <v>43425</v>
      </c>
      <c r="B62" s="77" t="s">
        <v>16</v>
      </c>
    </row>
    <row r="63" spans="1:2" x14ac:dyDescent="0.25">
      <c r="A63" s="65">
        <v>43433</v>
      </c>
      <c r="B63" s="77" t="s">
        <v>16</v>
      </c>
    </row>
    <row r="64" spans="1:2" x14ac:dyDescent="0.25">
      <c r="A64" s="65">
        <v>43441</v>
      </c>
      <c r="B64" s="77" t="s">
        <v>16</v>
      </c>
    </row>
    <row r="65" spans="1:2" x14ac:dyDescent="0.25">
      <c r="A65" s="65">
        <v>43444</v>
      </c>
      <c r="B65" s="77" t="s">
        <v>16</v>
      </c>
    </row>
    <row r="66" spans="1:2" x14ac:dyDescent="0.25">
      <c r="A66" s="65">
        <v>43452</v>
      </c>
      <c r="B66" s="77" t="s">
        <v>16</v>
      </c>
    </row>
    <row r="67" spans="1:2" x14ac:dyDescent="0.25">
      <c r="A67" s="65">
        <v>43460</v>
      </c>
      <c r="B67" s="77" t="s">
        <v>16</v>
      </c>
    </row>
    <row r="68" spans="1:2" x14ac:dyDescent="0.25">
      <c r="A68" s="65">
        <v>43468</v>
      </c>
      <c r="B68" s="77" t="s">
        <v>16</v>
      </c>
    </row>
    <row r="69" spans="1:2" x14ac:dyDescent="0.25">
      <c r="A69" s="65">
        <v>43476</v>
      </c>
      <c r="B69" s="77" t="s">
        <v>16</v>
      </c>
    </row>
    <row r="70" spans="1:2" x14ac:dyDescent="0.25">
      <c r="A70" s="65">
        <v>43479</v>
      </c>
      <c r="B70" s="77" t="s">
        <v>16</v>
      </c>
    </row>
    <row r="71" spans="1:2" x14ac:dyDescent="0.25">
      <c r="A71" s="65">
        <v>43487</v>
      </c>
      <c r="B71" s="77" t="s">
        <v>16</v>
      </c>
    </row>
    <row r="72" spans="1:2" x14ac:dyDescent="0.25">
      <c r="A72" s="65">
        <v>43495</v>
      </c>
      <c r="B72" s="77" t="s">
        <v>16</v>
      </c>
    </row>
    <row r="73" spans="1:2" x14ac:dyDescent="0.25">
      <c r="A73" s="65">
        <v>43503</v>
      </c>
      <c r="B73" s="77" t="s">
        <v>16</v>
      </c>
    </row>
    <row r="74" spans="1:2" x14ac:dyDescent="0.25">
      <c r="A74" s="65">
        <v>43511</v>
      </c>
      <c r="B74" s="77" t="s">
        <v>16</v>
      </c>
    </row>
    <row r="75" spans="1:2" x14ac:dyDescent="0.25">
      <c r="A75" s="65">
        <v>43514</v>
      </c>
      <c r="B75" s="77" t="s">
        <v>16</v>
      </c>
    </row>
    <row r="76" spans="1:2" x14ac:dyDescent="0.25">
      <c r="A76" s="65">
        <v>43522</v>
      </c>
      <c r="B76" s="77" t="s">
        <v>16</v>
      </c>
    </row>
    <row r="77" spans="1:2" x14ac:dyDescent="0.25">
      <c r="A77" s="65">
        <v>43530</v>
      </c>
      <c r="B77" s="77" t="s">
        <v>16</v>
      </c>
    </row>
    <row r="78" spans="1:2" x14ac:dyDescent="0.25">
      <c r="A78" s="65">
        <v>43538</v>
      </c>
      <c r="B78" s="77" t="s">
        <v>16</v>
      </c>
    </row>
    <row r="79" spans="1:2" x14ac:dyDescent="0.25">
      <c r="A79" s="65">
        <v>43546</v>
      </c>
      <c r="B79" s="77" t="s">
        <v>16</v>
      </c>
    </row>
    <row r="80" spans="1:2" x14ac:dyDescent="0.25">
      <c r="A80" s="65">
        <v>43549</v>
      </c>
      <c r="B80" s="77" t="s">
        <v>16</v>
      </c>
    </row>
    <row r="81" spans="1:2" x14ac:dyDescent="0.25">
      <c r="A81" s="65">
        <v>43557</v>
      </c>
      <c r="B81" s="77" t="s">
        <v>16</v>
      </c>
    </row>
    <row r="82" spans="1:2" x14ac:dyDescent="0.25">
      <c r="A82" s="65">
        <v>43565</v>
      </c>
      <c r="B82" s="77" t="s">
        <v>16</v>
      </c>
    </row>
    <row r="83" spans="1:2" x14ac:dyDescent="0.25">
      <c r="A83" s="65">
        <v>43573</v>
      </c>
      <c r="B83" s="77" t="s">
        <v>16</v>
      </c>
    </row>
    <row r="84" spans="1:2" x14ac:dyDescent="0.25">
      <c r="A84" s="65">
        <v>43581</v>
      </c>
      <c r="B84" s="77" t="s">
        <v>16</v>
      </c>
    </row>
    <row r="85" spans="1:2" x14ac:dyDescent="0.25">
      <c r="A85" s="65">
        <v>43584</v>
      </c>
      <c r="B85" s="77" t="s">
        <v>16</v>
      </c>
    </row>
    <row r="86" spans="1:2" x14ac:dyDescent="0.25">
      <c r="A86" s="65">
        <v>43592</v>
      </c>
      <c r="B86" s="77" t="s">
        <v>16</v>
      </c>
    </row>
    <row r="87" spans="1:2" x14ac:dyDescent="0.25">
      <c r="A87" s="65">
        <v>43600</v>
      </c>
      <c r="B87" s="77" t="s">
        <v>16</v>
      </c>
    </row>
    <row r="88" spans="1:2" x14ac:dyDescent="0.25">
      <c r="A88" s="65">
        <v>43608</v>
      </c>
      <c r="B88" s="77" t="s">
        <v>16</v>
      </c>
    </row>
    <row r="89" spans="1:2" x14ac:dyDescent="0.25">
      <c r="A89" s="65">
        <v>43616</v>
      </c>
      <c r="B89" s="77" t="s">
        <v>16</v>
      </c>
    </row>
    <row r="90" spans="1:2" x14ac:dyDescent="0.25">
      <c r="A90" s="65">
        <v>43619</v>
      </c>
      <c r="B90" s="77" t="s">
        <v>16</v>
      </c>
    </row>
    <row r="91" spans="1:2" x14ac:dyDescent="0.25">
      <c r="A91" s="65">
        <v>43627</v>
      </c>
      <c r="B91" s="77" t="s">
        <v>16</v>
      </c>
    </row>
    <row r="92" spans="1:2" x14ac:dyDescent="0.25">
      <c r="A92" s="65">
        <v>43635</v>
      </c>
      <c r="B92" s="77" t="s">
        <v>16</v>
      </c>
    </row>
    <row r="93" spans="1:2" x14ac:dyDescent="0.25">
      <c r="A93" s="65">
        <v>43643</v>
      </c>
      <c r="B93" s="77" t="s">
        <v>16</v>
      </c>
    </row>
    <row r="94" spans="1:2" x14ac:dyDescent="0.25">
      <c r="A94" s="65">
        <v>43651</v>
      </c>
      <c r="B94" s="77" t="s">
        <v>16</v>
      </c>
    </row>
    <row r="95" spans="1:2" x14ac:dyDescent="0.25">
      <c r="A95" s="65">
        <v>43654</v>
      </c>
      <c r="B95" s="77" t="s">
        <v>16</v>
      </c>
    </row>
    <row r="96" spans="1:2" x14ac:dyDescent="0.25">
      <c r="A96" s="65">
        <v>43662</v>
      </c>
      <c r="B96" s="77" t="s">
        <v>16</v>
      </c>
    </row>
    <row r="97" spans="1:2" x14ac:dyDescent="0.25">
      <c r="A97" s="65">
        <v>43670</v>
      </c>
      <c r="B97" s="77" t="s">
        <v>16</v>
      </c>
    </row>
    <row r="98" spans="1:2" x14ac:dyDescent="0.25">
      <c r="A98" s="65">
        <v>43678</v>
      </c>
      <c r="B98" s="77" t="s">
        <v>16</v>
      </c>
    </row>
    <row r="99" spans="1:2" x14ac:dyDescent="0.25">
      <c r="A99" s="65">
        <v>43686</v>
      </c>
      <c r="B99" s="77" t="s">
        <v>16</v>
      </c>
    </row>
    <row r="100" spans="1:2" x14ac:dyDescent="0.25">
      <c r="A100" s="65">
        <v>43689</v>
      </c>
      <c r="B100" s="77" t="s">
        <v>16</v>
      </c>
    </row>
    <row r="101" spans="1:2" x14ac:dyDescent="0.25">
      <c r="A101" s="65">
        <v>43697</v>
      </c>
      <c r="B101" s="77" t="s">
        <v>16</v>
      </c>
    </row>
    <row r="102" spans="1:2" x14ac:dyDescent="0.25">
      <c r="A102" s="65">
        <v>43705</v>
      </c>
      <c r="B102" s="77" t="s">
        <v>16</v>
      </c>
    </row>
    <row r="103" spans="1:2" x14ac:dyDescent="0.25">
      <c r="A103" s="65">
        <v>43713</v>
      </c>
      <c r="B103" s="77" t="s">
        <v>16</v>
      </c>
    </row>
    <row r="104" spans="1:2" x14ac:dyDescent="0.25">
      <c r="A104" s="65">
        <v>43721</v>
      </c>
      <c r="B104" s="77" t="s">
        <v>16</v>
      </c>
    </row>
    <row r="105" spans="1:2" x14ac:dyDescent="0.25">
      <c r="A105" s="65">
        <v>43724</v>
      </c>
      <c r="B105" s="77" t="s">
        <v>16</v>
      </c>
    </row>
    <row r="106" spans="1:2" x14ac:dyDescent="0.25">
      <c r="A106" s="65">
        <v>43732</v>
      </c>
      <c r="B106" s="77" t="s">
        <v>16</v>
      </c>
    </row>
    <row r="107" spans="1:2" x14ac:dyDescent="0.25">
      <c r="A107" s="65">
        <v>43740</v>
      </c>
      <c r="B107" s="77" t="s">
        <v>16</v>
      </c>
    </row>
    <row r="108" spans="1:2" x14ac:dyDescent="0.25">
      <c r="A108" s="65">
        <v>43748</v>
      </c>
      <c r="B108" s="77" t="s">
        <v>16</v>
      </c>
    </row>
    <row r="109" spans="1:2" x14ac:dyDescent="0.25">
      <c r="A109" s="65">
        <v>43756</v>
      </c>
      <c r="B109" s="77" t="s">
        <v>16</v>
      </c>
    </row>
    <row r="110" spans="1:2" x14ac:dyDescent="0.25">
      <c r="A110" s="65">
        <v>43759</v>
      </c>
      <c r="B110" s="77" t="s">
        <v>16</v>
      </c>
    </row>
    <row r="111" spans="1:2" x14ac:dyDescent="0.25">
      <c r="A111" s="65">
        <v>43767</v>
      </c>
      <c r="B111" s="77" t="s">
        <v>16</v>
      </c>
    </row>
    <row r="112" spans="1:2" x14ac:dyDescent="0.25">
      <c r="A112" s="65">
        <v>43775</v>
      </c>
      <c r="B112" s="77" t="s">
        <v>16</v>
      </c>
    </row>
    <row r="113" spans="1:2" x14ac:dyDescent="0.25">
      <c r="A113" s="65">
        <v>43783</v>
      </c>
      <c r="B113" s="77" t="s">
        <v>16</v>
      </c>
    </row>
    <row r="114" spans="1:2" x14ac:dyDescent="0.25">
      <c r="A114" s="65">
        <v>43791</v>
      </c>
      <c r="B114" s="77" t="s">
        <v>16</v>
      </c>
    </row>
    <row r="115" spans="1:2" x14ac:dyDescent="0.25">
      <c r="A115" s="65">
        <v>43794</v>
      </c>
      <c r="B115" s="77" t="s">
        <v>16</v>
      </c>
    </row>
    <row r="116" spans="1:2" x14ac:dyDescent="0.25">
      <c r="A116" s="65">
        <v>43802</v>
      </c>
      <c r="B116" s="77" t="s">
        <v>16</v>
      </c>
    </row>
    <row r="117" spans="1:2" x14ac:dyDescent="0.25">
      <c r="A117" s="65">
        <v>43810</v>
      </c>
      <c r="B117" s="77" t="s">
        <v>16</v>
      </c>
    </row>
    <row r="118" spans="1:2" x14ac:dyDescent="0.25">
      <c r="A118" s="65">
        <v>43818</v>
      </c>
      <c r="B118" s="77" t="s">
        <v>16</v>
      </c>
    </row>
    <row r="119" spans="1:2" x14ac:dyDescent="0.25">
      <c r="A119" s="65">
        <v>43826</v>
      </c>
      <c r="B119" s="77" t="s">
        <v>16</v>
      </c>
    </row>
    <row r="120" spans="1:2" x14ac:dyDescent="0.25">
      <c r="A120" s="65">
        <v>43829</v>
      </c>
      <c r="B120" s="77" t="s">
        <v>16</v>
      </c>
    </row>
    <row r="121" spans="1:2" x14ac:dyDescent="0.25">
      <c r="A121" s="65">
        <v>43837</v>
      </c>
      <c r="B121" s="77" t="s">
        <v>16</v>
      </c>
    </row>
    <row r="122" spans="1:2" x14ac:dyDescent="0.25">
      <c r="A122" s="65">
        <v>43845</v>
      </c>
      <c r="B122" s="77" t="s">
        <v>16</v>
      </c>
    </row>
    <row r="123" spans="1:2" x14ac:dyDescent="0.25">
      <c r="A123" s="65">
        <v>43853</v>
      </c>
      <c r="B123" s="77" t="s">
        <v>16</v>
      </c>
    </row>
    <row r="124" spans="1:2" x14ac:dyDescent="0.25">
      <c r="A124" s="65">
        <v>43861</v>
      </c>
      <c r="B124" s="77" t="s">
        <v>16</v>
      </c>
    </row>
    <row r="125" spans="1:2" x14ac:dyDescent="0.25">
      <c r="A125" s="65">
        <v>43864</v>
      </c>
      <c r="B125" s="77" t="s">
        <v>16</v>
      </c>
    </row>
    <row r="126" spans="1:2" x14ac:dyDescent="0.25">
      <c r="A126" s="65">
        <v>43872</v>
      </c>
      <c r="B126" s="77" t="s">
        <v>16</v>
      </c>
    </row>
    <row r="127" spans="1:2" x14ac:dyDescent="0.25">
      <c r="A127" s="65">
        <v>43880</v>
      </c>
      <c r="B127" s="77" t="s">
        <v>16</v>
      </c>
    </row>
    <row r="128" spans="1:2" x14ac:dyDescent="0.25">
      <c r="A128" s="65">
        <v>43888</v>
      </c>
      <c r="B128" s="77" t="s">
        <v>16</v>
      </c>
    </row>
    <row r="129" spans="1:2" x14ac:dyDescent="0.25">
      <c r="A129" s="65">
        <v>43896</v>
      </c>
      <c r="B129" s="77" t="s">
        <v>16</v>
      </c>
    </row>
    <row r="130" spans="1:2" x14ac:dyDescent="0.25">
      <c r="A130" s="65">
        <v>43899</v>
      </c>
      <c r="B130" s="77" t="s">
        <v>16</v>
      </c>
    </row>
    <row r="131" spans="1:2" x14ac:dyDescent="0.25">
      <c r="A131" s="65">
        <v>43907</v>
      </c>
      <c r="B131" s="77" t="s">
        <v>16</v>
      </c>
    </row>
    <row r="132" spans="1:2" x14ac:dyDescent="0.25">
      <c r="A132" s="65">
        <v>43915</v>
      </c>
      <c r="B132" s="77" t="s">
        <v>16</v>
      </c>
    </row>
    <row r="133" spans="1:2" x14ac:dyDescent="0.25">
      <c r="A133" s="65">
        <v>43923</v>
      </c>
      <c r="B133" s="77" t="s">
        <v>16</v>
      </c>
    </row>
    <row r="134" spans="1:2" x14ac:dyDescent="0.25">
      <c r="A134" s="65">
        <v>43931</v>
      </c>
      <c r="B134" s="77" t="s">
        <v>16</v>
      </c>
    </row>
    <row r="135" spans="1:2" x14ac:dyDescent="0.25">
      <c r="A135" s="65">
        <v>43934</v>
      </c>
      <c r="B135" s="77" t="s">
        <v>16</v>
      </c>
    </row>
    <row r="136" spans="1:2" x14ac:dyDescent="0.25">
      <c r="A136" s="65">
        <v>43942</v>
      </c>
      <c r="B136" s="77" t="s">
        <v>16</v>
      </c>
    </row>
    <row r="137" spans="1:2" x14ac:dyDescent="0.25">
      <c r="A137" s="65">
        <v>43950</v>
      </c>
      <c r="B137" s="77" t="s">
        <v>16</v>
      </c>
    </row>
    <row r="138" spans="1:2" x14ac:dyDescent="0.25">
      <c r="A138" s="65">
        <v>43958</v>
      </c>
      <c r="B138" s="77" t="s">
        <v>16</v>
      </c>
    </row>
    <row r="139" spans="1:2" x14ac:dyDescent="0.25">
      <c r="A139" s="65">
        <v>43966</v>
      </c>
      <c r="B139" s="77" t="s">
        <v>16</v>
      </c>
    </row>
    <row r="140" spans="1:2" x14ac:dyDescent="0.25">
      <c r="A140" s="65">
        <v>43969</v>
      </c>
      <c r="B140" s="77" t="s">
        <v>16</v>
      </c>
    </row>
    <row r="141" spans="1:2" x14ac:dyDescent="0.25">
      <c r="A141" s="65">
        <v>43977</v>
      </c>
      <c r="B141" s="77" t="s">
        <v>16</v>
      </c>
    </row>
    <row r="142" spans="1:2" x14ac:dyDescent="0.25">
      <c r="A142" s="65">
        <v>43985</v>
      </c>
      <c r="B142" s="77" t="s">
        <v>16</v>
      </c>
    </row>
    <row r="143" spans="1:2" x14ac:dyDescent="0.25">
      <c r="A143" s="65">
        <v>43993</v>
      </c>
      <c r="B143" s="77" t="s">
        <v>16</v>
      </c>
    </row>
    <row r="144" spans="1:2" x14ac:dyDescent="0.25">
      <c r="A144" s="65">
        <v>44001</v>
      </c>
      <c r="B144" s="77" t="s">
        <v>16</v>
      </c>
    </row>
    <row r="145" spans="1:2" x14ac:dyDescent="0.25">
      <c r="A145" s="65">
        <v>44004</v>
      </c>
      <c r="B145" s="77" t="s">
        <v>16</v>
      </c>
    </row>
    <row r="146" spans="1:2" x14ac:dyDescent="0.25">
      <c r="A146" s="65">
        <v>44012</v>
      </c>
      <c r="B146" s="77" t="s">
        <v>16</v>
      </c>
    </row>
    <row r="147" spans="1:2" x14ac:dyDescent="0.25">
      <c r="A147" s="65">
        <v>44020</v>
      </c>
      <c r="B147" s="77" t="s">
        <v>16</v>
      </c>
    </row>
    <row r="148" spans="1:2" x14ac:dyDescent="0.25">
      <c r="A148" s="65">
        <v>44028</v>
      </c>
      <c r="B148" s="77" t="s">
        <v>16</v>
      </c>
    </row>
    <row r="149" spans="1:2" x14ac:dyDescent="0.25">
      <c r="A149" s="65">
        <v>44036</v>
      </c>
      <c r="B149" s="77" t="s">
        <v>16</v>
      </c>
    </row>
    <row r="150" spans="1:2" x14ac:dyDescent="0.25">
      <c r="A150" s="65">
        <v>44039</v>
      </c>
      <c r="B150" s="77" t="s">
        <v>16</v>
      </c>
    </row>
    <row r="151" spans="1:2" x14ac:dyDescent="0.25">
      <c r="A151" s="65">
        <v>44047</v>
      </c>
      <c r="B151" s="77" t="s">
        <v>16</v>
      </c>
    </row>
    <row r="152" spans="1:2" x14ac:dyDescent="0.25">
      <c r="A152" s="65">
        <v>44055</v>
      </c>
      <c r="B152" s="77" t="s">
        <v>16</v>
      </c>
    </row>
    <row r="153" spans="1:2" x14ac:dyDescent="0.25">
      <c r="A153" s="65">
        <v>44063</v>
      </c>
      <c r="B153" s="77" t="s">
        <v>16</v>
      </c>
    </row>
    <row r="154" spans="1:2" x14ac:dyDescent="0.25">
      <c r="A154" s="65">
        <v>44071</v>
      </c>
      <c r="B154" s="77" t="s">
        <v>16</v>
      </c>
    </row>
    <row r="155" spans="1:2" x14ac:dyDescent="0.25">
      <c r="A155" s="65">
        <v>44074</v>
      </c>
      <c r="B155" s="77" t="s">
        <v>16</v>
      </c>
    </row>
    <row r="156" spans="1:2" x14ac:dyDescent="0.25">
      <c r="A156" s="65">
        <v>44082</v>
      </c>
      <c r="B156" s="77" t="s">
        <v>16</v>
      </c>
    </row>
    <row r="157" spans="1:2" x14ac:dyDescent="0.25">
      <c r="A157" s="65">
        <v>44090</v>
      </c>
      <c r="B157" s="77" t="s">
        <v>16</v>
      </c>
    </row>
    <row r="158" spans="1:2" x14ac:dyDescent="0.25">
      <c r="A158" s="65">
        <v>44098</v>
      </c>
      <c r="B158" s="77" t="s">
        <v>16</v>
      </c>
    </row>
    <row r="159" spans="1:2" x14ac:dyDescent="0.25">
      <c r="A159" s="65">
        <v>44106</v>
      </c>
      <c r="B159" s="77" t="s">
        <v>16</v>
      </c>
    </row>
    <row r="160" spans="1:2" x14ac:dyDescent="0.25">
      <c r="A160" s="65">
        <v>44109</v>
      </c>
      <c r="B160" s="77" t="s">
        <v>16</v>
      </c>
    </row>
    <row r="161" spans="1:2" x14ac:dyDescent="0.25">
      <c r="A161" s="65">
        <v>44117</v>
      </c>
      <c r="B161" s="77" t="s">
        <v>16</v>
      </c>
    </row>
    <row r="162" spans="1:2" x14ac:dyDescent="0.25">
      <c r="A162" s="65">
        <v>44125</v>
      </c>
      <c r="B162" s="77" t="s">
        <v>16</v>
      </c>
    </row>
    <row r="163" spans="1:2" x14ac:dyDescent="0.25">
      <c r="A163" s="65">
        <v>44133</v>
      </c>
      <c r="B163" s="77" t="s">
        <v>16</v>
      </c>
    </row>
    <row r="164" spans="1:2" x14ac:dyDescent="0.25">
      <c r="A164" s="65">
        <v>44141</v>
      </c>
      <c r="B164" s="77" t="s">
        <v>16</v>
      </c>
    </row>
    <row r="165" spans="1:2" x14ac:dyDescent="0.25">
      <c r="A165" s="65">
        <v>44144</v>
      </c>
      <c r="B165" s="77" t="s">
        <v>16</v>
      </c>
    </row>
    <row r="166" spans="1:2" x14ac:dyDescent="0.25">
      <c r="A166" s="65">
        <v>44152</v>
      </c>
      <c r="B166" s="77" t="s">
        <v>16</v>
      </c>
    </row>
    <row r="167" spans="1:2" x14ac:dyDescent="0.25">
      <c r="A167" s="65">
        <v>44160</v>
      </c>
      <c r="B167" s="77" t="s">
        <v>16</v>
      </c>
    </row>
    <row r="168" spans="1:2" x14ac:dyDescent="0.25">
      <c r="A168" s="65">
        <v>44168</v>
      </c>
      <c r="B168" s="77" t="s">
        <v>16</v>
      </c>
    </row>
    <row r="169" spans="1:2" x14ac:dyDescent="0.25">
      <c r="A169" s="65">
        <v>44176</v>
      </c>
      <c r="B169" s="77" t="s">
        <v>16</v>
      </c>
    </row>
    <row r="170" spans="1:2" x14ac:dyDescent="0.25">
      <c r="A170" s="65">
        <v>44179</v>
      </c>
      <c r="B170" s="77" t="s">
        <v>16</v>
      </c>
    </row>
    <row r="171" spans="1:2" x14ac:dyDescent="0.25">
      <c r="A171" s="65">
        <v>44187</v>
      </c>
      <c r="B171" s="77" t="s">
        <v>16</v>
      </c>
    </row>
    <row r="172" spans="1:2" x14ac:dyDescent="0.25">
      <c r="A172" s="65">
        <v>44195</v>
      </c>
      <c r="B172" s="77" t="s">
        <v>16</v>
      </c>
    </row>
    <row r="173" spans="1:2" x14ac:dyDescent="0.25">
      <c r="A173" s="65">
        <v>44203</v>
      </c>
      <c r="B173" s="77" t="s">
        <v>16</v>
      </c>
    </row>
    <row r="174" spans="1:2" x14ac:dyDescent="0.25">
      <c r="A174" s="65">
        <v>44211</v>
      </c>
      <c r="B174" s="77" t="s">
        <v>16</v>
      </c>
    </row>
    <row r="175" spans="1:2" x14ac:dyDescent="0.25">
      <c r="A175" s="65">
        <v>44214</v>
      </c>
      <c r="B175" s="77" t="s">
        <v>16</v>
      </c>
    </row>
    <row r="176" spans="1:2" x14ac:dyDescent="0.25">
      <c r="A176" s="65">
        <v>44222</v>
      </c>
      <c r="B176" s="77" t="s">
        <v>16</v>
      </c>
    </row>
    <row r="177" spans="1:2" x14ac:dyDescent="0.25">
      <c r="A177" s="65">
        <v>44230</v>
      </c>
      <c r="B177" s="77" t="s">
        <v>16</v>
      </c>
    </row>
    <row r="178" spans="1:2" x14ac:dyDescent="0.25">
      <c r="A178" s="65">
        <v>44238</v>
      </c>
      <c r="B178" s="77" t="s">
        <v>16</v>
      </c>
    </row>
    <row r="179" spans="1:2" x14ac:dyDescent="0.25">
      <c r="A179" s="65">
        <v>44246</v>
      </c>
      <c r="B179" s="77" t="s">
        <v>16</v>
      </c>
    </row>
    <row r="180" spans="1:2" x14ac:dyDescent="0.25">
      <c r="A180" s="65">
        <v>44249</v>
      </c>
      <c r="B180" s="77" t="s">
        <v>16</v>
      </c>
    </row>
    <row r="181" spans="1:2" x14ac:dyDescent="0.25">
      <c r="A181" s="65">
        <v>44257</v>
      </c>
      <c r="B181" s="77" t="s">
        <v>16</v>
      </c>
    </row>
    <row r="182" spans="1:2" x14ac:dyDescent="0.25">
      <c r="A182" s="65">
        <v>44265</v>
      </c>
      <c r="B182" s="77" t="s">
        <v>16</v>
      </c>
    </row>
    <row r="183" spans="1:2" x14ac:dyDescent="0.25">
      <c r="A183" s="65">
        <v>44273</v>
      </c>
      <c r="B183" s="77" t="s">
        <v>16</v>
      </c>
    </row>
    <row r="184" spans="1:2" x14ac:dyDescent="0.25">
      <c r="A184" s="65">
        <v>44281</v>
      </c>
      <c r="B184" s="77" t="s">
        <v>16</v>
      </c>
    </row>
    <row r="185" spans="1:2" x14ac:dyDescent="0.25">
      <c r="A185" s="65">
        <v>44284</v>
      </c>
      <c r="B185" s="77" t="s">
        <v>16</v>
      </c>
    </row>
    <row r="186" spans="1:2" x14ac:dyDescent="0.25">
      <c r="A186" s="65">
        <v>44292</v>
      </c>
      <c r="B186" s="77" t="s">
        <v>16</v>
      </c>
    </row>
    <row r="187" spans="1:2" x14ac:dyDescent="0.25">
      <c r="A187" s="65">
        <v>44300</v>
      </c>
      <c r="B187" s="77" t="s">
        <v>16</v>
      </c>
    </row>
    <row r="188" spans="1:2" x14ac:dyDescent="0.25">
      <c r="A188" s="65">
        <v>44308</v>
      </c>
      <c r="B188" s="77" t="s">
        <v>16</v>
      </c>
    </row>
    <row r="189" spans="1:2" x14ac:dyDescent="0.25">
      <c r="A189" s="65">
        <v>44316</v>
      </c>
      <c r="B189" s="77" t="s">
        <v>16</v>
      </c>
    </row>
    <row r="190" spans="1:2" x14ac:dyDescent="0.25">
      <c r="A190" s="65">
        <v>44319</v>
      </c>
      <c r="B190" s="77" t="s">
        <v>16</v>
      </c>
    </row>
    <row r="191" spans="1:2" x14ac:dyDescent="0.25">
      <c r="A191" s="65">
        <v>44327</v>
      </c>
      <c r="B191" s="77" t="s">
        <v>16</v>
      </c>
    </row>
    <row r="192" spans="1:2" x14ac:dyDescent="0.25">
      <c r="A192" s="65">
        <v>44335</v>
      </c>
      <c r="B192" s="77" t="s">
        <v>16</v>
      </c>
    </row>
    <row r="193" spans="1:2" x14ac:dyDescent="0.25">
      <c r="A193" s="65">
        <v>44343</v>
      </c>
      <c r="B193" s="77" t="s">
        <v>16</v>
      </c>
    </row>
    <row r="194" spans="1:2" x14ac:dyDescent="0.25">
      <c r="A194" s="65">
        <v>44351</v>
      </c>
      <c r="B194" s="77" t="s">
        <v>16</v>
      </c>
    </row>
    <row r="195" spans="1:2" x14ac:dyDescent="0.25">
      <c r="A195" s="65">
        <v>44354</v>
      </c>
      <c r="B195" s="77" t="s">
        <v>16</v>
      </c>
    </row>
    <row r="196" spans="1:2" x14ac:dyDescent="0.25">
      <c r="A196" s="65">
        <v>44362</v>
      </c>
      <c r="B196" s="77" t="s">
        <v>16</v>
      </c>
    </row>
    <row r="197" spans="1:2" x14ac:dyDescent="0.25">
      <c r="A197" s="65">
        <v>44370</v>
      </c>
      <c r="B197" s="77" t="s">
        <v>16</v>
      </c>
    </row>
    <row r="198" spans="1:2" x14ac:dyDescent="0.25">
      <c r="A198" s="65">
        <v>44378</v>
      </c>
      <c r="B198" s="77" t="s">
        <v>16</v>
      </c>
    </row>
    <row r="199" spans="1:2" x14ac:dyDescent="0.25">
      <c r="A199" s="65">
        <v>44386</v>
      </c>
      <c r="B199" s="77" t="s">
        <v>16</v>
      </c>
    </row>
    <row r="200" spans="1:2" x14ac:dyDescent="0.25">
      <c r="A200" s="65">
        <v>44389</v>
      </c>
      <c r="B200" s="77" t="s">
        <v>16</v>
      </c>
    </row>
    <row r="201" spans="1:2" x14ac:dyDescent="0.25">
      <c r="A201" s="65">
        <v>44397</v>
      </c>
      <c r="B201" s="77" t="s">
        <v>16</v>
      </c>
    </row>
    <row r="202" spans="1:2" x14ac:dyDescent="0.25">
      <c r="A202" s="65">
        <v>44405</v>
      </c>
      <c r="B202" s="77" t="s">
        <v>16</v>
      </c>
    </row>
    <row r="203" spans="1:2" x14ac:dyDescent="0.25">
      <c r="A203" s="65">
        <v>44413</v>
      </c>
      <c r="B203" s="77" t="s">
        <v>16</v>
      </c>
    </row>
    <row r="204" spans="1:2" x14ac:dyDescent="0.25">
      <c r="A204" s="65">
        <v>44421</v>
      </c>
      <c r="B204" s="77" t="s">
        <v>16</v>
      </c>
    </row>
    <row r="205" spans="1:2" x14ac:dyDescent="0.25">
      <c r="A205" s="65">
        <v>44424</v>
      </c>
      <c r="B205" s="77" t="s">
        <v>16</v>
      </c>
    </row>
    <row r="206" spans="1:2" x14ac:dyDescent="0.25">
      <c r="A206" s="65">
        <v>44432</v>
      </c>
      <c r="B206" s="77" t="s">
        <v>16</v>
      </c>
    </row>
    <row r="207" spans="1:2" x14ac:dyDescent="0.25">
      <c r="A207" s="65">
        <v>44440</v>
      </c>
      <c r="B207" s="77" t="s">
        <v>16</v>
      </c>
    </row>
    <row r="208" spans="1:2" x14ac:dyDescent="0.25">
      <c r="A208" s="65">
        <v>44448</v>
      </c>
      <c r="B208" s="77" t="s">
        <v>16</v>
      </c>
    </row>
    <row r="209" spans="1:2" x14ac:dyDescent="0.25">
      <c r="A209" s="65">
        <v>44456</v>
      </c>
      <c r="B209" s="77" t="s">
        <v>16</v>
      </c>
    </row>
    <row r="210" spans="1:2" x14ac:dyDescent="0.25">
      <c r="A210" s="65">
        <v>44459</v>
      </c>
      <c r="B210" s="77" t="s">
        <v>16</v>
      </c>
    </row>
    <row r="211" spans="1:2" x14ac:dyDescent="0.25">
      <c r="A211" s="65">
        <v>44467</v>
      </c>
      <c r="B211" s="77" t="s">
        <v>16</v>
      </c>
    </row>
    <row r="212" spans="1:2" x14ac:dyDescent="0.25">
      <c r="A212" s="65">
        <v>44475</v>
      </c>
      <c r="B212" s="77" t="s">
        <v>16</v>
      </c>
    </row>
    <row r="213" spans="1:2" x14ac:dyDescent="0.25">
      <c r="A213" s="65">
        <v>44483</v>
      </c>
      <c r="B213" s="77" t="s">
        <v>16</v>
      </c>
    </row>
    <row r="214" spans="1:2" x14ac:dyDescent="0.25">
      <c r="A214" s="65">
        <v>44491</v>
      </c>
      <c r="B214" s="77" t="s">
        <v>16</v>
      </c>
    </row>
    <row r="215" spans="1:2" x14ac:dyDescent="0.25">
      <c r="A215" s="65">
        <v>44494</v>
      </c>
      <c r="B215" s="77" t="s">
        <v>16</v>
      </c>
    </row>
    <row r="216" spans="1:2" x14ac:dyDescent="0.25">
      <c r="A216" s="65">
        <v>44502</v>
      </c>
      <c r="B216" s="77" t="s">
        <v>16</v>
      </c>
    </row>
    <row r="217" spans="1:2" x14ac:dyDescent="0.25">
      <c r="A217" s="65">
        <v>44510</v>
      </c>
      <c r="B217" s="77" t="s">
        <v>16</v>
      </c>
    </row>
    <row r="218" spans="1:2" x14ac:dyDescent="0.25">
      <c r="A218" s="65">
        <v>44518</v>
      </c>
      <c r="B218" s="77" t="s">
        <v>16</v>
      </c>
    </row>
    <row r="219" spans="1:2" x14ac:dyDescent="0.25">
      <c r="A219" s="65">
        <v>44526</v>
      </c>
      <c r="B219" s="77" t="s">
        <v>16</v>
      </c>
    </row>
    <row r="220" spans="1:2" x14ac:dyDescent="0.25">
      <c r="A220" s="65">
        <v>44529</v>
      </c>
      <c r="B220" s="77" t="s">
        <v>16</v>
      </c>
    </row>
    <row r="221" spans="1:2" x14ac:dyDescent="0.25">
      <c r="A221" s="65">
        <v>44537</v>
      </c>
      <c r="B221" s="77" t="s">
        <v>16</v>
      </c>
    </row>
    <row r="222" spans="1:2" x14ac:dyDescent="0.25">
      <c r="A222" s="65">
        <v>44545</v>
      </c>
      <c r="B222" s="77" t="s">
        <v>16</v>
      </c>
    </row>
    <row r="223" spans="1:2" x14ac:dyDescent="0.25">
      <c r="A223" s="65">
        <v>44553</v>
      </c>
      <c r="B223" s="77" t="s">
        <v>16</v>
      </c>
    </row>
    <row r="224" spans="1:2" x14ac:dyDescent="0.25">
      <c r="A224" s="65">
        <v>44561</v>
      </c>
      <c r="B224" s="77" t="s">
        <v>16</v>
      </c>
    </row>
    <row r="225" spans="1:2" x14ac:dyDescent="0.25">
      <c r="A225" s="65">
        <v>44564</v>
      </c>
      <c r="B225" s="77" t="s">
        <v>16</v>
      </c>
    </row>
    <row r="226" spans="1:2" x14ac:dyDescent="0.25">
      <c r="A226" s="65">
        <v>44572</v>
      </c>
      <c r="B226" s="77" t="s">
        <v>16</v>
      </c>
    </row>
    <row r="227" spans="1:2" x14ac:dyDescent="0.25">
      <c r="A227" s="65">
        <v>44580</v>
      </c>
      <c r="B227" s="77" t="s">
        <v>16</v>
      </c>
    </row>
    <row r="228" spans="1:2" x14ac:dyDescent="0.25">
      <c r="A228" s="65">
        <v>44588</v>
      </c>
      <c r="B228" s="77" t="s">
        <v>16</v>
      </c>
    </row>
    <row r="229" spans="1:2" x14ac:dyDescent="0.25">
      <c r="A229" s="65">
        <v>44596</v>
      </c>
      <c r="B229" s="77" t="s">
        <v>16</v>
      </c>
    </row>
    <row r="230" spans="1:2" x14ac:dyDescent="0.25">
      <c r="A230" s="65">
        <v>44599</v>
      </c>
      <c r="B230" s="77" t="s">
        <v>16</v>
      </c>
    </row>
    <row r="231" spans="1:2" x14ac:dyDescent="0.25">
      <c r="A231" s="65">
        <v>44607</v>
      </c>
      <c r="B231" s="77" t="s">
        <v>16</v>
      </c>
    </row>
    <row r="232" spans="1:2" x14ac:dyDescent="0.25">
      <c r="A232" s="65">
        <v>44615</v>
      </c>
      <c r="B232" s="77" t="s">
        <v>16</v>
      </c>
    </row>
    <row r="233" spans="1:2" x14ac:dyDescent="0.25">
      <c r="A233" s="65">
        <v>44623</v>
      </c>
      <c r="B233" s="77" t="s">
        <v>16</v>
      </c>
    </row>
    <row r="234" spans="1:2" x14ac:dyDescent="0.25">
      <c r="A234" s="65">
        <v>44631</v>
      </c>
      <c r="B234" s="77" t="s">
        <v>16</v>
      </c>
    </row>
    <row r="235" spans="1:2" x14ac:dyDescent="0.25">
      <c r="A235" s="65">
        <v>44634</v>
      </c>
      <c r="B235" s="77" t="s">
        <v>16</v>
      </c>
    </row>
    <row r="236" spans="1:2" x14ac:dyDescent="0.25">
      <c r="A236" s="65">
        <v>44642</v>
      </c>
      <c r="B236" s="77" t="s">
        <v>16</v>
      </c>
    </row>
    <row r="237" spans="1:2" x14ac:dyDescent="0.25">
      <c r="A237" s="65">
        <v>44650</v>
      </c>
      <c r="B237" s="77" t="s">
        <v>16</v>
      </c>
    </row>
    <row r="238" spans="1:2" x14ac:dyDescent="0.25">
      <c r="A238" s="65">
        <v>44658</v>
      </c>
      <c r="B238" s="77" t="s">
        <v>16</v>
      </c>
    </row>
    <row r="239" spans="1:2" x14ac:dyDescent="0.25">
      <c r="A239" s="65">
        <v>44666</v>
      </c>
      <c r="B239" s="77" t="s">
        <v>16</v>
      </c>
    </row>
    <row r="240" spans="1:2" x14ac:dyDescent="0.25">
      <c r="A240" s="65">
        <v>44669</v>
      </c>
      <c r="B240" s="77" t="s">
        <v>16</v>
      </c>
    </row>
    <row r="241" spans="1:2" x14ac:dyDescent="0.25">
      <c r="A241" s="65">
        <v>44677</v>
      </c>
      <c r="B241" s="77" t="s">
        <v>16</v>
      </c>
    </row>
    <row r="242" spans="1:2" x14ac:dyDescent="0.25">
      <c r="A242" s="65">
        <v>44685</v>
      </c>
      <c r="B242" s="77" t="s">
        <v>16</v>
      </c>
    </row>
    <row r="243" spans="1:2" x14ac:dyDescent="0.25">
      <c r="A243" s="65">
        <v>44693</v>
      </c>
      <c r="B243" s="77" t="s">
        <v>16</v>
      </c>
    </row>
    <row r="244" spans="1:2" x14ac:dyDescent="0.25">
      <c r="A244" s="65">
        <v>44701</v>
      </c>
      <c r="B244" s="77" t="s">
        <v>16</v>
      </c>
    </row>
    <row r="245" spans="1:2" x14ac:dyDescent="0.25">
      <c r="A245" s="65">
        <v>44704</v>
      </c>
      <c r="B245" s="77" t="s">
        <v>16</v>
      </c>
    </row>
    <row r="246" spans="1:2" x14ac:dyDescent="0.25">
      <c r="A246" s="65">
        <v>44712</v>
      </c>
      <c r="B246" s="77" t="s">
        <v>16</v>
      </c>
    </row>
    <row r="247" spans="1:2" x14ac:dyDescent="0.25">
      <c r="A247" s="65">
        <v>44720</v>
      </c>
      <c r="B247" s="77" t="s">
        <v>16</v>
      </c>
    </row>
    <row r="248" spans="1:2" x14ac:dyDescent="0.25">
      <c r="A248" s="65">
        <v>44728</v>
      </c>
      <c r="B248" s="77" t="s">
        <v>16</v>
      </c>
    </row>
    <row r="249" spans="1:2" x14ac:dyDescent="0.25">
      <c r="A249" s="65">
        <v>44736</v>
      </c>
      <c r="B249" s="77" t="s">
        <v>16</v>
      </c>
    </row>
    <row r="250" spans="1:2" x14ac:dyDescent="0.25">
      <c r="A250" s="65">
        <v>44739</v>
      </c>
      <c r="B250" s="77" t="s">
        <v>16</v>
      </c>
    </row>
    <row r="251" spans="1:2" x14ac:dyDescent="0.25">
      <c r="A251" s="65">
        <v>44747</v>
      </c>
      <c r="B251" s="77" t="s">
        <v>16</v>
      </c>
    </row>
    <row r="252" spans="1:2" x14ac:dyDescent="0.25">
      <c r="A252" s="65">
        <v>44755</v>
      </c>
      <c r="B252" s="77" t="s">
        <v>16</v>
      </c>
    </row>
    <row r="253" spans="1:2" x14ac:dyDescent="0.25">
      <c r="A253" s="65">
        <v>44763</v>
      </c>
      <c r="B253" s="77" t="s">
        <v>16</v>
      </c>
    </row>
    <row r="254" spans="1:2" x14ac:dyDescent="0.25">
      <c r="A254" s="65">
        <v>44771</v>
      </c>
      <c r="B254" s="77" t="s">
        <v>16</v>
      </c>
    </row>
    <row r="255" spans="1:2" x14ac:dyDescent="0.25">
      <c r="A255" s="65">
        <v>44774</v>
      </c>
      <c r="B255" s="77" t="s">
        <v>16</v>
      </c>
    </row>
    <row r="256" spans="1:2" x14ac:dyDescent="0.25">
      <c r="A256" s="65">
        <v>44775</v>
      </c>
      <c r="B256" s="77" t="s">
        <v>16</v>
      </c>
    </row>
    <row r="257" spans="1:2" x14ac:dyDescent="0.25">
      <c r="A257" s="65">
        <v>44776</v>
      </c>
      <c r="B257" s="77" t="s">
        <v>16</v>
      </c>
    </row>
    <row r="258" spans="1:2" x14ac:dyDescent="0.25">
      <c r="A258" s="65">
        <v>44777</v>
      </c>
      <c r="B258" s="77" t="s">
        <v>16</v>
      </c>
    </row>
    <row r="259" spans="1:2" x14ac:dyDescent="0.25">
      <c r="A259" s="79">
        <v>44778</v>
      </c>
      <c r="B259" s="77" t="s">
        <v>16</v>
      </c>
    </row>
    <row r="260" spans="1:2" x14ac:dyDescent="0.25">
      <c r="A260" s="65">
        <v>44779</v>
      </c>
      <c r="B260" s="77" t="s">
        <v>13</v>
      </c>
    </row>
    <row r="261" spans="1:2" x14ac:dyDescent="0.25">
      <c r="A261" s="65">
        <v>44780</v>
      </c>
      <c r="B261" s="77" t="s">
        <v>13</v>
      </c>
    </row>
    <row r="262" spans="1:2" x14ac:dyDescent="0.25">
      <c r="A262" s="65">
        <v>44781</v>
      </c>
      <c r="B262" s="77" t="s">
        <v>13</v>
      </c>
    </row>
    <row r="263" spans="1:2" x14ac:dyDescent="0.25">
      <c r="A263" s="65">
        <v>44782</v>
      </c>
      <c r="B263" s="77" t="s">
        <v>13</v>
      </c>
    </row>
    <row r="264" spans="1:2" x14ac:dyDescent="0.25">
      <c r="A264" s="65">
        <v>44783</v>
      </c>
      <c r="B264" s="77" t="s">
        <v>13</v>
      </c>
    </row>
    <row r="265" spans="1:2" x14ac:dyDescent="0.25">
      <c r="A265" s="65">
        <v>44784</v>
      </c>
      <c r="B265" s="77" t="s">
        <v>13</v>
      </c>
    </row>
    <row r="266" spans="1:2" x14ac:dyDescent="0.25">
      <c r="A266" s="65">
        <v>44785</v>
      </c>
      <c r="B266" s="77" t="s">
        <v>13</v>
      </c>
    </row>
    <row r="267" spans="1:2" x14ac:dyDescent="0.25">
      <c r="A267" s="65">
        <v>44786</v>
      </c>
      <c r="B267" s="77" t="s">
        <v>13</v>
      </c>
    </row>
    <row r="268" spans="1:2" x14ac:dyDescent="0.25">
      <c r="A268" s="65">
        <v>44787</v>
      </c>
      <c r="B268" s="77" t="s">
        <v>13</v>
      </c>
    </row>
    <row r="269" spans="1:2" x14ac:dyDescent="0.25">
      <c r="A269" s="65">
        <v>44788</v>
      </c>
      <c r="B269" s="77" t="s">
        <v>13</v>
      </c>
    </row>
    <row r="270" spans="1:2" x14ac:dyDescent="0.25">
      <c r="A270" s="65">
        <v>44789</v>
      </c>
      <c r="B270" s="77" t="s">
        <v>13</v>
      </c>
    </row>
    <row r="271" spans="1:2" x14ac:dyDescent="0.25">
      <c r="A271" s="65">
        <v>44790</v>
      </c>
      <c r="B271" s="77" t="s">
        <v>13</v>
      </c>
    </row>
    <row r="272" spans="1:2" x14ac:dyDescent="0.25">
      <c r="A272" s="65">
        <v>44791</v>
      </c>
      <c r="B272" s="77" t="s">
        <v>13</v>
      </c>
    </row>
    <row r="273" spans="1:2" x14ac:dyDescent="0.25">
      <c r="A273" s="65">
        <v>44792</v>
      </c>
      <c r="B273" s="77" t="s">
        <v>13</v>
      </c>
    </row>
    <row r="274" spans="1:2" x14ac:dyDescent="0.25">
      <c r="A274" s="65">
        <v>44793</v>
      </c>
      <c r="B274" s="77" t="s">
        <v>13</v>
      </c>
    </row>
    <row r="275" spans="1:2" x14ac:dyDescent="0.25">
      <c r="A275" s="65">
        <v>44794</v>
      </c>
      <c r="B275" s="77" t="s">
        <v>13</v>
      </c>
    </row>
    <row r="276" spans="1:2" x14ac:dyDescent="0.25">
      <c r="A276" s="65">
        <v>44795</v>
      </c>
      <c r="B276" s="77" t="s">
        <v>13</v>
      </c>
    </row>
    <row r="277" spans="1:2" x14ac:dyDescent="0.25">
      <c r="A277" s="65">
        <v>44796</v>
      </c>
      <c r="B277" s="77" t="s">
        <v>13</v>
      </c>
    </row>
    <row r="278" spans="1:2" x14ac:dyDescent="0.25">
      <c r="A278" s="65">
        <v>44797</v>
      </c>
      <c r="B278" s="77" t="s">
        <v>13</v>
      </c>
    </row>
    <row r="279" spans="1:2" x14ac:dyDescent="0.25">
      <c r="A279" s="65">
        <v>44798</v>
      </c>
      <c r="B279" s="77" t="s">
        <v>13</v>
      </c>
    </row>
    <row r="280" spans="1:2" x14ac:dyDescent="0.25">
      <c r="A280" s="65">
        <v>44799</v>
      </c>
      <c r="B280" s="77" t="s">
        <v>13</v>
      </c>
    </row>
    <row r="281" spans="1:2" x14ac:dyDescent="0.25">
      <c r="A281" s="65">
        <v>44800</v>
      </c>
      <c r="B281" s="77" t="s">
        <v>13</v>
      </c>
    </row>
    <row r="282" spans="1:2" x14ac:dyDescent="0.25">
      <c r="A282" s="65">
        <v>44801</v>
      </c>
      <c r="B282" s="77" t="s">
        <v>13</v>
      </c>
    </row>
    <row r="283" spans="1:2" x14ac:dyDescent="0.25">
      <c r="A283" s="65">
        <v>44802</v>
      </c>
      <c r="B283" s="77" t="s">
        <v>13</v>
      </c>
    </row>
    <row r="284" spans="1:2" x14ac:dyDescent="0.25">
      <c r="A284" s="65">
        <v>44803</v>
      </c>
      <c r="B284" s="77" t="s">
        <v>13</v>
      </c>
    </row>
    <row r="285" spans="1:2" x14ac:dyDescent="0.25">
      <c r="A285" s="65">
        <v>44804</v>
      </c>
      <c r="B285" s="77" t="s">
        <v>13</v>
      </c>
    </row>
    <row r="286" spans="1:2" x14ac:dyDescent="0.25">
      <c r="A286" s="65">
        <v>44805</v>
      </c>
      <c r="B286" s="77" t="s">
        <v>13</v>
      </c>
    </row>
    <row r="287" spans="1:2" x14ac:dyDescent="0.25">
      <c r="A287" s="65">
        <v>44806</v>
      </c>
      <c r="B287" s="77" t="s">
        <v>13</v>
      </c>
    </row>
    <row r="288" spans="1:2" x14ac:dyDescent="0.25">
      <c r="A288" s="65">
        <v>44807</v>
      </c>
      <c r="B288" s="77" t="s">
        <v>13</v>
      </c>
    </row>
    <row r="289" spans="1:2" x14ac:dyDescent="0.25">
      <c r="A289" s="65">
        <v>44808</v>
      </c>
      <c r="B289" s="77" t="s">
        <v>13</v>
      </c>
    </row>
    <row r="290" spans="1:2" x14ac:dyDescent="0.25">
      <c r="A290" s="65">
        <v>44809</v>
      </c>
      <c r="B290" s="77" t="s">
        <v>13</v>
      </c>
    </row>
    <row r="291" spans="1:2" x14ac:dyDescent="0.25">
      <c r="A291" s="65">
        <v>44810</v>
      </c>
      <c r="B291" s="77" t="s">
        <v>13</v>
      </c>
    </row>
    <row r="292" spans="1:2" x14ac:dyDescent="0.25">
      <c r="A292" s="65">
        <v>44811</v>
      </c>
      <c r="B292" s="77" t="s">
        <v>13</v>
      </c>
    </row>
    <row r="293" spans="1:2" x14ac:dyDescent="0.25">
      <c r="A293" s="65">
        <v>44812</v>
      </c>
      <c r="B293" s="77" t="s">
        <v>13</v>
      </c>
    </row>
    <row r="294" spans="1:2" x14ac:dyDescent="0.25">
      <c r="A294" s="65">
        <v>44813</v>
      </c>
      <c r="B294" s="77" t="s">
        <v>13</v>
      </c>
    </row>
    <row r="295" spans="1:2" x14ac:dyDescent="0.25">
      <c r="A295" s="65">
        <v>44814</v>
      </c>
      <c r="B295" s="77" t="s">
        <v>13</v>
      </c>
    </row>
    <row r="296" spans="1:2" x14ac:dyDescent="0.25">
      <c r="A296" s="65">
        <v>44815</v>
      </c>
      <c r="B296" s="77" t="s">
        <v>13</v>
      </c>
    </row>
    <row r="297" spans="1:2" x14ac:dyDescent="0.25">
      <c r="A297" s="65">
        <v>44816</v>
      </c>
      <c r="B297" s="77" t="s">
        <v>13</v>
      </c>
    </row>
    <row r="298" spans="1:2" x14ac:dyDescent="0.25">
      <c r="A298" s="65">
        <v>44817</v>
      </c>
      <c r="B298" s="77" t="s">
        <v>13</v>
      </c>
    </row>
    <row r="299" spans="1:2" x14ac:dyDescent="0.25">
      <c r="A299" s="65">
        <v>44818</v>
      </c>
      <c r="B299" s="77" t="s">
        <v>13</v>
      </c>
    </row>
    <row r="300" spans="1:2" x14ac:dyDescent="0.25">
      <c r="A300" s="65">
        <v>44819</v>
      </c>
      <c r="B300" s="77" t="s">
        <v>13</v>
      </c>
    </row>
    <row r="301" spans="1:2" x14ac:dyDescent="0.25">
      <c r="A301" s="65">
        <v>44820</v>
      </c>
      <c r="B301" s="77" t="s">
        <v>13</v>
      </c>
    </row>
    <row r="302" spans="1:2" x14ac:dyDescent="0.25">
      <c r="A302" s="65">
        <v>44821</v>
      </c>
      <c r="B302" s="77" t="s">
        <v>13</v>
      </c>
    </row>
    <row r="303" spans="1:2" x14ac:dyDescent="0.25">
      <c r="A303" s="65">
        <v>44822</v>
      </c>
      <c r="B303" s="77" t="s">
        <v>13</v>
      </c>
    </row>
    <row r="304" spans="1:2" x14ac:dyDescent="0.25">
      <c r="A304" s="65">
        <v>44823</v>
      </c>
      <c r="B304" s="77" t="s">
        <v>13</v>
      </c>
    </row>
    <row r="305" spans="1:2" x14ac:dyDescent="0.25">
      <c r="A305" s="65">
        <v>44824</v>
      </c>
      <c r="B305" s="77" t="s">
        <v>13</v>
      </c>
    </row>
    <row r="306" spans="1:2" x14ac:dyDescent="0.25">
      <c r="A306" s="65">
        <v>44825</v>
      </c>
      <c r="B306" s="77" t="s">
        <v>13</v>
      </c>
    </row>
    <row r="307" spans="1:2" x14ac:dyDescent="0.25">
      <c r="A307" s="65">
        <v>44826</v>
      </c>
      <c r="B307" s="77" t="s">
        <v>13</v>
      </c>
    </row>
    <row r="308" spans="1:2" x14ac:dyDescent="0.25">
      <c r="A308" s="65">
        <v>44827</v>
      </c>
      <c r="B308" s="77" t="s">
        <v>13</v>
      </c>
    </row>
    <row r="309" spans="1:2" x14ac:dyDescent="0.25">
      <c r="A309" s="65">
        <v>44828</v>
      </c>
      <c r="B309" s="77" t="s">
        <v>13</v>
      </c>
    </row>
    <row r="310" spans="1:2" x14ac:dyDescent="0.25">
      <c r="A310" s="65">
        <v>44829</v>
      </c>
      <c r="B310" s="77" t="s">
        <v>13</v>
      </c>
    </row>
    <row r="311" spans="1:2" x14ac:dyDescent="0.25">
      <c r="A311" s="65">
        <v>44830</v>
      </c>
      <c r="B311" s="77" t="s">
        <v>13</v>
      </c>
    </row>
    <row r="312" spans="1:2" x14ac:dyDescent="0.25">
      <c r="A312" s="65">
        <v>44831</v>
      </c>
      <c r="B312" s="77" t="s">
        <v>13</v>
      </c>
    </row>
    <row r="313" spans="1:2" x14ac:dyDescent="0.25">
      <c r="A313" s="65">
        <v>44832</v>
      </c>
      <c r="B313" s="77" t="s">
        <v>13</v>
      </c>
    </row>
    <row r="314" spans="1:2" x14ac:dyDescent="0.25">
      <c r="A314" s="65">
        <v>44833</v>
      </c>
      <c r="B314" s="77" t="s">
        <v>13</v>
      </c>
    </row>
    <row r="315" spans="1:2" x14ac:dyDescent="0.25">
      <c r="A315" s="65">
        <v>44834</v>
      </c>
      <c r="B315" s="77" t="s">
        <v>13</v>
      </c>
    </row>
    <row r="316" spans="1:2" x14ac:dyDescent="0.25">
      <c r="A316" s="65">
        <v>44835</v>
      </c>
      <c r="B316" s="77" t="s">
        <v>13</v>
      </c>
    </row>
    <row r="317" spans="1:2" x14ac:dyDescent="0.25">
      <c r="A317" s="65">
        <v>44836</v>
      </c>
      <c r="B317" s="77" t="s">
        <v>13</v>
      </c>
    </row>
    <row r="318" spans="1:2" x14ac:dyDescent="0.25">
      <c r="A318" s="65">
        <v>44837</v>
      </c>
      <c r="B318" s="77" t="s">
        <v>13</v>
      </c>
    </row>
    <row r="319" spans="1:2" x14ac:dyDescent="0.25">
      <c r="A319" s="65">
        <v>44838</v>
      </c>
      <c r="B319" s="66"/>
    </row>
    <row r="320" spans="1:2" x14ac:dyDescent="0.25">
      <c r="A320" s="65">
        <v>44839</v>
      </c>
      <c r="B320" s="66"/>
    </row>
    <row r="321" spans="1:2" x14ac:dyDescent="0.25">
      <c r="A321" s="65">
        <v>44840</v>
      </c>
      <c r="B321" s="66"/>
    </row>
    <row r="322" spans="1:2" x14ac:dyDescent="0.25">
      <c r="A322" s="65">
        <v>44841</v>
      </c>
      <c r="B322" s="66"/>
    </row>
    <row r="323" spans="1:2" x14ac:dyDescent="0.25">
      <c r="A323" s="65">
        <v>44842</v>
      </c>
      <c r="B323" s="66"/>
    </row>
    <row r="324" spans="1:2" x14ac:dyDescent="0.25">
      <c r="A324" s="65">
        <v>44843</v>
      </c>
      <c r="B324" s="66"/>
    </row>
    <row r="325" spans="1:2" x14ac:dyDescent="0.25">
      <c r="A325" s="65">
        <v>44844</v>
      </c>
      <c r="B325" s="66"/>
    </row>
    <row r="326" spans="1:2" x14ac:dyDescent="0.25">
      <c r="A326" s="65">
        <v>44845</v>
      </c>
      <c r="B326" s="66"/>
    </row>
    <row r="327" spans="1:2" x14ac:dyDescent="0.25">
      <c r="A327" s="65">
        <v>44846</v>
      </c>
      <c r="B327" s="66"/>
    </row>
    <row r="328" spans="1:2" x14ac:dyDescent="0.25">
      <c r="A328" s="65">
        <v>44847</v>
      </c>
      <c r="B328" s="66"/>
    </row>
    <row r="329" spans="1:2" x14ac:dyDescent="0.25">
      <c r="A329" s="65">
        <v>44848</v>
      </c>
      <c r="B329" s="66"/>
    </row>
    <row r="330" spans="1:2" x14ac:dyDescent="0.25">
      <c r="A330" s="65">
        <v>44849</v>
      </c>
      <c r="B330" s="66"/>
    </row>
    <row r="331" spans="1:2" x14ac:dyDescent="0.25">
      <c r="A331" s="65">
        <v>44850</v>
      </c>
      <c r="B331" s="66"/>
    </row>
    <row r="332" spans="1:2" x14ac:dyDescent="0.25">
      <c r="A332" s="65">
        <v>44851</v>
      </c>
      <c r="B332" s="66"/>
    </row>
    <row r="333" spans="1:2" x14ac:dyDescent="0.25">
      <c r="A333" s="65">
        <v>44852</v>
      </c>
      <c r="B333" s="66"/>
    </row>
    <row r="334" spans="1:2" x14ac:dyDescent="0.25">
      <c r="A334" s="65">
        <v>44853</v>
      </c>
      <c r="B334" s="66"/>
    </row>
    <row r="335" spans="1:2" x14ac:dyDescent="0.25">
      <c r="A335" s="65">
        <v>44854</v>
      </c>
      <c r="B335" s="66"/>
    </row>
    <row r="336" spans="1:2" x14ac:dyDescent="0.25">
      <c r="A336" s="65">
        <v>44855</v>
      </c>
      <c r="B336" s="66"/>
    </row>
    <row r="337" spans="1:2" x14ac:dyDescent="0.25">
      <c r="A337" s="65">
        <v>44856</v>
      </c>
      <c r="B337" s="66"/>
    </row>
    <row r="338" spans="1:2" x14ac:dyDescent="0.25">
      <c r="A338" s="65">
        <v>44857</v>
      </c>
      <c r="B338" s="66"/>
    </row>
    <row r="339" spans="1:2" x14ac:dyDescent="0.25">
      <c r="A339" s="65">
        <v>44858</v>
      </c>
      <c r="B339" s="66"/>
    </row>
    <row r="340" spans="1:2" x14ac:dyDescent="0.25">
      <c r="A340" s="65">
        <v>44859</v>
      </c>
      <c r="B340" s="66"/>
    </row>
    <row r="341" spans="1:2" x14ac:dyDescent="0.25">
      <c r="A341" s="65">
        <v>44860</v>
      </c>
      <c r="B341" s="66"/>
    </row>
    <row r="342" spans="1:2" x14ac:dyDescent="0.25">
      <c r="A342" s="65">
        <v>44861</v>
      </c>
      <c r="B342" s="66"/>
    </row>
    <row r="343" spans="1:2" x14ac:dyDescent="0.25">
      <c r="A343" s="65">
        <v>44862</v>
      </c>
      <c r="B343" s="66"/>
    </row>
    <row r="344" spans="1:2" x14ac:dyDescent="0.25">
      <c r="A344" s="65">
        <v>44863</v>
      </c>
      <c r="B344" s="66"/>
    </row>
    <row r="345" spans="1:2" x14ac:dyDescent="0.25">
      <c r="A345" s="65">
        <v>44864</v>
      </c>
      <c r="B345" s="66"/>
    </row>
    <row r="346" spans="1:2" x14ac:dyDescent="0.25">
      <c r="A346" s="65">
        <v>44865</v>
      </c>
      <c r="B346" s="66"/>
    </row>
    <row r="347" spans="1:2" x14ac:dyDescent="0.25">
      <c r="A347" s="65">
        <v>44866</v>
      </c>
      <c r="B347" s="66"/>
    </row>
    <row r="348" spans="1:2" x14ac:dyDescent="0.25">
      <c r="A348" s="65">
        <v>44867</v>
      </c>
      <c r="B348" s="66"/>
    </row>
    <row r="349" spans="1:2" x14ac:dyDescent="0.25">
      <c r="A349" s="65">
        <v>44868</v>
      </c>
      <c r="B349" s="66"/>
    </row>
    <row r="350" spans="1:2" x14ac:dyDescent="0.25">
      <c r="A350" s="65">
        <v>44869</v>
      </c>
      <c r="B350" s="66"/>
    </row>
    <row r="351" spans="1:2" x14ac:dyDescent="0.25">
      <c r="A351" s="65">
        <v>44870</v>
      </c>
      <c r="B351" s="66"/>
    </row>
    <row r="352" spans="1:2" x14ac:dyDescent="0.25">
      <c r="A352" s="65">
        <v>44871</v>
      </c>
      <c r="B352" s="66"/>
    </row>
    <row r="353" spans="1:2" x14ac:dyDescent="0.25">
      <c r="A353" s="65">
        <v>44872</v>
      </c>
      <c r="B353" s="66"/>
    </row>
    <row r="354" spans="1:2" x14ac:dyDescent="0.25">
      <c r="A354" s="65">
        <v>44873</v>
      </c>
      <c r="B354" s="66"/>
    </row>
    <row r="355" spans="1:2" x14ac:dyDescent="0.25">
      <c r="A355" s="65">
        <v>44874</v>
      </c>
      <c r="B355" s="66"/>
    </row>
    <row r="356" spans="1:2" x14ac:dyDescent="0.25">
      <c r="A356" s="65">
        <v>44875</v>
      </c>
      <c r="B356" s="66"/>
    </row>
    <row r="357" spans="1:2" x14ac:dyDescent="0.25">
      <c r="A357" s="65">
        <v>44876</v>
      </c>
      <c r="B357" s="66"/>
    </row>
    <row r="358" spans="1:2" x14ac:dyDescent="0.25">
      <c r="A358" s="65">
        <v>44877</v>
      </c>
      <c r="B358" s="66"/>
    </row>
    <row r="359" spans="1:2" x14ac:dyDescent="0.25">
      <c r="A359" s="65">
        <v>44878</v>
      </c>
      <c r="B359" s="66"/>
    </row>
    <row r="360" spans="1:2" x14ac:dyDescent="0.25">
      <c r="A360" s="65">
        <v>44879</v>
      </c>
      <c r="B360" s="66"/>
    </row>
    <row r="361" spans="1:2" x14ac:dyDescent="0.25">
      <c r="A361" s="65">
        <v>44880</v>
      </c>
      <c r="B361" s="66"/>
    </row>
    <row r="362" spans="1:2" x14ac:dyDescent="0.25">
      <c r="A362" s="65">
        <v>44881</v>
      </c>
      <c r="B362" s="66"/>
    </row>
    <row r="363" spans="1:2" x14ac:dyDescent="0.25">
      <c r="A363" s="65">
        <v>44882</v>
      </c>
      <c r="B363" s="66"/>
    </row>
    <row r="364" spans="1:2" x14ac:dyDescent="0.25">
      <c r="A364" s="65">
        <v>44883</v>
      </c>
      <c r="B364" s="66"/>
    </row>
    <row r="365" spans="1:2" x14ac:dyDescent="0.25">
      <c r="A365" s="65">
        <v>44884</v>
      </c>
      <c r="B365" s="66"/>
    </row>
    <row r="366" spans="1:2" x14ac:dyDescent="0.25">
      <c r="A366" s="65">
        <v>44885</v>
      </c>
      <c r="B366" s="66"/>
    </row>
    <row r="367" spans="1:2" x14ac:dyDescent="0.25">
      <c r="A367" s="65">
        <v>44886</v>
      </c>
      <c r="B367" s="66"/>
    </row>
    <row r="368" spans="1:2" x14ac:dyDescent="0.25">
      <c r="A368" s="65">
        <v>44887</v>
      </c>
      <c r="B368" s="66"/>
    </row>
    <row r="369" spans="1:2" x14ac:dyDescent="0.25">
      <c r="A369" s="65">
        <v>44888</v>
      </c>
      <c r="B369" s="66"/>
    </row>
    <row r="370" spans="1:2" x14ac:dyDescent="0.25">
      <c r="A370" s="65">
        <v>44889</v>
      </c>
      <c r="B370" s="66"/>
    </row>
    <row r="371" spans="1:2" x14ac:dyDescent="0.25">
      <c r="A371" s="65">
        <v>44890</v>
      </c>
      <c r="B371" s="66"/>
    </row>
    <row r="372" spans="1:2" x14ac:dyDescent="0.25">
      <c r="A372" s="65">
        <v>44891</v>
      </c>
      <c r="B372" s="66"/>
    </row>
    <row r="373" spans="1:2" x14ac:dyDescent="0.25">
      <c r="A373" s="65">
        <v>44892</v>
      </c>
      <c r="B373" s="66"/>
    </row>
    <row r="374" spans="1:2" x14ac:dyDescent="0.25">
      <c r="A374" s="65">
        <v>44893</v>
      </c>
      <c r="B374" s="66"/>
    </row>
    <row r="375" spans="1:2" x14ac:dyDescent="0.25">
      <c r="A375" s="65">
        <v>44894</v>
      </c>
      <c r="B375" s="66"/>
    </row>
    <row r="376" spans="1:2" x14ac:dyDescent="0.25">
      <c r="A376" s="65">
        <v>44895</v>
      </c>
      <c r="B376" s="66"/>
    </row>
    <row r="377" spans="1:2" x14ac:dyDescent="0.25">
      <c r="A377" s="65">
        <v>44896</v>
      </c>
      <c r="B377" s="66"/>
    </row>
    <row r="378" spans="1:2" x14ac:dyDescent="0.25">
      <c r="A378" s="65">
        <v>44897</v>
      </c>
      <c r="B378" s="66"/>
    </row>
    <row r="379" spans="1:2" x14ac:dyDescent="0.25">
      <c r="A379" s="65">
        <v>44898</v>
      </c>
      <c r="B379" s="66"/>
    </row>
    <row r="380" spans="1:2" x14ac:dyDescent="0.25">
      <c r="A380" s="65">
        <v>44899</v>
      </c>
      <c r="B380" s="66"/>
    </row>
    <row r="381" spans="1:2" x14ac:dyDescent="0.25">
      <c r="A381" s="65">
        <v>44900</v>
      </c>
      <c r="B381" s="66"/>
    </row>
    <row r="382" spans="1:2" x14ac:dyDescent="0.25">
      <c r="A382" s="65">
        <v>44901</v>
      </c>
      <c r="B382" s="66"/>
    </row>
    <row r="383" spans="1:2" x14ac:dyDescent="0.25">
      <c r="A383" s="65">
        <v>44902</v>
      </c>
      <c r="B383" s="66"/>
    </row>
    <row r="384" spans="1:2" x14ac:dyDescent="0.25">
      <c r="A384" s="65">
        <v>44903</v>
      </c>
      <c r="B384" s="66"/>
    </row>
    <row r="385" spans="1:2" x14ac:dyDescent="0.25">
      <c r="A385" s="65">
        <v>44904</v>
      </c>
      <c r="B385" s="66"/>
    </row>
    <row r="386" spans="1:2" x14ac:dyDescent="0.25">
      <c r="A386" s="65">
        <v>44905</v>
      </c>
      <c r="B386" s="66"/>
    </row>
    <row r="387" spans="1:2" x14ac:dyDescent="0.25">
      <c r="A387" s="65">
        <v>44906</v>
      </c>
      <c r="B387" s="66"/>
    </row>
    <row r="388" spans="1:2" x14ac:dyDescent="0.25">
      <c r="A388" s="65">
        <v>44907</v>
      </c>
      <c r="B388" s="66"/>
    </row>
    <row r="389" spans="1:2" x14ac:dyDescent="0.25">
      <c r="A389" s="65">
        <v>44908</v>
      </c>
      <c r="B389" s="66"/>
    </row>
    <row r="390" spans="1:2" x14ac:dyDescent="0.25">
      <c r="A390" s="65">
        <v>44909</v>
      </c>
      <c r="B390" s="66"/>
    </row>
    <row r="391" spans="1:2" x14ac:dyDescent="0.25">
      <c r="A391" s="65">
        <v>44910</v>
      </c>
      <c r="B391" s="66"/>
    </row>
    <row r="392" spans="1:2" x14ac:dyDescent="0.25">
      <c r="A392" s="65">
        <v>44911</v>
      </c>
      <c r="B392" s="66"/>
    </row>
    <row r="393" spans="1:2" x14ac:dyDescent="0.25">
      <c r="A393" s="65">
        <v>44912</v>
      </c>
      <c r="B393" s="66"/>
    </row>
    <row r="394" spans="1:2" x14ac:dyDescent="0.25">
      <c r="A394" s="65">
        <v>44913</v>
      </c>
      <c r="B394" s="66"/>
    </row>
    <row r="395" spans="1:2" x14ac:dyDescent="0.25">
      <c r="A395" s="65">
        <v>44914</v>
      </c>
      <c r="B395" s="66"/>
    </row>
    <row r="396" spans="1:2" x14ac:dyDescent="0.25">
      <c r="A396" s="65">
        <v>44915</v>
      </c>
      <c r="B396" s="66"/>
    </row>
    <row r="397" spans="1:2" x14ac:dyDescent="0.25">
      <c r="A397" s="65">
        <v>44916</v>
      </c>
      <c r="B397" s="66"/>
    </row>
    <row r="398" spans="1:2" x14ac:dyDescent="0.25">
      <c r="A398" s="65">
        <v>44917</v>
      </c>
      <c r="B398" s="66"/>
    </row>
    <row r="399" spans="1:2" x14ac:dyDescent="0.25">
      <c r="A399" s="65">
        <v>44918</v>
      </c>
      <c r="B399" s="66"/>
    </row>
    <row r="400" spans="1:2" x14ac:dyDescent="0.25">
      <c r="A400" s="65">
        <v>44919</v>
      </c>
      <c r="B400" s="66"/>
    </row>
    <row r="401" spans="1:2" x14ac:dyDescent="0.25">
      <c r="A401" s="65">
        <v>44920</v>
      </c>
      <c r="B401" s="66"/>
    </row>
    <row r="402" spans="1:2" x14ac:dyDescent="0.25">
      <c r="A402" s="65">
        <v>44921</v>
      </c>
      <c r="B402" s="66"/>
    </row>
    <row r="403" spans="1:2" x14ac:dyDescent="0.25">
      <c r="A403" s="65">
        <v>44922</v>
      </c>
      <c r="B403" s="66"/>
    </row>
    <row r="404" spans="1:2" x14ac:dyDescent="0.25">
      <c r="A404" s="65">
        <v>44923</v>
      </c>
      <c r="B404" s="66"/>
    </row>
    <row r="405" spans="1:2" x14ac:dyDescent="0.25">
      <c r="A405" s="65">
        <v>44924</v>
      </c>
      <c r="B405" s="66"/>
    </row>
    <row r="406" spans="1:2" x14ac:dyDescent="0.25">
      <c r="A406" s="65">
        <v>44925</v>
      </c>
      <c r="B406" s="66"/>
    </row>
    <row r="407" spans="1:2" x14ac:dyDescent="0.25">
      <c r="A407" s="65">
        <v>44926</v>
      </c>
      <c r="B407" s="66"/>
    </row>
    <row r="408" spans="1:2" x14ac:dyDescent="0.25">
      <c r="A408" s="65">
        <v>44927</v>
      </c>
      <c r="B408" s="66"/>
    </row>
    <row r="409" spans="1:2" x14ac:dyDescent="0.25">
      <c r="A409" s="65">
        <v>44928</v>
      </c>
      <c r="B409" s="66"/>
    </row>
    <row r="410" spans="1:2" x14ac:dyDescent="0.25">
      <c r="A410" s="65">
        <v>44929</v>
      </c>
      <c r="B410" s="66"/>
    </row>
    <row r="411" spans="1:2" x14ac:dyDescent="0.25">
      <c r="A411" s="65">
        <v>44930</v>
      </c>
      <c r="B411" s="66"/>
    </row>
    <row r="412" spans="1:2" x14ac:dyDescent="0.25">
      <c r="A412" s="65">
        <v>44931</v>
      </c>
      <c r="B412" s="66"/>
    </row>
    <row r="413" spans="1:2" x14ac:dyDescent="0.25">
      <c r="A413" s="65">
        <v>44932</v>
      </c>
      <c r="B413" s="66"/>
    </row>
    <row r="414" spans="1:2" x14ac:dyDescent="0.25">
      <c r="A414" s="65">
        <v>44933</v>
      </c>
      <c r="B414" s="66"/>
    </row>
    <row r="415" spans="1:2" x14ac:dyDescent="0.25">
      <c r="A415" s="65">
        <v>44934</v>
      </c>
      <c r="B415" s="66"/>
    </row>
    <row r="416" spans="1:2" x14ac:dyDescent="0.25">
      <c r="A416" s="65">
        <v>44935</v>
      </c>
      <c r="B416" s="66"/>
    </row>
    <row r="417" spans="1:2" x14ac:dyDescent="0.25">
      <c r="A417" s="65">
        <v>44936</v>
      </c>
      <c r="B417" s="66"/>
    </row>
    <row r="418" spans="1:2" x14ac:dyDescent="0.25">
      <c r="A418" s="65">
        <v>44937</v>
      </c>
      <c r="B418" s="66"/>
    </row>
    <row r="419" spans="1:2" x14ac:dyDescent="0.25">
      <c r="A419" s="65">
        <v>44938</v>
      </c>
      <c r="B419" s="66"/>
    </row>
    <row r="420" spans="1:2" x14ac:dyDescent="0.25">
      <c r="A420" s="65">
        <v>44939</v>
      </c>
      <c r="B420" s="66"/>
    </row>
    <row r="421" spans="1:2" x14ac:dyDescent="0.25">
      <c r="A421" s="65">
        <v>44940</v>
      </c>
      <c r="B421" s="66"/>
    </row>
    <row r="422" spans="1:2" x14ac:dyDescent="0.25">
      <c r="A422" s="65">
        <v>44941</v>
      </c>
      <c r="B422" s="66"/>
    </row>
    <row r="423" spans="1:2" x14ac:dyDescent="0.25">
      <c r="A423" s="65">
        <v>44942</v>
      </c>
      <c r="B423" s="66"/>
    </row>
    <row r="424" spans="1:2" x14ac:dyDescent="0.25">
      <c r="A424" s="65">
        <v>44943</v>
      </c>
      <c r="B424" s="66"/>
    </row>
    <row r="425" spans="1:2" x14ac:dyDescent="0.25">
      <c r="A425" s="65">
        <v>44944</v>
      </c>
      <c r="B425" s="66"/>
    </row>
    <row r="426" spans="1:2" x14ac:dyDescent="0.25">
      <c r="A426" s="65">
        <v>44945</v>
      </c>
      <c r="B426" s="66"/>
    </row>
    <row r="427" spans="1:2" x14ac:dyDescent="0.25">
      <c r="A427" s="65">
        <v>44946</v>
      </c>
      <c r="B427" s="66"/>
    </row>
    <row r="428" spans="1:2" x14ac:dyDescent="0.25">
      <c r="A428" s="65">
        <v>44947</v>
      </c>
      <c r="B428" s="66"/>
    </row>
    <row r="429" spans="1:2" x14ac:dyDescent="0.25">
      <c r="A429" s="65">
        <v>44948</v>
      </c>
      <c r="B429" s="66"/>
    </row>
    <row r="430" spans="1:2" x14ac:dyDescent="0.25">
      <c r="A430" s="65">
        <v>44949</v>
      </c>
      <c r="B430" s="66"/>
    </row>
    <row r="431" spans="1:2" x14ac:dyDescent="0.25">
      <c r="A431" s="65">
        <v>44950</v>
      </c>
      <c r="B431" s="66"/>
    </row>
    <row r="432" spans="1:2" x14ac:dyDescent="0.25">
      <c r="A432" s="65">
        <v>44951</v>
      </c>
      <c r="B432" s="66"/>
    </row>
    <row r="433" spans="1:2" x14ac:dyDescent="0.25">
      <c r="A433" s="65">
        <v>44952</v>
      </c>
      <c r="B433" s="66"/>
    </row>
    <row r="434" spans="1:2" x14ac:dyDescent="0.25">
      <c r="A434" s="65">
        <v>44953</v>
      </c>
      <c r="B434" s="66"/>
    </row>
    <row r="435" spans="1:2" x14ac:dyDescent="0.25">
      <c r="A435" s="65">
        <v>44954</v>
      </c>
      <c r="B435" s="66"/>
    </row>
    <row r="436" spans="1:2" x14ac:dyDescent="0.25">
      <c r="A436" s="65">
        <v>44955</v>
      </c>
      <c r="B436" s="66"/>
    </row>
    <row r="437" spans="1:2" x14ac:dyDescent="0.25">
      <c r="A437" s="65">
        <v>44956</v>
      </c>
      <c r="B437" s="66"/>
    </row>
    <row r="438" spans="1:2" x14ac:dyDescent="0.25">
      <c r="A438" s="65">
        <v>44957</v>
      </c>
      <c r="B438" s="66"/>
    </row>
    <row r="439" spans="1:2" x14ac:dyDescent="0.25">
      <c r="A439" s="65">
        <v>44958</v>
      </c>
      <c r="B439" s="66"/>
    </row>
    <row r="440" spans="1:2" x14ac:dyDescent="0.25">
      <c r="A440" s="65">
        <v>44959</v>
      </c>
      <c r="B440" s="66"/>
    </row>
    <row r="441" spans="1:2" x14ac:dyDescent="0.25">
      <c r="A441" s="65">
        <v>44960</v>
      </c>
      <c r="B441" s="66"/>
    </row>
    <row r="442" spans="1:2" x14ac:dyDescent="0.25">
      <c r="A442" s="65">
        <v>44961</v>
      </c>
      <c r="B442" s="66"/>
    </row>
    <row r="443" spans="1:2" x14ac:dyDescent="0.25">
      <c r="A443" s="65">
        <v>44962</v>
      </c>
      <c r="B443" s="66"/>
    </row>
    <row r="444" spans="1:2" x14ac:dyDescent="0.25">
      <c r="A444" s="65">
        <v>44963</v>
      </c>
      <c r="B444" s="66"/>
    </row>
    <row r="445" spans="1:2" x14ac:dyDescent="0.25">
      <c r="A445" s="65">
        <v>44964</v>
      </c>
      <c r="B445" s="66"/>
    </row>
    <row r="446" spans="1:2" x14ac:dyDescent="0.25">
      <c r="A446" s="65">
        <v>44965</v>
      </c>
      <c r="B446" s="66"/>
    </row>
    <row r="447" spans="1:2" x14ac:dyDescent="0.25">
      <c r="A447" s="65">
        <v>44966</v>
      </c>
      <c r="B447" s="66"/>
    </row>
    <row r="448" spans="1:2" x14ac:dyDescent="0.25">
      <c r="A448" s="65">
        <v>44967</v>
      </c>
      <c r="B448" s="66"/>
    </row>
    <row r="449" spans="1:2" x14ac:dyDescent="0.25">
      <c r="A449" s="65">
        <v>44968</v>
      </c>
      <c r="B449" s="66"/>
    </row>
    <row r="450" spans="1:2" x14ac:dyDescent="0.25">
      <c r="A450" s="65">
        <v>44969</v>
      </c>
      <c r="B450" s="66"/>
    </row>
    <row r="451" spans="1:2" x14ac:dyDescent="0.25">
      <c r="A451" s="65">
        <v>44970</v>
      </c>
      <c r="B451" s="66"/>
    </row>
    <row r="452" spans="1:2" x14ac:dyDescent="0.25">
      <c r="A452" s="65">
        <v>44971</v>
      </c>
      <c r="B452" s="66"/>
    </row>
    <row r="453" spans="1:2" x14ac:dyDescent="0.25">
      <c r="A453" s="65">
        <v>44972</v>
      </c>
      <c r="B453" s="66"/>
    </row>
    <row r="454" spans="1:2" x14ac:dyDescent="0.25">
      <c r="A454" s="65">
        <v>44973</v>
      </c>
      <c r="B454" s="66"/>
    </row>
    <row r="455" spans="1:2" x14ac:dyDescent="0.25">
      <c r="A455" s="65">
        <v>44974</v>
      </c>
      <c r="B455" s="66"/>
    </row>
    <row r="456" spans="1:2" x14ac:dyDescent="0.25">
      <c r="A456" s="65">
        <v>44975</v>
      </c>
      <c r="B456" s="66"/>
    </row>
    <row r="457" spans="1:2" x14ac:dyDescent="0.25">
      <c r="A457" s="65">
        <v>44976</v>
      </c>
      <c r="B457" s="66"/>
    </row>
    <row r="458" spans="1:2" x14ac:dyDescent="0.25">
      <c r="A458" s="65">
        <v>44977</v>
      </c>
      <c r="B458" s="66"/>
    </row>
    <row r="459" spans="1:2" x14ac:dyDescent="0.25">
      <c r="A459" s="65">
        <v>44978</v>
      </c>
      <c r="B459" s="66"/>
    </row>
    <row r="460" spans="1:2" x14ac:dyDescent="0.25">
      <c r="A460" s="65">
        <v>44979</v>
      </c>
      <c r="B460" s="66"/>
    </row>
    <row r="461" spans="1:2" x14ac:dyDescent="0.25">
      <c r="A461" s="65">
        <v>44980</v>
      </c>
      <c r="B461" s="66"/>
    </row>
    <row r="462" spans="1:2" x14ac:dyDescent="0.25">
      <c r="A462" s="65">
        <v>44981</v>
      </c>
      <c r="B462" s="66"/>
    </row>
    <row r="463" spans="1:2" x14ac:dyDescent="0.25">
      <c r="A463" s="65">
        <v>44982</v>
      </c>
      <c r="B463" s="66"/>
    </row>
    <row r="464" spans="1:2" x14ac:dyDescent="0.25">
      <c r="A464" s="65">
        <v>44983</v>
      </c>
      <c r="B464" s="66"/>
    </row>
    <row r="465" spans="1:2" x14ac:dyDescent="0.25">
      <c r="A465" s="65">
        <v>44984</v>
      </c>
      <c r="B465" s="66"/>
    </row>
    <row r="466" spans="1:2" x14ac:dyDescent="0.25">
      <c r="A466" s="65">
        <v>44985</v>
      </c>
      <c r="B466" s="66"/>
    </row>
    <row r="467" spans="1:2" x14ac:dyDescent="0.25">
      <c r="A467" s="65">
        <v>44986</v>
      </c>
      <c r="B467" s="66"/>
    </row>
    <row r="468" spans="1:2" x14ac:dyDescent="0.25">
      <c r="A468" s="65">
        <v>44987</v>
      </c>
      <c r="B468" s="66"/>
    </row>
    <row r="469" spans="1:2" x14ac:dyDescent="0.25">
      <c r="A469" s="65">
        <v>44988</v>
      </c>
      <c r="B469" s="66"/>
    </row>
    <row r="470" spans="1:2" x14ac:dyDescent="0.25">
      <c r="A470" s="65">
        <v>44989</v>
      </c>
      <c r="B470" s="66"/>
    </row>
    <row r="471" spans="1:2" x14ac:dyDescent="0.25">
      <c r="A471" s="65">
        <v>44990</v>
      </c>
      <c r="B471" s="66"/>
    </row>
    <row r="472" spans="1:2" x14ac:dyDescent="0.25">
      <c r="A472" s="65">
        <v>44991</v>
      </c>
      <c r="B472" s="66"/>
    </row>
    <row r="473" spans="1:2" x14ac:dyDescent="0.25">
      <c r="A473" s="65">
        <v>44992</v>
      </c>
      <c r="B473" s="66"/>
    </row>
    <row r="474" spans="1:2" x14ac:dyDescent="0.25">
      <c r="A474" s="65">
        <v>44993</v>
      </c>
      <c r="B474" s="66"/>
    </row>
    <row r="475" spans="1:2" x14ac:dyDescent="0.25">
      <c r="A475" s="65">
        <v>44994</v>
      </c>
      <c r="B475" s="66"/>
    </row>
    <row r="476" spans="1:2" x14ac:dyDescent="0.25">
      <c r="A476" s="65">
        <v>44995</v>
      </c>
      <c r="B476" s="66"/>
    </row>
    <row r="477" spans="1:2" x14ac:dyDescent="0.25">
      <c r="A477" s="65">
        <v>44996</v>
      </c>
      <c r="B477" s="66"/>
    </row>
    <row r="478" spans="1:2" x14ac:dyDescent="0.25">
      <c r="A478" s="65">
        <v>44997</v>
      </c>
      <c r="B478" s="66"/>
    </row>
    <row r="479" spans="1:2" x14ac:dyDescent="0.25">
      <c r="A479" s="65">
        <v>44998</v>
      </c>
      <c r="B479" s="66"/>
    </row>
    <row r="480" spans="1:2" x14ac:dyDescent="0.25">
      <c r="A480" s="65">
        <v>44999</v>
      </c>
      <c r="B480" s="66"/>
    </row>
    <row r="481" spans="1:2" x14ac:dyDescent="0.25">
      <c r="A481" s="65">
        <v>45000</v>
      </c>
      <c r="B481" s="66"/>
    </row>
    <row r="482" spans="1:2" x14ac:dyDescent="0.25">
      <c r="A482" s="65">
        <v>45001</v>
      </c>
      <c r="B482" s="66"/>
    </row>
    <row r="483" spans="1:2" x14ac:dyDescent="0.25">
      <c r="A483" s="65">
        <v>45002</v>
      </c>
      <c r="B483" s="66"/>
    </row>
    <row r="484" spans="1:2" x14ac:dyDescent="0.25">
      <c r="A484" s="65">
        <v>45003</v>
      </c>
      <c r="B484" s="66"/>
    </row>
    <row r="485" spans="1:2" x14ac:dyDescent="0.25">
      <c r="A485" s="65">
        <v>45004</v>
      </c>
      <c r="B485" s="66"/>
    </row>
    <row r="486" spans="1:2" x14ac:dyDescent="0.25">
      <c r="A486" s="65">
        <v>45005</v>
      </c>
      <c r="B486" s="66"/>
    </row>
    <row r="487" spans="1:2" x14ac:dyDescent="0.25">
      <c r="A487" s="65">
        <v>45006</v>
      </c>
      <c r="B487" s="66"/>
    </row>
    <row r="488" spans="1:2" x14ac:dyDescent="0.25">
      <c r="A488" s="65">
        <v>45007</v>
      </c>
      <c r="B488" s="66"/>
    </row>
    <row r="489" spans="1:2" x14ac:dyDescent="0.25">
      <c r="A489" s="65">
        <v>45008</v>
      </c>
      <c r="B489" s="66"/>
    </row>
    <row r="490" spans="1:2" x14ac:dyDescent="0.25">
      <c r="A490" s="65">
        <v>45009</v>
      </c>
      <c r="B490" s="66"/>
    </row>
    <row r="491" spans="1:2" x14ac:dyDescent="0.25">
      <c r="A491" s="65">
        <v>45010</v>
      </c>
      <c r="B491" s="66"/>
    </row>
    <row r="492" spans="1:2" x14ac:dyDescent="0.25">
      <c r="A492" s="65">
        <v>45011</v>
      </c>
      <c r="B492" s="66"/>
    </row>
    <row r="493" spans="1:2" x14ac:dyDescent="0.25">
      <c r="A493" s="65">
        <v>45012</v>
      </c>
      <c r="B493" s="66"/>
    </row>
    <row r="494" spans="1:2" x14ac:dyDescent="0.25">
      <c r="A494" s="65">
        <v>45013</v>
      </c>
      <c r="B494" s="66"/>
    </row>
    <row r="495" spans="1:2" x14ac:dyDescent="0.25">
      <c r="A495" s="65">
        <v>45014</v>
      </c>
      <c r="B495" s="66"/>
    </row>
    <row r="496" spans="1:2" x14ac:dyDescent="0.25">
      <c r="A496" s="65">
        <v>45015</v>
      </c>
      <c r="B496" s="66"/>
    </row>
    <row r="497" spans="1:2" x14ac:dyDescent="0.25">
      <c r="A497" s="65">
        <v>45016</v>
      </c>
      <c r="B497" s="66"/>
    </row>
    <row r="498" spans="1:2" x14ac:dyDescent="0.25">
      <c r="A498" s="65">
        <v>45017</v>
      </c>
      <c r="B498" s="66"/>
    </row>
    <row r="499" spans="1:2" x14ac:dyDescent="0.25">
      <c r="A499" s="65">
        <v>45018</v>
      </c>
      <c r="B499" s="66"/>
    </row>
    <row r="500" spans="1:2" x14ac:dyDescent="0.25">
      <c r="A500" s="65">
        <v>45019</v>
      </c>
      <c r="B500" s="66"/>
    </row>
    <row r="501" spans="1:2" x14ac:dyDescent="0.25">
      <c r="A501" s="65">
        <v>45020</v>
      </c>
      <c r="B501" s="66"/>
    </row>
    <row r="502" spans="1:2" x14ac:dyDescent="0.25">
      <c r="A502" s="65">
        <v>45021</v>
      </c>
      <c r="B502" s="66"/>
    </row>
    <row r="503" spans="1:2" x14ac:dyDescent="0.25">
      <c r="A503" s="65">
        <v>45022</v>
      </c>
      <c r="B503" s="66"/>
    </row>
    <row r="504" spans="1:2" x14ac:dyDescent="0.25">
      <c r="A504" s="65">
        <v>45023</v>
      </c>
      <c r="B504" s="66"/>
    </row>
    <row r="505" spans="1:2" x14ac:dyDescent="0.25">
      <c r="A505" s="65">
        <v>45024</v>
      </c>
      <c r="B505" s="66"/>
    </row>
    <row r="506" spans="1:2" x14ac:dyDescent="0.25">
      <c r="A506" s="65">
        <v>45025</v>
      </c>
      <c r="B506" s="66"/>
    </row>
    <row r="507" spans="1:2" x14ac:dyDescent="0.25">
      <c r="A507" s="65">
        <v>45026</v>
      </c>
      <c r="B507" s="66"/>
    </row>
    <row r="508" spans="1:2" x14ac:dyDescent="0.25">
      <c r="A508" s="65">
        <v>45027</v>
      </c>
      <c r="B508" s="66"/>
    </row>
    <row r="509" spans="1:2" x14ac:dyDescent="0.25">
      <c r="A509" s="65">
        <v>45028</v>
      </c>
      <c r="B509" s="66"/>
    </row>
    <row r="510" spans="1:2" x14ac:dyDescent="0.25">
      <c r="A510" s="65">
        <v>45029</v>
      </c>
      <c r="B510" s="66"/>
    </row>
    <row r="511" spans="1:2" x14ac:dyDescent="0.25">
      <c r="A511" s="65">
        <v>45030</v>
      </c>
      <c r="B511" s="66"/>
    </row>
    <row r="512" spans="1:2" x14ac:dyDescent="0.25">
      <c r="A512" s="65">
        <v>45031</v>
      </c>
      <c r="B512" s="66"/>
    </row>
    <row r="513" spans="1:2" x14ac:dyDescent="0.25">
      <c r="A513" s="65">
        <v>45032</v>
      </c>
      <c r="B513" s="66"/>
    </row>
    <row r="514" spans="1:2" x14ac:dyDescent="0.25">
      <c r="A514" s="65">
        <v>45033</v>
      </c>
      <c r="B514" s="66"/>
    </row>
    <row r="515" spans="1:2" x14ac:dyDescent="0.25">
      <c r="A515" s="65">
        <v>45034</v>
      </c>
      <c r="B515" s="66"/>
    </row>
    <row r="516" spans="1:2" x14ac:dyDescent="0.25">
      <c r="A516" s="65">
        <v>45035</v>
      </c>
      <c r="B516" s="66"/>
    </row>
    <row r="517" spans="1:2" x14ac:dyDescent="0.25">
      <c r="A517" s="65">
        <v>45036</v>
      </c>
      <c r="B517" s="66"/>
    </row>
    <row r="518" spans="1:2" x14ac:dyDescent="0.25">
      <c r="A518" s="65">
        <v>45037</v>
      </c>
      <c r="B518" s="66"/>
    </row>
    <row r="519" spans="1:2" x14ac:dyDescent="0.25">
      <c r="A519" s="65">
        <v>45038</v>
      </c>
      <c r="B519" s="66"/>
    </row>
    <row r="520" spans="1:2" x14ac:dyDescent="0.25">
      <c r="A520" s="65">
        <v>45039</v>
      </c>
      <c r="B520" s="66"/>
    </row>
    <row r="521" spans="1:2" x14ac:dyDescent="0.25">
      <c r="A521" s="65">
        <v>45040</v>
      </c>
      <c r="B521" s="66"/>
    </row>
    <row r="522" spans="1:2" x14ac:dyDescent="0.25">
      <c r="A522" s="65">
        <v>45041</v>
      </c>
      <c r="B522" s="66"/>
    </row>
    <row r="523" spans="1:2" x14ac:dyDescent="0.25">
      <c r="A523" s="65">
        <v>45042</v>
      </c>
      <c r="B523" s="66"/>
    </row>
    <row r="524" spans="1:2" x14ac:dyDescent="0.25">
      <c r="A524" s="65">
        <v>45043</v>
      </c>
      <c r="B524" s="66"/>
    </row>
    <row r="525" spans="1:2" x14ac:dyDescent="0.25">
      <c r="A525" s="65">
        <v>45044</v>
      </c>
      <c r="B525" s="66"/>
    </row>
    <row r="526" spans="1:2" x14ac:dyDescent="0.25">
      <c r="A526" s="65">
        <v>45045</v>
      </c>
      <c r="B526" s="66"/>
    </row>
    <row r="527" spans="1:2" x14ac:dyDescent="0.25">
      <c r="A527" s="65">
        <v>45046</v>
      </c>
      <c r="B527" s="66"/>
    </row>
    <row r="528" spans="1:2" x14ac:dyDescent="0.25">
      <c r="A528" s="65">
        <v>45047</v>
      </c>
      <c r="B528" s="66"/>
    </row>
    <row r="529" spans="1:2" x14ac:dyDescent="0.25">
      <c r="A529" s="65">
        <v>45048</v>
      </c>
      <c r="B529" s="66"/>
    </row>
    <row r="530" spans="1:2" x14ac:dyDescent="0.25">
      <c r="A530" s="65">
        <v>45049</v>
      </c>
      <c r="B530" s="66"/>
    </row>
    <row r="531" spans="1:2" x14ac:dyDescent="0.25">
      <c r="A531" s="65">
        <v>45050</v>
      </c>
      <c r="B531" s="66"/>
    </row>
    <row r="532" spans="1:2" x14ac:dyDescent="0.25">
      <c r="A532" s="65">
        <v>45051</v>
      </c>
      <c r="B532" s="66"/>
    </row>
    <row r="533" spans="1:2" x14ac:dyDescent="0.25">
      <c r="A533" s="67">
        <v>45052</v>
      </c>
      <c r="B533" s="66"/>
    </row>
    <row r="534" spans="1:2" x14ac:dyDescent="0.25">
      <c r="A534" s="67">
        <v>45053</v>
      </c>
      <c r="B534" s="66"/>
    </row>
    <row r="535" spans="1:2" x14ac:dyDescent="0.25">
      <c r="A535" s="67">
        <v>45054</v>
      </c>
      <c r="B535" s="66"/>
    </row>
    <row r="536" spans="1:2" x14ac:dyDescent="0.25">
      <c r="A536" s="67">
        <v>45055</v>
      </c>
      <c r="B536" s="66"/>
    </row>
    <row r="537" spans="1:2" x14ac:dyDescent="0.25">
      <c r="A537" s="67">
        <v>45056</v>
      </c>
      <c r="B537" s="66"/>
    </row>
    <row r="538" spans="1:2" x14ac:dyDescent="0.25">
      <c r="A538" s="67">
        <v>45057</v>
      </c>
      <c r="B538" s="66"/>
    </row>
    <row r="539" spans="1:2" x14ac:dyDescent="0.25">
      <c r="A539" s="67">
        <v>45058</v>
      </c>
      <c r="B539" s="66"/>
    </row>
    <row r="540" spans="1:2" x14ac:dyDescent="0.25">
      <c r="A540" s="67">
        <v>45059</v>
      </c>
      <c r="B540" s="66"/>
    </row>
    <row r="541" spans="1:2" x14ac:dyDescent="0.25">
      <c r="A541" s="67">
        <v>45060</v>
      </c>
      <c r="B541" s="66"/>
    </row>
    <row r="542" spans="1:2" x14ac:dyDescent="0.25">
      <c r="A542" s="67">
        <v>45061</v>
      </c>
      <c r="B542" s="66"/>
    </row>
    <row r="543" spans="1:2" x14ac:dyDescent="0.25">
      <c r="A543" s="67">
        <v>45062</v>
      </c>
      <c r="B543" s="66"/>
    </row>
    <row r="544" spans="1:2" x14ac:dyDescent="0.25">
      <c r="A544" s="67">
        <v>45063</v>
      </c>
      <c r="B544" s="66"/>
    </row>
    <row r="545" spans="1:2" x14ac:dyDescent="0.25">
      <c r="A545" s="67">
        <v>45064</v>
      </c>
      <c r="B545" s="66"/>
    </row>
    <row r="546" spans="1:2" x14ac:dyDescent="0.25">
      <c r="A546" s="67">
        <v>45065</v>
      </c>
      <c r="B546" s="66"/>
    </row>
    <row r="547" spans="1:2" x14ac:dyDescent="0.25">
      <c r="A547" s="67">
        <v>45066</v>
      </c>
      <c r="B547" s="66"/>
    </row>
    <row r="548" spans="1:2" x14ac:dyDescent="0.25">
      <c r="A548" s="67">
        <v>45067</v>
      </c>
      <c r="B548" s="66"/>
    </row>
    <row r="549" spans="1:2" x14ac:dyDescent="0.25">
      <c r="A549" s="67">
        <v>45068</v>
      </c>
      <c r="B549" s="66"/>
    </row>
    <row r="550" spans="1:2" x14ac:dyDescent="0.25">
      <c r="A550" s="67">
        <v>45069</v>
      </c>
      <c r="B550" s="66"/>
    </row>
    <row r="551" spans="1:2" x14ac:dyDescent="0.25">
      <c r="A551" s="67">
        <v>45070</v>
      </c>
      <c r="B551" s="66"/>
    </row>
    <row r="552" spans="1:2" x14ac:dyDescent="0.25">
      <c r="A552" s="67">
        <v>45071</v>
      </c>
      <c r="B552" s="66"/>
    </row>
    <row r="553" spans="1:2" x14ac:dyDescent="0.25">
      <c r="A553" s="67">
        <v>45072</v>
      </c>
      <c r="B553" s="66"/>
    </row>
    <row r="554" spans="1:2" x14ac:dyDescent="0.25">
      <c r="A554" s="67">
        <v>45073</v>
      </c>
      <c r="B554" s="66"/>
    </row>
    <row r="555" spans="1:2" x14ac:dyDescent="0.25">
      <c r="A555" s="67">
        <v>45074</v>
      </c>
      <c r="B555" s="66"/>
    </row>
    <row r="556" spans="1:2" x14ac:dyDescent="0.25">
      <c r="A556" s="67">
        <v>45075</v>
      </c>
      <c r="B556" s="66"/>
    </row>
    <row r="557" spans="1:2" x14ac:dyDescent="0.25">
      <c r="A557" s="67">
        <v>45076</v>
      </c>
      <c r="B557" s="66"/>
    </row>
    <row r="558" spans="1:2" x14ac:dyDescent="0.25">
      <c r="A558" s="67">
        <v>45077</v>
      </c>
      <c r="B558" s="66"/>
    </row>
    <row r="559" spans="1:2" x14ac:dyDescent="0.25">
      <c r="A559" s="67">
        <v>45078</v>
      </c>
      <c r="B559" s="66"/>
    </row>
    <row r="560" spans="1:2" x14ac:dyDescent="0.25">
      <c r="A560" s="67">
        <v>45079</v>
      </c>
      <c r="B560" s="66"/>
    </row>
    <row r="561" spans="1:2" x14ac:dyDescent="0.25">
      <c r="A561" s="67">
        <v>45080</v>
      </c>
      <c r="B561" s="66"/>
    </row>
    <row r="562" spans="1:2" x14ac:dyDescent="0.25">
      <c r="A562" s="67">
        <v>45081</v>
      </c>
      <c r="B562" s="66"/>
    </row>
    <row r="563" spans="1:2" x14ac:dyDescent="0.25">
      <c r="A563" s="67">
        <v>45082</v>
      </c>
      <c r="B563" s="66"/>
    </row>
    <row r="564" spans="1:2" x14ac:dyDescent="0.25">
      <c r="A564" s="67">
        <v>45083</v>
      </c>
      <c r="B564" s="66"/>
    </row>
    <row r="565" spans="1:2" x14ac:dyDescent="0.25">
      <c r="A565" s="67">
        <v>45084</v>
      </c>
      <c r="B565" s="66"/>
    </row>
    <row r="566" spans="1:2" x14ac:dyDescent="0.25">
      <c r="A566" s="67">
        <v>45085</v>
      </c>
      <c r="B566" s="66"/>
    </row>
    <row r="567" spans="1:2" x14ac:dyDescent="0.25">
      <c r="A567" s="67">
        <v>45086</v>
      </c>
      <c r="B567" s="66"/>
    </row>
    <row r="568" spans="1:2" x14ac:dyDescent="0.25">
      <c r="A568" s="67">
        <v>45087</v>
      </c>
      <c r="B568" s="66"/>
    </row>
    <row r="569" spans="1:2" x14ac:dyDescent="0.25">
      <c r="A569" s="67">
        <v>45088</v>
      </c>
      <c r="B569" s="66"/>
    </row>
    <row r="570" spans="1:2" x14ac:dyDescent="0.25">
      <c r="A570" s="67">
        <v>45089</v>
      </c>
      <c r="B570" s="66"/>
    </row>
    <row r="571" spans="1:2" x14ac:dyDescent="0.25">
      <c r="A571" s="67">
        <v>45090</v>
      </c>
      <c r="B571" s="66"/>
    </row>
    <row r="572" spans="1:2" x14ac:dyDescent="0.25">
      <c r="A572" s="67">
        <v>45091</v>
      </c>
      <c r="B572" s="66"/>
    </row>
    <row r="573" spans="1:2" x14ac:dyDescent="0.25">
      <c r="A573" s="67">
        <v>45092</v>
      </c>
      <c r="B573" s="66"/>
    </row>
    <row r="574" spans="1:2" x14ac:dyDescent="0.25">
      <c r="A574" s="67">
        <v>45093</v>
      </c>
      <c r="B574" s="66"/>
    </row>
    <row r="575" spans="1:2" x14ac:dyDescent="0.25">
      <c r="A575" s="67">
        <v>45094</v>
      </c>
      <c r="B575" s="66"/>
    </row>
    <row r="576" spans="1:2" x14ac:dyDescent="0.25">
      <c r="A576" s="67">
        <v>45095</v>
      </c>
      <c r="B576" s="66"/>
    </row>
    <row r="577" spans="1:2" x14ac:dyDescent="0.25">
      <c r="A577" s="67">
        <v>45096</v>
      </c>
      <c r="B577" s="66"/>
    </row>
    <row r="578" spans="1:2" x14ac:dyDescent="0.25">
      <c r="A578" s="67">
        <v>45097</v>
      </c>
      <c r="B578" s="66"/>
    </row>
    <row r="579" spans="1:2" x14ac:dyDescent="0.25">
      <c r="A579" s="67">
        <v>45098</v>
      </c>
      <c r="B579" s="66"/>
    </row>
    <row r="580" spans="1:2" x14ac:dyDescent="0.25">
      <c r="A580" s="67">
        <v>45099</v>
      </c>
      <c r="B580" s="66"/>
    </row>
    <row r="581" spans="1:2" x14ac:dyDescent="0.25">
      <c r="A581" s="67">
        <v>45100</v>
      </c>
      <c r="B581" s="66"/>
    </row>
    <row r="582" spans="1:2" x14ac:dyDescent="0.25">
      <c r="A582" s="67">
        <v>45101</v>
      </c>
      <c r="B582" s="66"/>
    </row>
    <row r="583" spans="1:2" x14ac:dyDescent="0.25">
      <c r="A583" s="67">
        <v>45102</v>
      </c>
      <c r="B583" s="66"/>
    </row>
    <row r="584" spans="1:2" x14ac:dyDescent="0.25">
      <c r="A584" s="67">
        <v>45103</v>
      </c>
      <c r="B584" s="66"/>
    </row>
    <row r="585" spans="1:2" x14ac:dyDescent="0.25">
      <c r="A585" s="67">
        <v>45104</v>
      </c>
      <c r="B585" s="66"/>
    </row>
    <row r="586" spans="1:2" x14ac:dyDescent="0.25">
      <c r="A586" s="67">
        <v>45105</v>
      </c>
      <c r="B586" s="66"/>
    </row>
    <row r="587" spans="1:2" x14ac:dyDescent="0.25">
      <c r="A587" s="67">
        <v>45106</v>
      </c>
      <c r="B587" s="66"/>
    </row>
    <row r="588" spans="1:2" x14ac:dyDescent="0.25">
      <c r="A588" s="67">
        <v>45107</v>
      </c>
      <c r="B588" s="66"/>
    </row>
    <row r="589" spans="1:2" x14ac:dyDescent="0.25">
      <c r="A589" s="67">
        <v>45108</v>
      </c>
      <c r="B589" s="66"/>
    </row>
    <row r="590" spans="1:2" x14ac:dyDescent="0.25">
      <c r="A590" s="67">
        <v>45109</v>
      </c>
      <c r="B590" s="66"/>
    </row>
    <row r="591" spans="1:2" x14ac:dyDescent="0.25">
      <c r="A591" s="67">
        <v>45110</v>
      </c>
      <c r="B591" s="66"/>
    </row>
    <row r="592" spans="1:2" x14ac:dyDescent="0.25">
      <c r="A592" s="67">
        <v>45111</v>
      </c>
      <c r="B592" s="66"/>
    </row>
    <row r="593" spans="1:2" x14ac:dyDescent="0.25">
      <c r="A593" s="67">
        <v>45112</v>
      </c>
      <c r="B593" s="66"/>
    </row>
    <row r="594" spans="1:2" x14ac:dyDescent="0.25">
      <c r="A594" s="67">
        <v>45113</v>
      </c>
      <c r="B594" s="66"/>
    </row>
    <row r="595" spans="1:2" x14ac:dyDescent="0.25">
      <c r="A595" s="67">
        <v>45114</v>
      </c>
      <c r="B595" s="66"/>
    </row>
    <row r="596" spans="1:2" x14ac:dyDescent="0.25">
      <c r="A596" s="67">
        <v>45115</v>
      </c>
      <c r="B596" s="66"/>
    </row>
    <row r="597" spans="1:2" x14ac:dyDescent="0.25">
      <c r="A597" s="67">
        <v>45116</v>
      </c>
      <c r="B597" s="66"/>
    </row>
    <row r="598" spans="1:2" x14ac:dyDescent="0.25">
      <c r="A598" s="67">
        <v>45117</v>
      </c>
      <c r="B598" s="66"/>
    </row>
    <row r="599" spans="1:2" x14ac:dyDescent="0.25">
      <c r="A599" s="67">
        <v>45118</v>
      </c>
      <c r="B599" s="66"/>
    </row>
    <row r="600" spans="1:2" x14ac:dyDescent="0.25">
      <c r="A600" s="67">
        <v>45119</v>
      </c>
      <c r="B600" s="66"/>
    </row>
    <row r="601" spans="1:2" x14ac:dyDescent="0.25">
      <c r="A601" s="67">
        <v>45120</v>
      </c>
      <c r="B601" s="66"/>
    </row>
    <row r="602" spans="1:2" x14ac:dyDescent="0.25">
      <c r="A602" s="67">
        <v>45121</v>
      </c>
      <c r="B602" s="66"/>
    </row>
    <row r="603" spans="1:2" x14ac:dyDescent="0.25">
      <c r="A603" s="67">
        <v>45122</v>
      </c>
      <c r="B603" s="66"/>
    </row>
    <row r="604" spans="1:2" x14ac:dyDescent="0.25">
      <c r="A604" s="67">
        <v>45123</v>
      </c>
      <c r="B604" s="66"/>
    </row>
    <row r="605" spans="1:2" x14ac:dyDescent="0.25">
      <c r="A605" s="67">
        <v>45124</v>
      </c>
      <c r="B605" s="66"/>
    </row>
    <row r="606" spans="1:2" x14ac:dyDescent="0.25">
      <c r="A606" s="67">
        <v>45125</v>
      </c>
      <c r="B606" s="66"/>
    </row>
    <row r="607" spans="1:2" x14ac:dyDescent="0.25">
      <c r="A607" s="67">
        <v>45126</v>
      </c>
      <c r="B607" s="66"/>
    </row>
    <row r="608" spans="1:2" x14ac:dyDescent="0.25">
      <c r="A608" s="67">
        <v>45127</v>
      </c>
      <c r="B608" s="66"/>
    </row>
    <row r="609" spans="1:2" x14ac:dyDescent="0.25">
      <c r="A609" s="67">
        <v>45128</v>
      </c>
      <c r="B609" s="66"/>
    </row>
    <row r="610" spans="1:2" x14ac:dyDescent="0.25">
      <c r="A610" s="67">
        <v>45129</v>
      </c>
      <c r="B610" s="66"/>
    </row>
    <row r="611" spans="1:2" x14ac:dyDescent="0.25">
      <c r="A611" s="67">
        <v>45130</v>
      </c>
      <c r="B611" s="66"/>
    </row>
    <row r="612" spans="1:2" x14ac:dyDescent="0.25">
      <c r="A612" s="67">
        <v>45131</v>
      </c>
      <c r="B612" s="66"/>
    </row>
    <row r="613" spans="1:2" x14ac:dyDescent="0.25">
      <c r="A613" s="67">
        <v>45132</v>
      </c>
      <c r="B613" s="66"/>
    </row>
    <row r="614" spans="1:2" x14ac:dyDescent="0.25">
      <c r="A614" s="67">
        <v>45133</v>
      </c>
      <c r="B614" s="66"/>
    </row>
    <row r="615" spans="1:2" x14ac:dyDescent="0.25">
      <c r="A615" s="67">
        <v>45134</v>
      </c>
      <c r="B615" s="66"/>
    </row>
    <row r="616" spans="1:2" x14ac:dyDescent="0.25">
      <c r="A616" s="67">
        <v>45135</v>
      </c>
      <c r="B616" s="66"/>
    </row>
    <row r="617" spans="1:2" x14ac:dyDescent="0.25">
      <c r="A617" s="67">
        <v>45136</v>
      </c>
      <c r="B617" s="66"/>
    </row>
    <row r="618" spans="1:2" x14ac:dyDescent="0.25">
      <c r="A618" s="67">
        <v>45137</v>
      </c>
      <c r="B618" s="66"/>
    </row>
    <row r="619" spans="1:2" x14ac:dyDescent="0.25">
      <c r="A619" s="67">
        <v>45138</v>
      </c>
      <c r="B619" s="66"/>
    </row>
    <row r="620" spans="1:2" x14ac:dyDescent="0.25">
      <c r="A620" s="67">
        <v>45139</v>
      </c>
      <c r="B620" s="66"/>
    </row>
    <row r="621" spans="1:2" x14ac:dyDescent="0.25">
      <c r="A621" s="67">
        <v>45140</v>
      </c>
      <c r="B621" s="66"/>
    </row>
    <row r="622" spans="1:2" x14ac:dyDescent="0.25">
      <c r="A622" s="67">
        <v>45141</v>
      </c>
      <c r="B622" s="66"/>
    </row>
    <row r="623" spans="1:2" x14ac:dyDescent="0.25">
      <c r="A623" s="67">
        <v>45142</v>
      </c>
      <c r="B623" s="66"/>
    </row>
    <row r="624" spans="1:2" x14ac:dyDescent="0.25">
      <c r="A624" s="67">
        <v>45143</v>
      </c>
      <c r="B624" s="66"/>
    </row>
    <row r="625" spans="1:2" x14ac:dyDescent="0.25">
      <c r="A625" s="67">
        <v>45144</v>
      </c>
      <c r="B625" s="66"/>
    </row>
    <row r="626" spans="1:2" x14ac:dyDescent="0.25">
      <c r="A626" s="67">
        <v>45145</v>
      </c>
      <c r="B626" s="66"/>
    </row>
    <row r="627" spans="1:2" x14ac:dyDescent="0.25">
      <c r="A627" s="67">
        <v>45146</v>
      </c>
      <c r="B627" s="66"/>
    </row>
    <row r="628" spans="1:2" x14ac:dyDescent="0.25">
      <c r="A628" s="67">
        <v>45147</v>
      </c>
      <c r="B628" s="66"/>
    </row>
    <row r="629" spans="1:2" x14ac:dyDescent="0.25">
      <c r="A629" s="67">
        <v>45148</v>
      </c>
      <c r="B629" s="66"/>
    </row>
    <row r="630" spans="1:2" x14ac:dyDescent="0.25">
      <c r="A630" s="67">
        <v>45149</v>
      </c>
      <c r="B630" s="66"/>
    </row>
    <row r="631" spans="1:2" x14ac:dyDescent="0.25">
      <c r="A631" s="67">
        <v>45150</v>
      </c>
      <c r="B631" s="66"/>
    </row>
    <row r="632" spans="1:2" x14ac:dyDescent="0.25">
      <c r="A632" s="67">
        <v>45151</v>
      </c>
      <c r="B632" s="66"/>
    </row>
    <row r="633" spans="1:2" x14ac:dyDescent="0.25">
      <c r="A633" s="67">
        <v>45152</v>
      </c>
      <c r="B633" s="66"/>
    </row>
    <row r="634" spans="1:2" x14ac:dyDescent="0.25">
      <c r="A634" s="67">
        <v>45153</v>
      </c>
      <c r="B634" s="66"/>
    </row>
    <row r="635" spans="1:2" x14ac:dyDescent="0.25">
      <c r="A635" s="67">
        <v>45154</v>
      </c>
      <c r="B635" s="66"/>
    </row>
    <row r="636" spans="1:2" x14ac:dyDescent="0.25">
      <c r="A636" s="67">
        <v>45155</v>
      </c>
      <c r="B636" s="66"/>
    </row>
    <row r="637" spans="1:2" x14ac:dyDescent="0.25">
      <c r="A637" s="67">
        <v>45156</v>
      </c>
      <c r="B637" s="66"/>
    </row>
    <row r="638" spans="1:2" x14ac:dyDescent="0.25">
      <c r="A638" s="67">
        <v>45157</v>
      </c>
      <c r="B638" s="66"/>
    </row>
    <row r="639" spans="1:2" x14ac:dyDescent="0.25">
      <c r="A639" s="67">
        <v>45158</v>
      </c>
      <c r="B639" s="66"/>
    </row>
    <row r="640" spans="1:2" x14ac:dyDescent="0.25">
      <c r="A640" s="67">
        <v>45159</v>
      </c>
      <c r="B640" s="66"/>
    </row>
    <row r="641" spans="1:2" x14ac:dyDescent="0.25">
      <c r="A641" s="67">
        <v>45160</v>
      </c>
      <c r="B641" s="66"/>
    </row>
    <row r="642" spans="1:2" x14ac:dyDescent="0.25">
      <c r="A642" s="67">
        <v>45161</v>
      </c>
      <c r="B642" s="66"/>
    </row>
    <row r="643" spans="1:2" x14ac:dyDescent="0.25">
      <c r="A643" s="67">
        <v>45162</v>
      </c>
      <c r="B643" s="66"/>
    </row>
    <row r="644" spans="1:2" x14ac:dyDescent="0.25">
      <c r="A644" s="67">
        <v>45163</v>
      </c>
      <c r="B644" s="66"/>
    </row>
    <row r="645" spans="1:2" x14ac:dyDescent="0.25">
      <c r="A645" s="67">
        <v>45164</v>
      </c>
      <c r="B645" s="66"/>
    </row>
    <row r="646" spans="1:2" x14ac:dyDescent="0.25">
      <c r="A646" s="67">
        <v>45165</v>
      </c>
      <c r="B646" s="66"/>
    </row>
    <row r="647" spans="1:2" x14ac:dyDescent="0.25">
      <c r="A647" s="67">
        <v>45166</v>
      </c>
      <c r="B647" s="66"/>
    </row>
    <row r="648" spans="1:2" x14ac:dyDescent="0.25">
      <c r="A648" s="67">
        <v>45167</v>
      </c>
      <c r="B648" s="66"/>
    </row>
    <row r="649" spans="1:2" x14ac:dyDescent="0.25">
      <c r="A649" s="67">
        <v>45168</v>
      </c>
      <c r="B649" s="66"/>
    </row>
    <row r="650" spans="1:2" x14ac:dyDescent="0.25">
      <c r="A650" s="67">
        <v>45169</v>
      </c>
      <c r="B650" s="66"/>
    </row>
    <row r="651" spans="1:2" x14ac:dyDescent="0.25">
      <c r="A651" s="67">
        <v>45170</v>
      </c>
      <c r="B651" s="66"/>
    </row>
    <row r="652" spans="1:2" x14ac:dyDescent="0.25">
      <c r="A652" s="67">
        <v>45171</v>
      </c>
      <c r="B652" s="66"/>
    </row>
    <row r="653" spans="1:2" x14ac:dyDescent="0.25">
      <c r="A653" s="67">
        <v>45172</v>
      </c>
      <c r="B653" s="66"/>
    </row>
    <row r="654" spans="1:2" x14ac:dyDescent="0.25">
      <c r="A654" s="67">
        <v>45173</v>
      </c>
      <c r="B654" s="66"/>
    </row>
    <row r="655" spans="1:2" x14ac:dyDescent="0.25">
      <c r="A655" s="67">
        <v>45174</v>
      </c>
      <c r="B655" s="66"/>
    </row>
    <row r="656" spans="1:2" x14ac:dyDescent="0.25">
      <c r="A656" s="67">
        <v>45175</v>
      </c>
      <c r="B656" s="66"/>
    </row>
    <row r="657" spans="1:2" x14ac:dyDescent="0.25">
      <c r="A657" s="67">
        <v>45176</v>
      </c>
      <c r="B657" s="66"/>
    </row>
    <row r="658" spans="1:2" x14ac:dyDescent="0.25">
      <c r="A658" s="67">
        <v>45177</v>
      </c>
      <c r="B658" s="66"/>
    </row>
    <row r="659" spans="1:2" x14ac:dyDescent="0.25">
      <c r="A659" s="67">
        <v>45178</v>
      </c>
      <c r="B659" s="66"/>
    </row>
    <row r="660" spans="1:2" x14ac:dyDescent="0.25">
      <c r="A660" s="67">
        <v>45179</v>
      </c>
      <c r="B660" s="66"/>
    </row>
    <row r="661" spans="1:2" x14ac:dyDescent="0.25">
      <c r="A661" s="67">
        <v>45180</v>
      </c>
      <c r="B661" s="66"/>
    </row>
    <row r="662" spans="1:2" x14ac:dyDescent="0.25">
      <c r="A662" s="67">
        <v>45181</v>
      </c>
      <c r="B662" s="66"/>
    </row>
    <row r="663" spans="1:2" x14ac:dyDescent="0.25">
      <c r="A663" s="67">
        <v>45182</v>
      </c>
      <c r="B663" s="66"/>
    </row>
    <row r="664" spans="1:2" x14ac:dyDescent="0.25">
      <c r="A664" s="67">
        <v>45183</v>
      </c>
      <c r="B664" s="66"/>
    </row>
    <row r="665" spans="1:2" x14ac:dyDescent="0.25">
      <c r="A665" s="67">
        <v>45184</v>
      </c>
      <c r="B665" s="66"/>
    </row>
    <row r="666" spans="1:2" x14ac:dyDescent="0.25">
      <c r="A666" s="67">
        <v>45185</v>
      </c>
      <c r="B666" s="66"/>
    </row>
    <row r="667" spans="1:2" x14ac:dyDescent="0.25">
      <c r="A667" s="67">
        <v>45186</v>
      </c>
      <c r="B667" s="66"/>
    </row>
    <row r="668" spans="1:2" x14ac:dyDescent="0.25">
      <c r="A668" s="67">
        <v>45187</v>
      </c>
      <c r="B668" s="66"/>
    </row>
    <row r="669" spans="1:2" x14ac:dyDescent="0.25">
      <c r="A669" s="67">
        <v>45188</v>
      </c>
      <c r="B669" s="66"/>
    </row>
    <row r="670" spans="1:2" x14ac:dyDescent="0.25">
      <c r="A670" s="67">
        <v>45189</v>
      </c>
      <c r="B670" s="66"/>
    </row>
    <row r="671" spans="1:2" x14ac:dyDescent="0.25">
      <c r="A671" s="67">
        <v>45190</v>
      </c>
      <c r="B671" s="66"/>
    </row>
    <row r="672" spans="1:2" x14ac:dyDescent="0.25">
      <c r="A672" s="67">
        <v>45191</v>
      </c>
      <c r="B672" s="66"/>
    </row>
    <row r="673" spans="1:2" x14ac:dyDescent="0.25">
      <c r="A673" s="67">
        <v>45192</v>
      </c>
      <c r="B673" s="66"/>
    </row>
    <row r="674" spans="1:2" x14ac:dyDescent="0.25">
      <c r="A674" s="67">
        <v>45193</v>
      </c>
      <c r="B674" s="66"/>
    </row>
    <row r="675" spans="1:2" x14ac:dyDescent="0.25">
      <c r="A675" s="67">
        <v>45194</v>
      </c>
      <c r="B675" s="66"/>
    </row>
    <row r="676" spans="1:2" x14ac:dyDescent="0.25">
      <c r="A676" s="67">
        <v>45195</v>
      </c>
      <c r="B676" s="66"/>
    </row>
    <row r="677" spans="1:2" x14ac:dyDescent="0.25">
      <c r="A677" s="67">
        <v>45196</v>
      </c>
      <c r="B677" s="66"/>
    </row>
    <row r="678" spans="1:2" x14ac:dyDescent="0.25">
      <c r="A678" s="67">
        <v>45197</v>
      </c>
      <c r="B678" s="66"/>
    </row>
    <row r="679" spans="1:2" x14ac:dyDescent="0.25">
      <c r="A679" s="67">
        <v>45198</v>
      </c>
      <c r="B679" s="66"/>
    </row>
    <row r="680" spans="1:2" x14ac:dyDescent="0.25">
      <c r="A680" s="67">
        <v>45199</v>
      </c>
      <c r="B680" s="66"/>
    </row>
    <row r="681" spans="1:2" x14ac:dyDescent="0.25">
      <c r="A681" s="67">
        <v>45200</v>
      </c>
      <c r="B681" s="66"/>
    </row>
    <row r="682" spans="1:2" x14ac:dyDescent="0.25">
      <c r="A682" s="67">
        <v>45201</v>
      </c>
      <c r="B682" s="66"/>
    </row>
    <row r="683" spans="1:2" x14ac:dyDescent="0.25">
      <c r="A683" s="67">
        <v>45202</v>
      </c>
      <c r="B683" s="66"/>
    </row>
    <row r="684" spans="1:2" x14ac:dyDescent="0.25">
      <c r="A684" s="67">
        <v>45203</v>
      </c>
      <c r="B684" s="66"/>
    </row>
    <row r="685" spans="1:2" x14ac:dyDescent="0.25">
      <c r="A685" s="67">
        <v>45204</v>
      </c>
      <c r="B685" s="66"/>
    </row>
    <row r="686" spans="1:2" x14ac:dyDescent="0.25">
      <c r="A686" s="67">
        <v>45205</v>
      </c>
      <c r="B686" s="66"/>
    </row>
    <row r="687" spans="1:2" x14ac:dyDescent="0.25">
      <c r="A687" s="67">
        <v>45206</v>
      </c>
      <c r="B687" s="66"/>
    </row>
    <row r="688" spans="1:2" x14ac:dyDescent="0.25">
      <c r="A688" s="67">
        <v>45207</v>
      </c>
      <c r="B688" s="66"/>
    </row>
    <row r="689" spans="1:2" x14ac:dyDescent="0.25">
      <c r="A689" s="67">
        <v>45208</v>
      </c>
      <c r="B689" s="66"/>
    </row>
    <row r="690" spans="1:2" x14ac:dyDescent="0.25">
      <c r="A690" s="67">
        <v>45209</v>
      </c>
      <c r="B690" s="66"/>
    </row>
    <row r="691" spans="1:2" x14ac:dyDescent="0.25">
      <c r="A691" s="67">
        <v>45210</v>
      </c>
      <c r="B691" s="66"/>
    </row>
    <row r="692" spans="1:2" x14ac:dyDescent="0.25">
      <c r="A692" s="67">
        <v>45211</v>
      </c>
      <c r="B692" s="66"/>
    </row>
    <row r="693" spans="1:2" x14ac:dyDescent="0.25">
      <c r="A693" s="67">
        <v>45212</v>
      </c>
      <c r="B693" s="66"/>
    </row>
    <row r="694" spans="1:2" x14ac:dyDescent="0.25">
      <c r="A694" s="67">
        <v>45213</v>
      </c>
      <c r="B694" s="66"/>
    </row>
    <row r="695" spans="1:2" x14ac:dyDescent="0.25">
      <c r="A695" s="67">
        <v>45214</v>
      </c>
      <c r="B695" s="66"/>
    </row>
    <row r="696" spans="1:2" x14ac:dyDescent="0.25">
      <c r="A696" s="67">
        <v>45215</v>
      </c>
      <c r="B696" s="66"/>
    </row>
    <row r="697" spans="1:2" x14ac:dyDescent="0.25">
      <c r="A697" s="67">
        <v>45216</v>
      </c>
      <c r="B697" s="66"/>
    </row>
    <row r="698" spans="1:2" x14ac:dyDescent="0.25">
      <c r="A698" s="67">
        <v>45217</v>
      </c>
      <c r="B698" s="66"/>
    </row>
    <row r="699" spans="1:2" x14ac:dyDescent="0.25">
      <c r="A699" s="67">
        <v>45218</v>
      </c>
      <c r="B699" s="66"/>
    </row>
    <row r="700" spans="1:2" x14ac:dyDescent="0.25">
      <c r="A700" s="67">
        <v>45219</v>
      </c>
      <c r="B700" s="66"/>
    </row>
    <row r="701" spans="1:2" x14ac:dyDescent="0.25">
      <c r="A701" s="67">
        <v>45220</v>
      </c>
      <c r="B701" s="66"/>
    </row>
    <row r="702" spans="1:2" x14ac:dyDescent="0.25">
      <c r="A702" s="67">
        <v>45221</v>
      </c>
      <c r="B702" s="66"/>
    </row>
    <row r="703" spans="1:2" x14ac:dyDescent="0.25">
      <c r="A703" s="67">
        <v>45222</v>
      </c>
      <c r="B703" s="66"/>
    </row>
    <row r="704" spans="1:2" x14ac:dyDescent="0.25">
      <c r="A704" s="67">
        <v>45223</v>
      </c>
      <c r="B704" s="66"/>
    </row>
    <row r="705" spans="1:2" x14ac:dyDescent="0.25">
      <c r="A705" s="67">
        <v>45224</v>
      </c>
      <c r="B705" s="66"/>
    </row>
    <row r="706" spans="1:2" x14ac:dyDescent="0.25">
      <c r="A706" s="67">
        <v>45225</v>
      </c>
      <c r="B706" s="66"/>
    </row>
    <row r="707" spans="1:2" x14ac:dyDescent="0.25">
      <c r="A707" s="67">
        <v>45226</v>
      </c>
      <c r="B707" s="66"/>
    </row>
    <row r="708" spans="1:2" x14ac:dyDescent="0.25">
      <c r="A708" s="67">
        <v>45227</v>
      </c>
      <c r="B708" s="66"/>
    </row>
    <row r="709" spans="1:2" x14ac:dyDescent="0.25">
      <c r="A709" s="67">
        <v>45228</v>
      </c>
      <c r="B709" s="66"/>
    </row>
    <row r="710" spans="1:2" x14ac:dyDescent="0.25">
      <c r="A710" s="67">
        <v>45229</v>
      </c>
      <c r="B710" s="66"/>
    </row>
    <row r="711" spans="1:2" x14ac:dyDescent="0.25">
      <c r="A711" s="67">
        <v>45230</v>
      </c>
      <c r="B711" s="66"/>
    </row>
    <row r="712" spans="1:2" x14ac:dyDescent="0.25">
      <c r="A712" s="67">
        <v>45231</v>
      </c>
      <c r="B712" s="66"/>
    </row>
    <row r="713" spans="1:2" x14ac:dyDescent="0.25">
      <c r="A713" s="67">
        <v>45232</v>
      </c>
      <c r="B713" s="66"/>
    </row>
    <row r="714" spans="1:2" x14ac:dyDescent="0.25">
      <c r="A714" s="67">
        <v>45233</v>
      </c>
      <c r="B714" s="66"/>
    </row>
    <row r="715" spans="1:2" x14ac:dyDescent="0.25">
      <c r="A715" s="67">
        <v>45234</v>
      </c>
      <c r="B715" s="66"/>
    </row>
    <row r="716" spans="1:2" x14ac:dyDescent="0.25">
      <c r="A716" s="67">
        <v>45235</v>
      </c>
      <c r="B716" s="66"/>
    </row>
    <row r="717" spans="1:2" x14ac:dyDescent="0.25">
      <c r="A717" s="67">
        <v>45236</v>
      </c>
      <c r="B717" s="66"/>
    </row>
    <row r="718" spans="1:2" x14ac:dyDescent="0.25">
      <c r="A718" s="67">
        <v>45237</v>
      </c>
      <c r="B718" s="66"/>
    </row>
    <row r="719" spans="1:2" x14ac:dyDescent="0.25">
      <c r="A719" s="67">
        <v>45238</v>
      </c>
      <c r="B719" s="66"/>
    </row>
    <row r="720" spans="1:2" x14ac:dyDescent="0.25">
      <c r="A720" s="67">
        <v>45239</v>
      </c>
      <c r="B720" s="66"/>
    </row>
    <row r="721" spans="1:2" x14ac:dyDescent="0.25">
      <c r="A721" s="67">
        <v>45240</v>
      </c>
      <c r="B721" s="66"/>
    </row>
    <row r="722" spans="1:2" x14ac:dyDescent="0.25">
      <c r="A722" s="67">
        <v>45241</v>
      </c>
      <c r="B722" s="66"/>
    </row>
    <row r="723" spans="1:2" x14ac:dyDescent="0.25">
      <c r="A723" s="67">
        <v>45242</v>
      </c>
      <c r="B723" s="66"/>
    </row>
    <row r="724" spans="1:2" x14ac:dyDescent="0.25">
      <c r="A724" s="67">
        <v>45243</v>
      </c>
      <c r="B724" s="66"/>
    </row>
    <row r="725" spans="1:2" x14ac:dyDescent="0.25">
      <c r="A725" s="67">
        <v>45244</v>
      </c>
      <c r="B725" s="66"/>
    </row>
    <row r="726" spans="1:2" x14ac:dyDescent="0.25">
      <c r="A726" s="67">
        <v>45245</v>
      </c>
      <c r="B726" s="66"/>
    </row>
    <row r="727" spans="1:2" x14ac:dyDescent="0.25">
      <c r="A727" s="67">
        <v>45246</v>
      </c>
      <c r="B727" s="66"/>
    </row>
    <row r="728" spans="1:2" x14ac:dyDescent="0.25">
      <c r="A728" s="67">
        <v>45247</v>
      </c>
      <c r="B728" s="66"/>
    </row>
    <row r="729" spans="1:2" x14ac:dyDescent="0.25">
      <c r="A729" s="67">
        <v>45248</v>
      </c>
      <c r="B729" s="66"/>
    </row>
    <row r="730" spans="1:2" x14ac:dyDescent="0.25">
      <c r="A730" s="67">
        <v>45249</v>
      </c>
      <c r="B730" s="66"/>
    </row>
    <row r="731" spans="1:2" x14ac:dyDescent="0.25">
      <c r="A731" s="67">
        <v>45250</v>
      </c>
      <c r="B731" s="66"/>
    </row>
    <row r="732" spans="1:2" x14ac:dyDescent="0.25">
      <c r="A732" s="67">
        <v>45251</v>
      </c>
      <c r="B732" s="66"/>
    </row>
    <row r="733" spans="1:2" x14ac:dyDescent="0.25">
      <c r="A733" s="67">
        <v>45252</v>
      </c>
      <c r="B733" s="66"/>
    </row>
    <row r="734" spans="1:2" x14ac:dyDescent="0.25">
      <c r="A734" s="67">
        <v>45253</v>
      </c>
      <c r="B734" s="66"/>
    </row>
    <row r="735" spans="1:2" x14ac:dyDescent="0.25">
      <c r="A735" s="67">
        <v>45254</v>
      </c>
      <c r="B735" s="66"/>
    </row>
    <row r="736" spans="1:2" x14ac:dyDescent="0.25">
      <c r="A736" s="67">
        <v>45255</v>
      </c>
      <c r="B736" s="66"/>
    </row>
    <row r="737" spans="1:2" x14ac:dyDescent="0.25">
      <c r="A737" s="67">
        <v>45256</v>
      </c>
      <c r="B737" s="66"/>
    </row>
    <row r="738" spans="1:2" x14ac:dyDescent="0.25">
      <c r="A738" s="67">
        <v>45257</v>
      </c>
      <c r="B738" s="66"/>
    </row>
    <row r="739" spans="1:2" x14ac:dyDescent="0.25">
      <c r="A739" s="67">
        <v>45258</v>
      </c>
      <c r="B739" s="66"/>
    </row>
    <row r="740" spans="1:2" x14ac:dyDescent="0.25">
      <c r="A740" s="67">
        <v>45259</v>
      </c>
      <c r="B740" s="66"/>
    </row>
    <row r="741" spans="1:2" x14ac:dyDescent="0.25">
      <c r="A741" s="67">
        <v>45260</v>
      </c>
      <c r="B741" s="66"/>
    </row>
    <row r="742" spans="1:2" x14ac:dyDescent="0.25">
      <c r="A742" s="67">
        <v>45261</v>
      </c>
      <c r="B742" s="66"/>
    </row>
    <row r="743" spans="1:2" x14ac:dyDescent="0.25">
      <c r="A743" s="67">
        <v>45262</v>
      </c>
      <c r="B743" s="66"/>
    </row>
    <row r="744" spans="1:2" x14ac:dyDescent="0.25">
      <c r="A744" s="67">
        <v>45263</v>
      </c>
      <c r="B744" s="66"/>
    </row>
    <row r="745" spans="1:2" x14ac:dyDescent="0.25">
      <c r="A745" s="67">
        <v>45264</v>
      </c>
      <c r="B745" s="66"/>
    </row>
    <row r="746" spans="1:2" x14ac:dyDescent="0.25">
      <c r="A746" s="67">
        <v>45265</v>
      </c>
      <c r="B746" s="66"/>
    </row>
    <row r="747" spans="1:2" x14ac:dyDescent="0.25">
      <c r="A747" s="67">
        <v>45266</v>
      </c>
      <c r="B747" s="66"/>
    </row>
    <row r="748" spans="1:2" x14ac:dyDescent="0.25">
      <c r="A748" s="67">
        <v>45267</v>
      </c>
      <c r="B748" s="66"/>
    </row>
    <row r="749" spans="1:2" x14ac:dyDescent="0.25">
      <c r="A749" s="67">
        <v>45268</v>
      </c>
      <c r="B749" s="66"/>
    </row>
    <row r="750" spans="1:2" x14ac:dyDescent="0.25">
      <c r="A750" s="67">
        <v>45269</v>
      </c>
      <c r="B750" s="66"/>
    </row>
    <row r="751" spans="1:2" x14ac:dyDescent="0.25">
      <c r="A751" s="67">
        <v>45270</v>
      </c>
      <c r="B751" s="66"/>
    </row>
    <row r="752" spans="1:2" x14ac:dyDescent="0.25">
      <c r="A752" s="67">
        <v>45271</v>
      </c>
      <c r="B752" s="66"/>
    </row>
    <row r="753" spans="1:2" x14ac:dyDescent="0.25">
      <c r="A753" s="67">
        <v>45272</v>
      </c>
      <c r="B753" s="66"/>
    </row>
    <row r="754" spans="1:2" x14ac:dyDescent="0.25">
      <c r="A754" s="67">
        <v>45273</v>
      </c>
      <c r="B754" s="66"/>
    </row>
    <row r="755" spans="1:2" x14ac:dyDescent="0.25">
      <c r="A755" s="67">
        <v>45274</v>
      </c>
      <c r="B755" s="66"/>
    </row>
    <row r="756" spans="1:2" x14ac:dyDescent="0.25">
      <c r="A756" s="67">
        <v>45275</v>
      </c>
      <c r="B756" s="66"/>
    </row>
    <row r="757" spans="1:2" x14ac:dyDescent="0.25">
      <c r="A757" s="67">
        <v>45276</v>
      </c>
      <c r="B757" s="66"/>
    </row>
    <row r="758" spans="1:2" x14ac:dyDescent="0.25">
      <c r="A758" s="67">
        <v>45277</v>
      </c>
      <c r="B758" s="66"/>
    </row>
    <row r="759" spans="1:2" x14ac:dyDescent="0.25">
      <c r="A759" s="67">
        <v>45278</v>
      </c>
      <c r="B759" s="66"/>
    </row>
    <row r="760" spans="1:2" x14ac:dyDescent="0.25">
      <c r="A760" s="67">
        <v>45279</v>
      </c>
      <c r="B760" s="66"/>
    </row>
    <row r="761" spans="1:2" x14ac:dyDescent="0.25">
      <c r="A761" s="67">
        <v>45280</v>
      </c>
      <c r="B761" s="66"/>
    </row>
    <row r="762" spans="1:2" x14ac:dyDescent="0.25">
      <c r="A762" s="67">
        <v>45281</v>
      </c>
      <c r="B762" s="66"/>
    </row>
    <row r="763" spans="1:2" x14ac:dyDescent="0.25">
      <c r="A763" s="67">
        <v>45282</v>
      </c>
      <c r="B763" s="66"/>
    </row>
    <row r="764" spans="1:2" x14ac:dyDescent="0.25">
      <c r="A764" s="67">
        <v>45283</v>
      </c>
      <c r="B764" s="66"/>
    </row>
    <row r="765" spans="1:2" x14ac:dyDescent="0.25">
      <c r="A765" s="67">
        <v>45284</v>
      </c>
      <c r="B765" s="66"/>
    </row>
    <row r="766" spans="1:2" x14ac:dyDescent="0.25">
      <c r="A766" s="67">
        <v>45285</v>
      </c>
      <c r="B766" s="66"/>
    </row>
    <row r="767" spans="1:2" x14ac:dyDescent="0.25">
      <c r="A767" s="67">
        <v>45286</v>
      </c>
      <c r="B767" s="66"/>
    </row>
    <row r="768" spans="1:2" x14ac:dyDescent="0.25">
      <c r="A768" s="67">
        <v>45287</v>
      </c>
      <c r="B768" s="66"/>
    </row>
    <row r="769" spans="1:2" x14ac:dyDescent="0.25">
      <c r="A769" s="67">
        <v>45288</v>
      </c>
      <c r="B769" s="66"/>
    </row>
    <row r="770" spans="1:2" x14ac:dyDescent="0.25">
      <c r="A770" s="67">
        <v>45289</v>
      </c>
      <c r="B770" s="66"/>
    </row>
    <row r="771" spans="1:2" x14ac:dyDescent="0.25">
      <c r="A771" s="67">
        <v>45290</v>
      </c>
      <c r="B771" s="66"/>
    </row>
    <row r="772" spans="1:2" x14ac:dyDescent="0.25">
      <c r="A772" s="67">
        <v>45291</v>
      </c>
      <c r="B772" s="66"/>
    </row>
    <row r="773" spans="1:2" x14ac:dyDescent="0.25">
      <c r="A773" s="67">
        <v>45292</v>
      </c>
      <c r="B773" s="66"/>
    </row>
    <row r="774" spans="1:2" x14ac:dyDescent="0.25">
      <c r="A774" s="67">
        <v>45293</v>
      </c>
      <c r="B774" s="66"/>
    </row>
    <row r="775" spans="1:2" x14ac:dyDescent="0.25">
      <c r="A775" s="67">
        <v>45294</v>
      </c>
      <c r="B775" s="66"/>
    </row>
    <row r="776" spans="1:2" x14ac:dyDescent="0.25">
      <c r="A776" s="67">
        <v>45295</v>
      </c>
      <c r="B776" s="66"/>
    </row>
    <row r="777" spans="1:2" x14ac:dyDescent="0.25">
      <c r="A777" s="67">
        <v>45296</v>
      </c>
      <c r="B777" s="66"/>
    </row>
    <row r="778" spans="1:2" x14ac:dyDescent="0.25">
      <c r="A778" s="67">
        <v>45297</v>
      </c>
      <c r="B778" s="66"/>
    </row>
    <row r="779" spans="1:2" x14ac:dyDescent="0.25">
      <c r="A779" s="67">
        <v>45298</v>
      </c>
      <c r="B779" s="66"/>
    </row>
    <row r="780" spans="1:2" x14ac:dyDescent="0.25">
      <c r="A780" s="67">
        <v>45299</v>
      </c>
      <c r="B780" s="66"/>
    </row>
    <row r="781" spans="1:2" x14ac:dyDescent="0.25">
      <c r="A781" s="67">
        <v>45300</v>
      </c>
      <c r="B781" s="66"/>
    </row>
    <row r="782" spans="1:2" x14ac:dyDescent="0.25">
      <c r="A782" s="67">
        <v>45301</v>
      </c>
      <c r="B782" s="66"/>
    </row>
    <row r="783" spans="1:2" x14ac:dyDescent="0.25">
      <c r="A783" s="67">
        <v>45302</v>
      </c>
      <c r="B783" s="66"/>
    </row>
    <row r="784" spans="1:2" x14ac:dyDescent="0.25">
      <c r="A784" s="67">
        <v>45303</v>
      </c>
      <c r="B784" s="66"/>
    </row>
    <row r="785" spans="1:2" x14ac:dyDescent="0.25">
      <c r="A785" s="67">
        <v>45304</v>
      </c>
      <c r="B785" s="66"/>
    </row>
    <row r="786" spans="1:2" x14ac:dyDescent="0.25">
      <c r="A786" s="67">
        <v>45305</v>
      </c>
      <c r="B786" s="66"/>
    </row>
    <row r="787" spans="1:2" x14ac:dyDescent="0.25">
      <c r="A787" s="67">
        <v>45306</v>
      </c>
      <c r="B787" s="66"/>
    </row>
    <row r="788" spans="1:2" x14ac:dyDescent="0.25">
      <c r="A788" s="67">
        <v>45307</v>
      </c>
      <c r="B788" s="66"/>
    </row>
    <row r="789" spans="1:2" x14ac:dyDescent="0.25">
      <c r="A789" s="67">
        <v>45308</v>
      </c>
      <c r="B789" s="66"/>
    </row>
    <row r="790" spans="1:2" x14ac:dyDescent="0.25">
      <c r="A790" s="67">
        <v>45309</v>
      </c>
      <c r="B790" s="66"/>
    </row>
    <row r="791" spans="1:2" x14ac:dyDescent="0.25">
      <c r="A791" s="67">
        <v>45310</v>
      </c>
      <c r="B791" s="66"/>
    </row>
    <row r="792" spans="1:2" x14ac:dyDescent="0.25">
      <c r="A792" s="67">
        <v>45311</v>
      </c>
      <c r="B792" s="66"/>
    </row>
    <row r="793" spans="1:2" x14ac:dyDescent="0.25">
      <c r="A793" s="67">
        <v>45312</v>
      </c>
      <c r="B793" s="66"/>
    </row>
    <row r="794" spans="1:2" x14ac:dyDescent="0.25">
      <c r="A794" s="67">
        <v>45313</v>
      </c>
      <c r="B794" s="66"/>
    </row>
    <row r="795" spans="1:2" x14ac:dyDescent="0.25">
      <c r="A795" s="67">
        <v>45314</v>
      </c>
      <c r="B795" s="66"/>
    </row>
    <row r="796" spans="1:2" x14ac:dyDescent="0.25">
      <c r="A796" s="67">
        <v>45315</v>
      </c>
      <c r="B796" s="66"/>
    </row>
    <row r="797" spans="1:2" x14ac:dyDescent="0.25">
      <c r="A797" s="67">
        <v>45316</v>
      </c>
      <c r="B797" s="66"/>
    </row>
    <row r="798" spans="1:2" x14ac:dyDescent="0.25">
      <c r="A798" s="67">
        <v>45317</v>
      </c>
      <c r="B798" s="66"/>
    </row>
    <row r="799" spans="1:2" x14ac:dyDescent="0.25">
      <c r="A799" s="67">
        <v>45318</v>
      </c>
      <c r="B799" s="66"/>
    </row>
    <row r="800" spans="1:2" x14ac:dyDescent="0.25">
      <c r="A800" s="67">
        <v>45319</v>
      </c>
      <c r="B800" s="66"/>
    </row>
    <row r="801" spans="1:2" x14ac:dyDescent="0.25">
      <c r="A801" s="67">
        <v>45320</v>
      </c>
      <c r="B801" s="66"/>
    </row>
    <row r="802" spans="1:2" x14ac:dyDescent="0.25">
      <c r="A802" s="67">
        <v>45321</v>
      </c>
      <c r="B802" s="66"/>
    </row>
    <row r="803" spans="1:2" x14ac:dyDescent="0.25">
      <c r="A803" s="67">
        <v>45322</v>
      </c>
      <c r="B803" s="66"/>
    </row>
    <row r="804" spans="1:2" x14ac:dyDescent="0.25">
      <c r="A804" s="67">
        <v>45323</v>
      </c>
      <c r="B804" s="66"/>
    </row>
    <row r="805" spans="1:2" x14ac:dyDescent="0.25">
      <c r="A805" s="67">
        <v>45324</v>
      </c>
      <c r="B805" s="66"/>
    </row>
    <row r="806" spans="1:2" x14ac:dyDescent="0.25">
      <c r="A806" s="67">
        <v>45325</v>
      </c>
      <c r="B806" s="66"/>
    </row>
    <row r="807" spans="1:2" x14ac:dyDescent="0.25">
      <c r="A807" s="67">
        <v>45326</v>
      </c>
      <c r="B807" s="66"/>
    </row>
    <row r="808" spans="1:2" x14ac:dyDescent="0.25">
      <c r="A808" s="67">
        <v>45327</v>
      </c>
      <c r="B808" s="66"/>
    </row>
    <row r="809" spans="1:2" x14ac:dyDescent="0.25">
      <c r="A809" s="67">
        <v>45328</v>
      </c>
      <c r="B809" s="66"/>
    </row>
    <row r="810" spans="1:2" x14ac:dyDescent="0.25">
      <c r="A810" s="67">
        <v>45329</v>
      </c>
      <c r="B810" s="66"/>
    </row>
    <row r="811" spans="1:2" x14ac:dyDescent="0.25">
      <c r="A811" s="67">
        <v>45330</v>
      </c>
      <c r="B811" s="66"/>
    </row>
    <row r="812" spans="1:2" x14ac:dyDescent="0.25">
      <c r="A812" s="67">
        <v>45331</v>
      </c>
      <c r="B812" s="66"/>
    </row>
    <row r="813" spans="1:2" x14ac:dyDescent="0.25">
      <c r="A813" s="67">
        <v>45332</v>
      </c>
      <c r="B813" s="66"/>
    </row>
    <row r="814" spans="1:2" x14ac:dyDescent="0.25">
      <c r="A814" s="67">
        <v>45333</v>
      </c>
      <c r="B814" s="66"/>
    </row>
    <row r="815" spans="1:2" x14ac:dyDescent="0.25">
      <c r="A815" s="67">
        <v>45334</v>
      </c>
      <c r="B815" s="66"/>
    </row>
    <row r="816" spans="1:2" x14ac:dyDescent="0.25">
      <c r="A816" s="67">
        <v>45335</v>
      </c>
      <c r="B816" s="66"/>
    </row>
    <row r="817" spans="1:2" x14ac:dyDescent="0.25">
      <c r="A817" s="67">
        <v>45336</v>
      </c>
      <c r="B817" s="66"/>
    </row>
    <row r="818" spans="1:2" x14ac:dyDescent="0.25">
      <c r="A818" s="67">
        <v>45337</v>
      </c>
      <c r="B818" s="66"/>
    </row>
    <row r="819" spans="1:2" x14ac:dyDescent="0.25">
      <c r="A819" s="67">
        <v>45338</v>
      </c>
      <c r="B819" s="66"/>
    </row>
    <row r="820" spans="1:2" x14ac:dyDescent="0.25">
      <c r="A820" s="67">
        <v>45339</v>
      </c>
      <c r="B820" s="66"/>
    </row>
    <row r="821" spans="1:2" x14ac:dyDescent="0.25">
      <c r="A821" s="67">
        <v>45340</v>
      </c>
      <c r="B821" s="66"/>
    </row>
    <row r="822" spans="1:2" x14ac:dyDescent="0.25">
      <c r="A822" s="67">
        <v>45341</v>
      </c>
      <c r="B822" s="66"/>
    </row>
    <row r="823" spans="1:2" x14ac:dyDescent="0.25">
      <c r="A823" s="67">
        <v>45342</v>
      </c>
      <c r="B823" s="66"/>
    </row>
    <row r="824" spans="1:2" x14ac:dyDescent="0.25">
      <c r="A824" s="67">
        <v>45343</v>
      </c>
      <c r="B824" s="66"/>
    </row>
    <row r="825" spans="1:2" x14ac:dyDescent="0.25">
      <c r="A825" s="67">
        <v>45344</v>
      </c>
      <c r="B825" s="66"/>
    </row>
    <row r="826" spans="1:2" x14ac:dyDescent="0.25">
      <c r="A826" s="67">
        <v>45345</v>
      </c>
      <c r="B826" s="66"/>
    </row>
    <row r="827" spans="1:2" x14ac:dyDescent="0.25">
      <c r="A827" s="67">
        <v>45346</v>
      </c>
      <c r="B827" s="66"/>
    </row>
    <row r="828" spans="1:2" x14ac:dyDescent="0.25">
      <c r="A828" s="67">
        <v>45347</v>
      </c>
      <c r="B828" s="66"/>
    </row>
    <row r="829" spans="1:2" x14ac:dyDescent="0.25">
      <c r="A829" s="67">
        <v>45348</v>
      </c>
      <c r="B829" s="66"/>
    </row>
    <row r="830" spans="1:2" x14ac:dyDescent="0.25">
      <c r="A830" s="67">
        <v>45349</v>
      </c>
      <c r="B830" s="66"/>
    </row>
    <row r="831" spans="1:2" x14ac:dyDescent="0.25">
      <c r="A831" s="67">
        <v>45350</v>
      </c>
      <c r="B831" s="66"/>
    </row>
    <row r="832" spans="1:2" x14ac:dyDescent="0.25">
      <c r="A832" s="67">
        <v>45351</v>
      </c>
      <c r="B832" s="66"/>
    </row>
    <row r="833" spans="1:2" x14ac:dyDescent="0.25">
      <c r="A833" s="67">
        <v>45352</v>
      </c>
      <c r="B833" s="66"/>
    </row>
    <row r="834" spans="1:2" x14ac:dyDescent="0.25">
      <c r="A834" s="67">
        <v>45353</v>
      </c>
      <c r="B834" s="66"/>
    </row>
    <row r="835" spans="1:2" x14ac:dyDescent="0.25">
      <c r="A835" s="67">
        <v>45354</v>
      </c>
      <c r="B835" s="66"/>
    </row>
    <row r="836" spans="1:2" x14ac:dyDescent="0.25">
      <c r="A836" s="67">
        <v>45355</v>
      </c>
      <c r="B836" s="66"/>
    </row>
    <row r="837" spans="1:2" x14ac:dyDescent="0.25">
      <c r="A837" s="67">
        <v>45356</v>
      </c>
      <c r="B837" s="66"/>
    </row>
    <row r="838" spans="1:2" x14ac:dyDescent="0.25">
      <c r="A838" s="67">
        <v>45357</v>
      </c>
      <c r="B838" s="66"/>
    </row>
    <row r="839" spans="1:2" x14ac:dyDescent="0.25">
      <c r="A839" s="67">
        <v>45358</v>
      </c>
      <c r="B839" s="66"/>
    </row>
    <row r="840" spans="1:2" x14ac:dyDescent="0.25">
      <c r="A840" s="67">
        <v>45359</v>
      </c>
      <c r="B840" s="66"/>
    </row>
    <row r="841" spans="1:2" x14ac:dyDescent="0.25">
      <c r="A841" s="67">
        <v>45360</v>
      </c>
      <c r="B841" s="66"/>
    </row>
    <row r="842" spans="1:2" x14ac:dyDescent="0.25">
      <c r="A842" s="67">
        <v>45361</v>
      </c>
      <c r="B842" s="66"/>
    </row>
    <row r="843" spans="1:2" x14ac:dyDescent="0.25">
      <c r="A843" s="67">
        <v>45362</v>
      </c>
      <c r="B843" s="66"/>
    </row>
    <row r="844" spans="1:2" x14ac:dyDescent="0.25">
      <c r="A844" s="67">
        <v>45363</v>
      </c>
      <c r="B844" s="66"/>
    </row>
    <row r="845" spans="1:2" x14ac:dyDescent="0.25">
      <c r="A845" s="67">
        <v>45364</v>
      </c>
      <c r="B845" s="66"/>
    </row>
    <row r="846" spans="1:2" x14ac:dyDescent="0.25">
      <c r="A846" s="67">
        <v>45365</v>
      </c>
      <c r="B846" s="66"/>
    </row>
    <row r="847" spans="1:2" x14ac:dyDescent="0.25">
      <c r="A847" s="67">
        <v>45366</v>
      </c>
      <c r="B847" s="66"/>
    </row>
    <row r="848" spans="1:2" x14ac:dyDescent="0.25">
      <c r="A848" s="67">
        <v>45367</v>
      </c>
      <c r="B848" s="66"/>
    </row>
    <row r="849" spans="1:2" x14ac:dyDescent="0.25">
      <c r="A849" s="67">
        <v>45368</v>
      </c>
      <c r="B849" s="66"/>
    </row>
    <row r="850" spans="1:2" x14ac:dyDescent="0.25">
      <c r="A850" s="67">
        <v>45369</v>
      </c>
      <c r="B850" s="66"/>
    </row>
    <row r="851" spans="1:2" x14ac:dyDescent="0.25">
      <c r="A851" s="67">
        <v>45370</v>
      </c>
      <c r="B851" s="66"/>
    </row>
    <row r="852" spans="1:2" x14ac:dyDescent="0.25">
      <c r="A852" s="67">
        <v>45371</v>
      </c>
      <c r="B852" s="66"/>
    </row>
    <row r="853" spans="1:2" x14ac:dyDescent="0.25">
      <c r="A853" s="67">
        <v>45372</v>
      </c>
      <c r="B853" s="66"/>
    </row>
    <row r="854" spans="1:2" x14ac:dyDescent="0.25">
      <c r="A854" s="67">
        <v>45373</v>
      </c>
      <c r="B854" s="66"/>
    </row>
    <row r="855" spans="1:2" x14ac:dyDescent="0.25">
      <c r="A855" s="67">
        <v>45374</v>
      </c>
      <c r="B855" s="66"/>
    </row>
    <row r="856" spans="1:2" x14ac:dyDescent="0.25">
      <c r="A856" s="67">
        <v>45375</v>
      </c>
      <c r="B856" s="66"/>
    </row>
    <row r="857" spans="1:2" x14ac:dyDescent="0.25">
      <c r="A857" s="67">
        <v>45376</v>
      </c>
      <c r="B857" s="66"/>
    </row>
    <row r="858" spans="1:2" x14ac:dyDescent="0.25">
      <c r="A858" s="67">
        <v>45377</v>
      </c>
      <c r="B858" s="66"/>
    </row>
    <row r="859" spans="1:2" x14ac:dyDescent="0.25">
      <c r="A859" s="67">
        <v>45378</v>
      </c>
      <c r="B859" s="66"/>
    </row>
    <row r="860" spans="1:2" x14ac:dyDescent="0.25">
      <c r="A860" s="67">
        <v>45379</v>
      </c>
      <c r="B860" s="66"/>
    </row>
    <row r="861" spans="1:2" x14ac:dyDescent="0.25">
      <c r="A861" s="67">
        <v>45380</v>
      </c>
      <c r="B861" s="66"/>
    </row>
    <row r="862" spans="1:2" x14ac:dyDescent="0.25">
      <c r="A862" s="67">
        <v>45381</v>
      </c>
      <c r="B862" s="66"/>
    </row>
    <row r="863" spans="1:2" x14ac:dyDescent="0.25">
      <c r="A863" s="67">
        <v>45382</v>
      </c>
      <c r="B863" s="66"/>
    </row>
    <row r="864" spans="1:2" x14ac:dyDescent="0.25">
      <c r="A864" s="67">
        <v>45383</v>
      </c>
      <c r="B864" s="66"/>
    </row>
    <row r="865" spans="1:2" x14ac:dyDescent="0.25">
      <c r="A865" s="67">
        <v>45384</v>
      </c>
      <c r="B865" s="66"/>
    </row>
    <row r="866" spans="1:2" x14ac:dyDescent="0.25">
      <c r="A866" s="67">
        <v>45385</v>
      </c>
      <c r="B866" s="66"/>
    </row>
    <row r="867" spans="1:2" x14ac:dyDescent="0.25">
      <c r="A867" s="67">
        <v>45386</v>
      </c>
      <c r="B867" s="66"/>
    </row>
    <row r="868" spans="1:2" x14ac:dyDescent="0.25">
      <c r="A868" s="67">
        <v>45387</v>
      </c>
      <c r="B868" s="66"/>
    </row>
    <row r="869" spans="1:2" x14ac:dyDescent="0.25">
      <c r="A869" s="67">
        <v>45388</v>
      </c>
      <c r="B869" s="66"/>
    </row>
    <row r="870" spans="1:2" x14ac:dyDescent="0.25">
      <c r="A870" s="67">
        <v>45389</v>
      </c>
      <c r="B870" s="66"/>
    </row>
    <row r="871" spans="1:2" x14ac:dyDescent="0.25">
      <c r="A871" s="67">
        <v>45390</v>
      </c>
      <c r="B871" s="66"/>
    </row>
    <row r="872" spans="1:2" x14ac:dyDescent="0.25">
      <c r="A872" s="67">
        <v>45391</v>
      </c>
      <c r="B872" s="66"/>
    </row>
    <row r="873" spans="1:2" x14ac:dyDescent="0.25">
      <c r="A873" s="67">
        <v>45392</v>
      </c>
      <c r="B873" s="66"/>
    </row>
    <row r="874" spans="1:2" x14ac:dyDescent="0.25">
      <c r="A874" s="67">
        <v>45393</v>
      </c>
      <c r="B874" s="66"/>
    </row>
    <row r="875" spans="1:2" x14ac:dyDescent="0.25">
      <c r="A875" s="67">
        <v>45394</v>
      </c>
      <c r="B875" s="66"/>
    </row>
    <row r="876" spans="1:2" x14ac:dyDescent="0.25">
      <c r="A876" s="67">
        <v>45395</v>
      </c>
      <c r="B876" s="66"/>
    </row>
    <row r="877" spans="1:2" x14ac:dyDescent="0.25">
      <c r="A877" s="67">
        <v>45396</v>
      </c>
      <c r="B877" s="66"/>
    </row>
    <row r="878" spans="1:2" x14ac:dyDescent="0.25">
      <c r="A878" s="67">
        <v>45397</v>
      </c>
      <c r="B878" s="66"/>
    </row>
    <row r="879" spans="1:2" x14ac:dyDescent="0.25">
      <c r="A879" s="67">
        <v>45398</v>
      </c>
      <c r="B879" s="66"/>
    </row>
    <row r="880" spans="1:2" x14ac:dyDescent="0.25">
      <c r="A880" s="67">
        <v>45399</v>
      </c>
      <c r="B880" s="66"/>
    </row>
    <row r="881" spans="1:2" x14ac:dyDescent="0.25">
      <c r="A881" s="67">
        <v>45400</v>
      </c>
      <c r="B881" s="66"/>
    </row>
    <row r="882" spans="1:2" x14ac:dyDescent="0.25">
      <c r="A882" s="67">
        <v>45401</v>
      </c>
      <c r="B882" s="66"/>
    </row>
    <row r="883" spans="1:2" x14ac:dyDescent="0.25">
      <c r="A883" s="67">
        <v>45402</v>
      </c>
      <c r="B883" s="66"/>
    </row>
    <row r="884" spans="1:2" x14ac:dyDescent="0.25">
      <c r="A884" s="67">
        <v>45403</v>
      </c>
      <c r="B884" s="66"/>
    </row>
    <row r="885" spans="1:2" x14ac:dyDescent="0.25">
      <c r="A885" s="67">
        <v>45404</v>
      </c>
      <c r="B885" s="66"/>
    </row>
    <row r="886" spans="1:2" x14ac:dyDescent="0.25">
      <c r="A886" s="67">
        <v>45405</v>
      </c>
      <c r="B886" s="66"/>
    </row>
    <row r="887" spans="1:2" x14ac:dyDescent="0.25">
      <c r="A887" s="67">
        <v>45406</v>
      </c>
      <c r="B887" s="66"/>
    </row>
    <row r="888" spans="1:2" x14ac:dyDescent="0.25">
      <c r="A888" s="67">
        <v>45407</v>
      </c>
      <c r="B888" s="66"/>
    </row>
    <row r="889" spans="1:2" x14ac:dyDescent="0.25">
      <c r="A889" s="67">
        <v>45408</v>
      </c>
      <c r="B889" s="66"/>
    </row>
    <row r="890" spans="1:2" x14ac:dyDescent="0.25">
      <c r="A890" s="67">
        <v>45409</v>
      </c>
      <c r="B890" s="66"/>
    </row>
    <row r="891" spans="1:2" x14ac:dyDescent="0.25">
      <c r="A891" s="67">
        <v>45410</v>
      </c>
      <c r="B891" s="66"/>
    </row>
    <row r="892" spans="1:2" x14ac:dyDescent="0.25">
      <c r="A892" s="67">
        <v>45411</v>
      </c>
      <c r="B892" s="66"/>
    </row>
    <row r="893" spans="1:2" x14ac:dyDescent="0.25">
      <c r="A893" s="67">
        <v>45412</v>
      </c>
      <c r="B893" s="66"/>
    </row>
    <row r="894" spans="1:2" x14ac:dyDescent="0.25">
      <c r="A894" s="67">
        <v>45413</v>
      </c>
      <c r="B894" s="66"/>
    </row>
    <row r="895" spans="1:2" x14ac:dyDescent="0.25">
      <c r="A895" s="67">
        <v>45414</v>
      </c>
      <c r="B895" s="66"/>
    </row>
    <row r="896" spans="1:2" x14ac:dyDescent="0.25">
      <c r="A896" s="67">
        <v>45415</v>
      </c>
      <c r="B896" s="66"/>
    </row>
    <row r="897" spans="1:2" x14ac:dyDescent="0.25">
      <c r="A897" s="67">
        <v>45416</v>
      </c>
      <c r="B897" s="66"/>
    </row>
    <row r="898" spans="1:2" x14ac:dyDescent="0.25">
      <c r="A898" s="67">
        <v>45417</v>
      </c>
      <c r="B898" s="66"/>
    </row>
    <row r="899" spans="1:2" x14ac:dyDescent="0.25">
      <c r="A899" s="67">
        <v>45418</v>
      </c>
      <c r="B899" s="66"/>
    </row>
    <row r="900" spans="1:2" x14ac:dyDescent="0.25">
      <c r="A900" s="67">
        <v>45419</v>
      </c>
      <c r="B900" s="66"/>
    </row>
    <row r="901" spans="1:2" x14ac:dyDescent="0.25">
      <c r="A901" s="67">
        <v>45420</v>
      </c>
      <c r="B901" s="66"/>
    </row>
    <row r="902" spans="1:2" x14ac:dyDescent="0.25">
      <c r="A902" s="67">
        <v>45421</v>
      </c>
      <c r="B902" s="66"/>
    </row>
    <row r="903" spans="1:2" x14ac:dyDescent="0.25">
      <c r="A903" s="67">
        <v>45422</v>
      </c>
      <c r="B903" s="66"/>
    </row>
    <row r="904" spans="1:2" x14ac:dyDescent="0.25">
      <c r="A904" s="67">
        <v>45423</v>
      </c>
      <c r="B904" s="66"/>
    </row>
    <row r="905" spans="1:2" x14ac:dyDescent="0.25">
      <c r="A905" s="67">
        <v>45424</v>
      </c>
      <c r="B905" s="66"/>
    </row>
    <row r="906" spans="1:2" x14ac:dyDescent="0.25">
      <c r="A906" s="67">
        <v>45425</v>
      </c>
      <c r="B906" s="66"/>
    </row>
    <row r="907" spans="1:2" x14ac:dyDescent="0.25">
      <c r="A907" s="67">
        <v>45426</v>
      </c>
      <c r="B907" s="66"/>
    </row>
    <row r="908" spans="1:2" x14ac:dyDescent="0.25">
      <c r="A908" s="67">
        <v>45427</v>
      </c>
      <c r="B908" s="66"/>
    </row>
    <row r="909" spans="1:2" x14ac:dyDescent="0.25">
      <c r="A909" s="67">
        <v>45428</v>
      </c>
      <c r="B909" s="66"/>
    </row>
    <row r="910" spans="1:2" x14ac:dyDescent="0.25">
      <c r="A910" s="67">
        <v>45429</v>
      </c>
      <c r="B910" s="66"/>
    </row>
    <row r="911" spans="1:2" x14ac:dyDescent="0.25">
      <c r="A911" s="67">
        <v>45430</v>
      </c>
      <c r="B911" s="66"/>
    </row>
    <row r="912" spans="1:2" x14ac:dyDescent="0.25">
      <c r="A912" s="67">
        <v>45431</v>
      </c>
      <c r="B912" s="66"/>
    </row>
    <row r="913" spans="1:2" x14ac:dyDescent="0.25">
      <c r="A913" s="67">
        <v>45432</v>
      </c>
      <c r="B913" s="66"/>
    </row>
    <row r="914" spans="1:2" x14ac:dyDescent="0.25">
      <c r="A914" s="67">
        <v>45433</v>
      </c>
      <c r="B914" s="66"/>
    </row>
    <row r="915" spans="1:2" x14ac:dyDescent="0.25">
      <c r="A915" s="67">
        <v>45434</v>
      </c>
      <c r="B915" s="66"/>
    </row>
    <row r="916" spans="1:2" x14ac:dyDescent="0.25">
      <c r="A916" s="67">
        <v>45435</v>
      </c>
      <c r="B916" s="66"/>
    </row>
    <row r="917" spans="1:2" x14ac:dyDescent="0.25">
      <c r="A917" s="67">
        <v>45436</v>
      </c>
      <c r="B917" s="66"/>
    </row>
    <row r="918" spans="1:2" x14ac:dyDescent="0.25">
      <c r="A918" s="67">
        <v>45437</v>
      </c>
      <c r="B918" s="66"/>
    </row>
    <row r="919" spans="1:2" x14ac:dyDescent="0.25">
      <c r="A919" s="67">
        <v>45438</v>
      </c>
      <c r="B919" s="66"/>
    </row>
    <row r="920" spans="1:2" x14ac:dyDescent="0.25">
      <c r="A920" s="67">
        <v>45439</v>
      </c>
      <c r="B920" s="66"/>
    </row>
    <row r="921" spans="1:2" x14ac:dyDescent="0.25">
      <c r="A921" s="67">
        <v>45440</v>
      </c>
      <c r="B921" s="66"/>
    </row>
    <row r="922" spans="1:2" x14ac:dyDescent="0.25">
      <c r="A922" s="67">
        <v>45441</v>
      </c>
      <c r="B922" s="66"/>
    </row>
    <row r="923" spans="1:2" x14ac:dyDescent="0.25">
      <c r="A923" s="67">
        <v>45442</v>
      </c>
      <c r="B923" s="66"/>
    </row>
    <row r="924" spans="1:2" x14ac:dyDescent="0.25">
      <c r="A924" s="67">
        <v>45443</v>
      </c>
      <c r="B924" s="66"/>
    </row>
    <row r="925" spans="1:2" x14ac:dyDescent="0.25">
      <c r="A925" s="67">
        <v>45444</v>
      </c>
      <c r="B925" s="66"/>
    </row>
    <row r="926" spans="1:2" x14ac:dyDescent="0.25">
      <c r="A926" s="67">
        <v>45445</v>
      </c>
      <c r="B926" s="66"/>
    </row>
    <row r="927" spans="1:2" x14ac:dyDescent="0.25">
      <c r="A927" s="67">
        <v>45446</v>
      </c>
      <c r="B927" s="66"/>
    </row>
    <row r="928" spans="1:2" x14ac:dyDescent="0.25">
      <c r="A928" s="67">
        <v>45447</v>
      </c>
      <c r="B928" s="66"/>
    </row>
    <row r="929" spans="1:2" x14ac:dyDescent="0.25">
      <c r="A929" s="67">
        <v>45448</v>
      </c>
      <c r="B929" s="66"/>
    </row>
    <row r="930" spans="1:2" x14ac:dyDescent="0.25">
      <c r="A930" s="67">
        <v>45449</v>
      </c>
      <c r="B930" s="66"/>
    </row>
    <row r="931" spans="1:2" x14ac:dyDescent="0.25">
      <c r="A931" s="67">
        <v>45450</v>
      </c>
      <c r="B931" s="66"/>
    </row>
    <row r="932" spans="1:2" x14ac:dyDescent="0.25">
      <c r="A932" s="67">
        <v>45451</v>
      </c>
      <c r="B932" s="66"/>
    </row>
    <row r="933" spans="1:2" x14ac:dyDescent="0.25">
      <c r="A933" s="67">
        <v>45452</v>
      </c>
      <c r="B933" s="66"/>
    </row>
    <row r="934" spans="1:2" x14ac:dyDescent="0.25">
      <c r="A934" s="67">
        <v>45453</v>
      </c>
      <c r="B934" s="66"/>
    </row>
    <row r="935" spans="1:2" x14ac:dyDescent="0.25">
      <c r="A935" s="67">
        <v>45454</v>
      </c>
      <c r="B935" s="66"/>
    </row>
    <row r="936" spans="1:2" x14ac:dyDescent="0.25">
      <c r="A936" s="67">
        <v>45455</v>
      </c>
      <c r="B936" s="66"/>
    </row>
    <row r="937" spans="1:2" x14ac:dyDescent="0.25">
      <c r="A937" s="67">
        <v>45456</v>
      </c>
      <c r="B937" s="66"/>
    </row>
    <row r="938" spans="1:2" x14ac:dyDescent="0.25">
      <c r="A938" s="67">
        <v>45457</v>
      </c>
      <c r="B938" s="66"/>
    </row>
    <row r="939" spans="1:2" x14ac:dyDescent="0.25">
      <c r="A939" s="67">
        <v>45458</v>
      </c>
      <c r="B939" s="66"/>
    </row>
    <row r="940" spans="1:2" x14ac:dyDescent="0.25">
      <c r="A940" s="67">
        <v>45459</v>
      </c>
      <c r="B940" s="66"/>
    </row>
    <row r="941" spans="1:2" x14ac:dyDescent="0.25">
      <c r="A941" s="67">
        <v>45460</v>
      </c>
      <c r="B941" s="66"/>
    </row>
    <row r="942" spans="1:2" x14ac:dyDescent="0.25">
      <c r="A942" s="67">
        <v>45461</v>
      </c>
      <c r="B942" s="66"/>
    </row>
    <row r="943" spans="1:2" x14ac:dyDescent="0.25">
      <c r="A943" s="67">
        <v>45462</v>
      </c>
      <c r="B943" s="66"/>
    </row>
    <row r="944" spans="1:2" x14ac:dyDescent="0.25">
      <c r="A944" s="67">
        <v>45463</v>
      </c>
      <c r="B944" s="66"/>
    </row>
    <row r="945" spans="1:2" x14ac:dyDescent="0.25">
      <c r="A945" s="67">
        <v>45464</v>
      </c>
      <c r="B945" s="66"/>
    </row>
    <row r="946" spans="1:2" x14ac:dyDescent="0.25">
      <c r="A946" s="67">
        <v>45465</v>
      </c>
      <c r="B946" s="66"/>
    </row>
    <row r="947" spans="1:2" x14ac:dyDescent="0.25">
      <c r="A947" s="67">
        <v>45466</v>
      </c>
      <c r="B947" s="66"/>
    </row>
    <row r="948" spans="1:2" x14ac:dyDescent="0.25">
      <c r="A948" s="67">
        <v>45467</v>
      </c>
      <c r="B948" s="66"/>
    </row>
    <row r="949" spans="1:2" x14ac:dyDescent="0.25">
      <c r="A949" s="67">
        <v>45468</v>
      </c>
      <c r="B949" s="66"/>
    </row>
    <row r="950" spans="1:2" x14ac:dyDescent="0.25">
      <c r="A950" s="67">
        <v>45469</v>
      </c>
      <c r="B950" s="66"/>
    </row>
    <row r="951" spans="1:2" x14ac:dyDescent="0.25">
      <c r="A951" s="67">
        <v>45470</v>
      </c>
      <c r="B951" s="66"/>
    </row>
    <row r="952" spans="1:2" x14ac:dyDescent="0.25">
      <c r="A952" s="67">
        <v>45471</v>
      </c>
      <c r="B952" s="66"/>
    </row>
    <row r="953" spans="1:2" x14ac:dyDescent="0.25">
      <c r="A953" s="67">
        <v>45472</v>
      </c>
      <c r="B953" s="66"/>
    </row>
    <row r="954" spans="1:2" x14ac:dyDescent="0.25">
      <c r="A954" s="67">
        <v>45473</v>
      </c>
      <c r="B954" s="66"/>
    </row>
    <row r="955" spans="1:2" x14ac:dyDescent="0.25">
      <c r="A955" s="67">
        <v>45474</v>
      </c>
      <c r="B955" s="66"/>
    </row>
    <row r="956" spans="1:2" x14ac:dyDescent="0.25">
      <c r="A956" s="67">
        <v>45475</v>
      </c>
      <c r="B956" s="66"/>
    </row>
    <row r="957" spans="1:2" x14ac:dyDescent="0.25">
      <c r="A957" s="67">
        <v>45476</v>
      </c>
      <c r="B957" s="66"/>
    </row>
    <row r="958" spans="1:2" x14ac:dyDescent="0.25">
      <c r="A958" s="67">
        <v>45477</v>
      </c>
      <c r="B958" s="66"/>
    </row>
    <row r="959" spans="1:2" x14ac:dyDescent="0.25">
      <c r="A959" s="67">
        <v>45478</v>
      </c>
      <c r="B959" s="66"/>
    </row>
    <row r="960" spans="1:2" x14ac:dyDescent="0.25">
      <c r="A960" s="67">
        <v>45479</v>
      </c>
      <c r="B960" s="66"/>
    </row>
    <row r="961" spans="1:2" x14ac:dyDescent="0.25">
      <c r="A961" s="67">
        <v>45480</v>
      </c>
      <c r="B961" s="66"/>
    </row>
    <row r="962" spans="1:2" x14ac:dyDescent="0.25">
      <c r="A962" s="67">
        <v>45481</v>
      </c>
      <c r="B962" s="66"/>
    </row>
    <row r="963" spans="1:2" x14ac:dyDescent="0.25">
      <c r="A963" s="67">
        <v>45482</v>
      </c>
      <c r="B963" s="66"/>
    </row>
    <row r="964" spans="1:2" x14ac:dyDescent="0.25">
      <c r="A964" s="67">
        <v>45483</v>
      </c>
      <c r="B964" s="66"/>
    </row>
    <row r="965" spans="1:2" x14ac:dyDescent="0.25">
      <c r="A965" s="67">
        <v>45484</v>
      </c>
      <c r="B965" s="66"/>
    </row>
    <row r="966" spans="1:2" x14ac:dyDescent="0.25">
      <c r="A966" s="67">
        <v>45485</v>
      </c>
      <c r="B966" s="66"/>
    </row>
    <row r="967" spans="1:2" x14ac:dyDescent="0.25">
      <c r="A967" s="67">
        <v>45486</v>
      </c>
      <c r="B967" s="66"/>
    </row>
    <row r="968" spans="1:2" x14ac:dyDescent="0.25">
      <c r="A968" s="67">
        <v>45487</v>
      </c>
      <c r="B968" s="66"/>
    </row>
    <row r="969" spans="1:2" x14ac:dyDescent="0.25">
      <c r="A969" s="67">
        <v>45488</v>
      </c>
      <c r="B969" s="66"/>
    </row>
    <row r="970" spans="1:2" x14ac:dyDescent="0.25">
      <c r="A970" s="67">
        <v>45489</v>
      </c>
      <c r="B970" s="66"/>
    </row>
    <row r="971" spans="1:2" x14ac:dyDescent="0.25">
      <c r="A971" s="67">
        <v>45490</v>
      </c>
      <c r="B971" s="66"/>
    </row>
    <row r="972" spans="1:2" x14ac:dyDescent="0.25">
      <c r="A972" s="67">
        <v>45491</v>
      </c>
      <c r="B972" s="66"/>
    </row>
    <row r="973" spans="1:2" x14ac:dyDescent="0.25">
      <c r="A973" s="67">
        <v>45492</v>
      </c>
      <c r="B973" s="66"/>
    </row>
    <row r="974" spans="1:2" x14ac:dyDescent="0.25">
      <c r="A974" s="67">
        <v>45493</v>
      </c>
      <c r="B974" s="66"/>
    </row>
    <row r="975" spans="1:2" x14ac:dyDescent="0.25">
      <c r="A975" s="67">
        <v>45494</v>
      </c>
      <c r="B975" s="66"/>
    </row>
    <row r="976" spans="1:2" x14ac:dyDescent="0.25">
      <c r="A976" s="67">
        <v>45495</v>
      </c>
      <c r="B976" s="66"/>
    </row>
    <row r="977" spans="1:2" x14ac:dyDescent="0.25">
      <c r="A977" s="67">
        <v>45496</v>
      </c>
      <c r="B977" s="66"/>
    </row>
    <row r="978" spans="1:2" x14ac:dyDescent="0.25">
      <c r="A978" s="67">
        <v>45497</v>
      </c>
      <c r="B978" s="66"/>
    </row>
    <row r="979" spans="1:2" x14ac:dyDescent="0.25">
      <c r="A979" s="67">
        <v>45498</v>
      </c>
      <c r="B979" s="66"/>
    </row>
    <row r="980" spans="1:2" x14ac:dyDescent="0.25">
      <c r="A980" s="67">
        <v>45499</v>
      </c>
      <c r="B980" s="66"/>
    </row>
    <row r="981" spans="1:2" x14ac:dyDescent="0.25">
      <c r="A981" s="67">
        <v>45500</v>
      </c>
      <c r="B981" s="66"/>
    </row>
    <row r="982" spans="1:2" x14ac:dyDescent="0.25">
      <c r="A982" s="67">
        <v>45501</v>
      </c>
      <c r="B982" s="66"/>
    </row>
    <row r="983" spans="1:2" x14ac:dyDescent="0.25">
      <c r="A983" s="67">
        <v>45502</v>
      </c>
      <c r="B983" s="66"/>
    </row>
    <row r="984" spans="1:2" x14ac:dyDescent="0.25">
      <c r="A984" s="67">
        <v>45503</v>
      </c>
      <c r="B984" s="66"/>
    </row>
    <row r="985" spans="1:2" x14ac:dyDescent="0.25">
      <c r="A985" s="67">
        <v>45504</v>
      </c>
      <c r="B985" s="66"/>
    </row>
    <row r="986" spans="1:2" x14ac:dyDescent="0.25">
      <c r="A986" s="67">
        <v>45505</v>
      </c>
      <c r="B986" s="66"/>
    </row>
    <row r="987" spans="1:2" x14ac:dyDescent="0.25">
      <c r="A987" s="67">
        <v>45506</v>
      </c>
      <c r="B987" s="66"/>
    </row>
    <row r="988" spans="1:2" x14ac:dyDescent="0.25">
      <c r="A988" s="67">
        <v>45507</v>
      </c>
      <c r="B988" s="66"/>
    </row>
    <row r="989" spans="1:2" x14ac:dyDescent="0.25">
      <c r="A989" s="67">
        <v>45508</v>
      </c>
      <c r="B989" s="66"/>
    </row>
    <row r="990" spans="1:2" x14ac:dyDescent="0.25">
      <c r="A990" s="67">
        <v>45509</v>
      </c>
      <c r="B990" s="66"/>
    </row>
    <row r="991" spans="1:2" x14ac:dyDescent="0.25">
      <c r="A991" s="67">
        <v>45510</v>
      </c>
      <c r="B991" s="66"/>
    </row>
    <row r="992" spans="1:2" x14ac:dyDescent="0.25">
      <c r="A992" s="67">
        <v>45511</v>
      </c>
      <c r="B992" s="66"/>
    </row>
    <row r="993" spans="1:2" x14ac:dyDescent="0.25">
      <c r="A993" s="67">
        <v>45512</v>
      </c>
      <c r="B993" s="66"/>
    </row>
    <row r="994" spans="1:2" x14ac:dyDescent="0.25">
      <c r="A994" s="67">
        <v>45513</v>
      </c>
      <c r="B994" s="66"/>
    </row>
    <row r="995" spans="1:2" x14ac:dyDescent="0.25">
      <c r="A995" s="67">
        <v>45514</v>
      </c>
      <c r="B995" s="66"/>
    </row>
    <row r="996" spans="1:2" x14ac:dyDescent="0.25">
      <c r="A996" s="67">
        <v>45515</v>
      </c>
      <c r="B996" s="66"/>
    </row>
    <row r="997" spans="1:2" x14ac:dyDescent="0.25">
      <c r="A997" s="67">
        <v>45516</v>
      </c>
      <c r="B997" s="66"/>
    </row>
    <row r="998" spans="1:2" x14ac:dyDescent="0.25">
      <c r="A998" s="67">
        <v>45517</v>
      </c>
      <c r="B998" s="66"/>
    </row>
    <row r="999" spans="1:2" x14ac:dyDescent="0.25">
      <c r="A999" s="67">
        <v>45518</v>
      </c>
      <c r="B999" s="66"/>
    </row>
    <row r="1000" spans="1:2" x14ac:dyDescent="0.25">
      <c r="A1000" s="67">
        <v>45519</v>
      </c>
      <c r="B1000" s="66"/>
    </row>
    <row r="1001" spans="1:2" x14ac:dyDescent="0.25">
      <c r="A1001" s="67">
        <v>45520</v>
      </c>
      <c r="B1001" s="66"/>
    </row>
    <row r="1002" spans="1:2" x14ac:dyDescent="0.25">
      <c r="A1002" s="67">
        <v>45521</v>
      </c>
      <c r="B1002" s="66"/>
    </row>
    <row r="1003" spans="1:2" x14ac:dyDescent="0.25">
      <c r="A1003" s="67">
        <v>45522</v>
      </c>
      <c r="B1003" s="66"/>
    </row>
    <row r="1004" spans="1:2" x14ac:dyDescent="0.25">
      <c r="A1004" s="67">
        <v>45523</v>
      </c>
      <c r="B1004" s="66"/>
    </row>
    <row r="1005" spans="1:2" x14ac:dyDescent="0.25">
      <c r="A1005" s="67">
        <v>45524</v>
      </c>
      <c r="B1005" s="66"/>
    </row>
    <row r="1006" spans="1:2" x14ac:dyDescent="0.25">
      <c r="A1006" s="67">
        <v>45525</v>
      </c>
      <c r="B1006" s="66"/>
    </row>
    <row r="1007" spans="1:2" x14ac:dyDescent="0.25">
      <c r="A1007" s="67">
        <v>45526</v>
      </c>
      <c r="B1007" s="66"/>
    </row>
    <row r="1008" spans="1:2" x14ac:dyDescent="0.25">
      <c r="A1008" s="67">
        <v>45527</v>
      </c>
      <c r="B1008" s="66"/>
    </row>
    <row r="1009" spans="1:2" x14ac:dyDescent="0.25">
      <c r="A1009" s="67">
        <v>45528</v>
      </c>
      <c r="B1009" s="66"/>
    </row>
    <row r="1010" spans="1:2" x14ac:dyDescent="0.25">
      <c r="A1010" s="67">
        <v>45529</v>
      </c>
      <c r="B1010" s="66"/>
    </row>
    <row r="1011" spans="1:2" x14ac:dyDescent="0.25">
      <c r="A1011" s="67">
        <v>45530</v>
      </c>
      <c r="B1011" s="66"/>
    </row>
    <row r="1012" spans="1:2" x14ac:dyDescent="0.25">
      <c r="A1012" s="67">
        <v>45531</v>
      </c>
      <c r="B1012" s="66"/>
    </row>
    <row r="1013" spans="1:2" x14ac:dyDescent="0.25">
      <c r="A1013" s="67">
        <v>45532</v>
      </c>
      <c r="B1013" s="66"/>
    </row>
    <row r="1014" spans="1:2" x14ac:dyDescent="0.25">
      <c r="A1014" s="67">
        <v>45533</v>
      </c>
      <c r="B1014" s="66"/>
    </row>
    <row r="1015" spans="1:2" x14ac:dyDescent="0.25">
      <c r="A1015" s="67">
        <v>45534</v>
      </c>
      <c r="B1015" s="66"/>
    </row>
    <row r="1016" spans="1:2" x14ac:dyDescent="0.25">
      <c r="A1016" s="67">
        <v>45535</v>
      </c>
      <c r="B1016" s="66"/>
    </row>
    <row r="1017" spans="1:2" x14ac:dyDescent="0.25">
      <c r="A1017" s="67">
        <v>45536</v>
      </c>
      <c r="B1017" s="66"/>
    </row>
    <row r="1018" spans="1:2" x14ac:dyDescent="0.25">
      <c r="A1018" s="67">
        <v>45537</v>
      </c>
      <c r="B1018" s="66"/>
    </row>
    <row r="1019" spans="1:2" x14ac:dyDescent="0.25">
      <c r="A1019" s="67">
        <v>45538</v>
      </c>
      <c r="B1019" s="66"/>
    </row>
    <row r="1020" spans="1:2" x14ac:dyDescent="0.25">
      <c r="A1020" s="67">
        <v>45539</v>
      </c>
      <c r="B1020" s="66"/>
    </row>
    <row r="1021" spans="1:2" x14ac:dyDescent="0.25">
      <c r="A1021" s="67">
        <v>45540</v>
      </c>
      <c r="B1021" s="66"/>
    </row>
    <row r="1022" spans="1:2" x14ac:dyDescent="0.25">
      <c r="A1022" s="67">
        <v>45541</v>
      </c>
      <c r="B1022" s="66"/>
    </row>
    <row r="1023" spans="1:2" x14ac:dyDescent="0.25">
      <c r="A1023" s="67">
        <v>45542</v>
      </c>
      <c r="B1023" s="66"/>
    </row>
    <row r="1024" spans="1:2" x14ac:dyDescent="0.25">
      <c r="A1024" s="67">
        <v>45543</v>
      </c>
      <c r="B1024" s="66"/>
    </row>
    <row r="1025" spans="1:2" x14ac:dyDescent="0.25">
      <c r="A1025" s="67">
        <v>45544</v>
      </c>
      <c r="B1025" s="66"/>
    </row>
    <row r="1026" spans="1:2" x14ac:dyDescent="0.25">
      <c r="A1026" s="67">
        <v>45545</v>
      </c>
      <c r="B1026" s="66"/>
    </row>
    <row r="1027" spans="1:2" x14ac:dyDescent="0.25">
      <c r="A1027" s="67">
        <v>45546</v>
      </c>
      <c r="B1027" s="66"/>
    </row>
    <row r="1028" spans="1:2" x14ac:dyDescent="0.25">
      <c r="A1028" s="67">
        <v>45547</v>
      </c>
      <c r="B1028" s="66"/>
    </row>
    <row r="1029" spans="1:2" x14ac:dyDescent="0.25">
      <c r="A1029" s="67">
        <v>45548</v>
      </c>
      <c r="B1029" s="66"/>
    </row>
    <row r="1030" spans="1:2" x14ac:dyDescent="0.25">
      <c r="A1030" s="67">
        <v>45549</v>
      </c>
      <c r="B1030" s="66"/>
    </row>
    <row r="1031" spans="1:2" x14ac:dyDescent="0.25">
      <c r="A1031" s="67">
        <v>45550</v>
      </c>
      <c r="B1031" s="66"/>
    </row>
    <row r="1032" spans="1:2" x14ac:dyDescent="0.25">
      <c r="A1032" s="67">
        <v>45551</v>
      </c>
      <c r="B1032" s="66"/>
    </row>
    <row r="1033" spans="1:2" x14ac:dyDescent="0.25">
      <c r="A1033" s="67">
        <v>45552</v>
      </c>
      <c r="B1033" s="66"/>
    </row>
    <row r="1034" spans="1:2" x14ac:dyDescent="0.25">
      <c r="A1034" s="67">
        <v>45553</v>
      </c>
      <c r="B1034" s="66"/>
    </row>
    <row r="1035" spans="1:2" x14ac:dyDescent="0.25">
      <c r="A1035" s="67">
        <v>45554</v>
      </c>
      <c r="B1035" s="66"/>
    </row>
    <row r="1036" spans="1:2" x14ac:dyDescent="0.25">
      <c r="A1036" s="67">
        <v>45555</v>
      </c>
      <c r="B1036" s="66"/>
    </row>
    <row r="1037" spans="1:2" x14ac:dyDescent="0.25">
      <c r="A1037" s="67">
        <v>45556</v>
      </c>
      <c r="B1037" s="66"/>
    </row>
    <row r="1038" spans="1:2" x14ac:dyDescent="0.25">
      <c r="A1038" s="67">
        <v>45557</v>
      </c>
      <c r="B1038" s="66"/>
    </row>
    <row r="1039" spans="1:2" x14ac:dyDescent="0.25">
      <c r="A1039" s="67">
        <v>45558</v>
      </c>
      <c r="B1039" s="66"/>
    </row>
    <row r="1040" spans="1:2" x14ac:dyDescent="0.25">
      <c r="A1040" s="67">
        <v>45559</v>
      </c>
      <c r="B1040" s="66"/>
    </row>
    <row r="1041" spans="1:2" x14ac:dyDescent="0.25">
      <c r="A1041" s="67">
        <v>45560</v>
      </c>
      <c r="B1041" s="66"/>
    </row>
    <row r="1042" spans="1:2" x14ac:dyDescent="0.25">
      <c r="A1042" s="67">
        <v>45561</v>
      </c>
      <c r="B1042" s="66"/>
    </row>
    <row r="1043" spans="1:2" x14ac:dyDescent="0.25">
      <c r="A1043" s="67">
        <v>45562</v>
      </c>
      <c r="B1043" s="66"/>
    </row>
    <row r="1044" spans="1:2" x14ac:dyDescent="0.25">
      <c r="A1044" s="67">
        <v>45563</v>
      </c>
      <c r="B1044" s="66"/>
    </row>
    <row r="1045" spans="1:2" x14ac:dyDescent="0.25">
      <c r="A1045" s="67">
        <v>45564</v>
      </c>
      <c r="B1045" s="66"/>
    </row>
    <row r="1046" spans="1:2" x14ac:dyDescent="0.25">
      <c r="A1046" s="67">
        <v>45565</v>
      </c>
      <c r="B1046" s="66"/>
    </row>
    <row r="1047" spans="1:2" x14ac:dyDescent="0.25">
      <c r="A1047" s="67">
        <v>45566</v>
      </c>
      <c r="B1047" s="66"/>
    </row>
    <row r="1048" spans="1:2" x14ac:dyDescent="0.25">
      <c r="A1048" s="67">
        <v>45567</v>
      </c>
      <c r="B1048" s="66"/>
    </row>
    <row r="1049" spans="1:2" x14ac:dyDescent="0.25">
      <c r="A1049" s="67">
        <v>45568</v>
      </c>
      <c r="B1049" s="66"/>
    </row>
    <row r="1050" spans="1:2" x14ac:dyDescent="0.25">
      <c r="A1050" s="67">
        <v>45569</v>
      </c>
      <c r="B1050" s="66"/>
    </row>
    <row r="1051" spans="1:2" x14ac:dyDescent="0.25">
      <c r="A1051" s="67">
        <v>45570</v>
      </c>
      <c r="B1051" s="66"/>
    </row>
    <row r="1052" spans="1:2" x14ac:dyDescent="0.25">
      <c r="A1052" s="67">
        <v>45571</v>
      </c>
      <c r="B1052" s="66"/>
    </row>
    <row r="1053" spans="1:2" x14ac:dyDescent="0.25">
      <c r="A1053" s="67">
        <v>45572</v>
      </c>
      <c r="B1053" s="66"/>
    </row>
    <row r="1054" spans="1:2" x14ac:dyDescent="0.25">
      <c r="A1054" s="67">
        <v>45573</v>
      </c>
      <c r="B1054" s="66"/>
    </row>
    <row r="1055" spans="1:2" x14ac:dyDescent="0.25">
      <c r="A1055" s="67">
        <v>45574</v>
      </c>
      <c r="B1055" s="66"/>
    </row>
    <row r="1056" spans="1:2" x14ac:dyDescent="0.25">
      <c r="A1056" s="67">
        <v>45575</v>
      </c>
      <c r="B1056" s="66"/>
    </row>
    <row r="1057" spans="1:2" x14ac:dyDescent="0.25">
      <c r="A1057" s="67">
        <v>45576</v>
      </c>
      <c r="B1057" s="66"/>
    </row>
    <row r="1058" spans="1:2" x14ac:dyDescent="0.25">
      <c r="A1058" s="67">
        <v>45577</v>
      </c>
      <c r="B1058" s="66"/>
    </row>
    <row r="1059" spans="1:2" x14ac:dyDescent="0.25">
      <c r="A1059" s="67">
        <v>45578</v>
      </c>
      <c r="B1059" s="66"/>
    </row>
    <row r="1060" spans="1:2" x14ac:dyDescent="0.25">
      <c r="A1060" s="67">
        <v>45579</v>
      </c>
      <c r="B1060" s="66"/>
    </row>
    <row r="1061" spans="1:2" x14ac:dyDescent="0.25">
      <c r="A1061" s="67">
        <v>45580</v>
      </c>
      <c r="B1061" s="66"/>
    </row>
    <row r="1062" spans="1:2" x14ac:dyDescent="0.25">
      <c r="A1062" s="67">
        <v>45581</v>
      </c>
      <c r="B1062" s="66"/>
    </row>
    <row r="1063" spans="1:2" x14ac:dyDescent="0.25">
      <c r="A1063" s="67">
        <v>45582</v>
      </c>
      <c r="B1063" s="66"/>
    </row>
    <row r="1064" spans="1:2" x14ac:dyDescent="0.25">
      <c r="A1064" s="67">
        <v>45583</v>
      </c>
      <c r="B1064" s="66"/>
    </row>
    <row r="1065" spans="1:2" x14ac:dyDescent="0.25">
      <c r="A1065" s="67">
        <v>45584</v>
      </c>
      <c r="B1065" s="66"/>
    </row>
    <row r="1066" spans="1:2" x14ac:dyDescent="0.25">
      <c r="A1066" s="67">
        <v>45585</v>
      </c>
      <c r="B1066" s="66"/>
    </row>
    <row r="1067" spans="1:2" x14ac:dyDescent="0.25">
      <c r="A1067" s="67">
        <v>45586</v>
      </c>
      <c r="B1067" s="66"/>
    </row>
    <row r="1068" spans="1:2" x14ac:dyDescent="0.25">
      <c r="A1068" s="67">
        <v>45587</v>
      </c>
      <c r="B1068" s="66"/>
    </row>
    <row r="1069" spans="1:2" x14ac:dyDescent="0.25">
      <c r="A1069" s="67">
        <v>45588</v>
      </c>
      <c r="B1069" s="66"/>
    </row>
    <row r="1070" spans="1:2" x14ac:dyDescent="0.25">
      <c r="A1070" s="67">
        <v>45589</v>
      </c>
      <c r="B1070" s="66"/>
    </row>
    <row r="1071" spans="1:2" x14ac:dyDescent="0.25">
      <c r="A1071" s="67">
        <v>45590</v>
      </c>
      <c r="B1071" s="66"/>
    </row>
    <row r="1072" spans="1:2" x14ac:dyDescent="0.25">
      <c r="A1072" s="67">
        <v>45591</v>
      </c>
      <c r="B1072" s="66"/>
    </row>
    <row r="1073" spans="1:2" x14ac:dyDescent="0.25">
      <c r="A1073" s="67">
        <v>45592</v>
      </c>
      <c r="B1073" s="66"/>
    </row>
    <row r="1074" spans="1:2" x14ac:dyDescent="0.25">
      <c r="A1074" s="67">
        <v>45593</v>
      </c>
      <c r="B1074" s="66"/>
    </row>
    <row r="1075" spans="1:2" x14ac:dyDescent="0.25">
      <c r="A1075" s="67">
        <v>45594</v>
      </c>
      <c r="B1075" s="66"/>
    </row>
    <row r="1076" spans="1:2" x14ac:dyDescent="0.25">
      <c r="A1076" s="67">
        <v>45595</v>
      </c>
      <c r="B1076" s="66"/>
    </row>
    <row r="1077" spans="1:2" x14ac:dyDescent="0.25">
      <c r="A1077" s="67">
        <v>45596</v>
      </c>
      <c r="B1077" s="66"/>
    </row>
    <row r="1078" spans="1:2" x14ac:dyDescent="0.25">
      <c r="A1078" s="67">
        <v>45597</v>
      </c>
      <c r="B1078" s="66"/>
    </row>
    <row r="1079" spans="1:2" x14ac:dyDescent="0.25">
      <c r="A1079" s="67">
        <v>45598</v>
      </c>
      <c r="B1079" s="66"/>
    </row>
    <row r="1080" spans="1:2" x14ac:dyDescent="0.25">
      <c r="A1080" s="67">
        <v>45599</v>
      </c>
      <c r="B1080" s="66"/>
    </row>
    <row r="1081" spans="1:2" x14ac:dyDescent="0.25">
      <c r="A1081" s="67">
        <v>45600</v>
      </c>
      <c r="B1081" s="66"/>
    </row>
    <row r="1082" spans="1:2" x14ac:dyDescent="0.25">
      <c r="A1082" s="67">
        <v>45601</v>
      </c>
      <c r="B1082" s="66"/>
    </row>
    <row r="1083" spans="1:2" x14ac:dyDescent="0.25">
      <c r="A1083" s="67">
        <v>45602</v>
      </c>
      <c r="B1083" s="66"/>
    </row>
    <row r="1084" spans="1:2" x14ac:dyDescent="0.25">
      <c r="A1084" s="67">
        <v>45603</v>
      </c>
      <c r="B1084" s="66"/>
    </row>
    <row r="1085" spans="1:2" x14ac:dyDescent="0.25">
      <c r="A1085" s="67">
        <v>45604</v>
      </c>
      <c r="B1085" s="66"/>
    </row>
    <row r="1086" spans="1:2" x14ac:dyDescent="0.25">
      <c r="A1086" s="67">
        <v>45605</v>
      </c>
      <c r="B1086" s="66"/>
    </row>
    <row r="1087" spans="1:2" x14ac:dyDescent="0.25">
      <c r="A1087" s="67">
        <v>45606</v>
      </c>
      <c r="B1087" s="66"/>
    </row>
    <row r="1088" spans="1:2" x14ac:dyDescent="0.25">
      <c r="A1088" s="67">
        <v>45607</v>
      </c>
      <c r="B1088" s="66"/>
    </row>
    <row r="1089" spans="1:2" x14ac:dyDescent="0.25">
      <c r="A1089" s="67">
        <v>45608</v>
      </c>
      <c r="B1089" s="66"/>
    </row>
    <row r="1090" spans="1:2" x14ac:dyDescent="0.25">
      <c r="A1090" s="67">
        <v>45609</v>
      </c>
      <c r="B1090" s="66"/>
    </row>
    <row r="1091" spans="1:2" x14ac:dyDescent="0.25">
      <c r="A1091" s="67">
        <v>45610</v>
      </c>
      <c r="B1091" s="66"/>
    </row>
    <row r="1092" spans="1:2" x14ac:dyDescent="0.25">
      <c r="A1092" s="67">
        <v>45611</v>
      </c>
      <c r="B1092" s="66"/>
    </row>
    <row r="1093" spans="1:2" x14ac:dyDescent="0.25">
      <c r="A1093" s="67">
        <v>45612</v>
      </c>
      <c r="B1093" s="66"/>
    </row>
    <row r="1094" spans="1:2" x14ac:dyDescent="0.25">
      <c r="A1094" s="67">
        <v>45613</v>
      </c>
      <c r="B1094" s="66"/>
    </row>
    <row r="1095" spans="1:2" x14ac:dyDescent="0.25">
      <c r="A1095" s="67">
        <v>45614</v>
      </c>
      <c r="B1095" s="66"/>
    </row>
    <row r="1096" spans="1:2" x14ac:dyDescent="0.25">
      <c r="A1096" s="67">
        <v>45615</v>
      </c>
      <c r="B1096" s="66"/>
    </row>
    <row r="1097" spans="1:2" x14ac:dyDescent="0.25">
      <c r="A1097" s="67">
        <v>45616</v>
      </c>
      <c r="B1097" s="66"/>
    </row>
    <row r="1098" spans="1:2" x14ac:dyDescent="0.25">
      <c r="A1098" s="67">
        <v>45617</v>
      </c>
      <c r="B1098" s="66"/>
    </row>
    <row r="1099" spans="1:2" x14ac:dyDescent="0.25">
      <c r="A1099" s="67">
        <v>45618</v>
      </c>
      <c r="B1099" s="66"/>
    </row>
    <row r="1100" spans="1:2" x14ac:dyDescent="0.25">
      <c r="A1100" s="67">
        <v>45619</v>
      </c>
      <c r="B1100" s="66"/>
    </row>
    <row r="1101" spans="1:2" x14ac:dyDescent="0.25">
      <c r="A1101" s="67">
        <v>45620</v>
      </c>
      <c r="B1101" s="66"/>
    </row>
    <row r="1102" spans="1:2" x14ac:dyDescent="0.25">
      <c r="A1102" s="67">
        <v>45621</v>
      </c>
      <c r="B1102" s="66"/>
    </row>
    <row r="1103" spans="1:2" x14ac:dyDescent="0.25">
      <c r="A1103" s="67">
        <v>45622</v>
      </c>
      <c r="B1103" s="66"/>
    </row>
    <row r="1104" spans="1:2" x14ac:dyDescent="0.25">
      <c r="A1104" s="67">
        <v>45623</v>
      </c>
      <c r="B1104" s="66"/>
    </row>
    <row r="1105" spans="1:2" x14ac:dyDescent="0.25">
      <c r="A1105" s="67">
        <v>45624</v>
      </c>
      <c r="B1105" s="66"/>
    </row>
    <row r="1106" spans="1:2" x14ac:dyDescent="0.25">
      <c r="A1106" s="67">
        <v>45625</v>
      </c>
      <c r="B1106" s="66"/>
    </row>
    <row r="1107" spans="1:2" x14ac:dyDescent="0.25">
      <c r="A1107" s="67">
        <v>45626</v>
      </c>
      <c r="B1107" s="66"/>
    </row>
    <row r="1108" spans="1:2" x14ac:dyDescent="0.25">
      <c r="A1108" s="67">
        <v>45627</v>
      </c>
      <c r="B1108" s="66"/>
    </row>
    <row r="1109" spans="1:2" x14ac:dyDescent="0.25">
      <c r="A1109" s="67">
        <v>45628</v>
      </c>
      <c r="B1109" s="66"/>
    </row>
    <row r="1110" spans="1:2" x14ac:dyDescent="0.25">
      <c r="A1110" s="67">
        <v>45629</v>
      </c>
      <c r="B1110" s="66"/>
    </row>
    <row r="1111" spans="1:2" x14ac:dyDescent="0.25">
      <c r="A1111" s="67">
        <v>45630</v>
      </c>
      <c r="B1111" s="66"/>
    </row>
    <row r="1112" spans="1:2" x14ac:dyDescent="0.25">
      <c r="A1112" s="67">
        <v>45631</v>
      </c>
      <c r="B1112" s="66"/>
    </row>
    <row r="1113" spans="1:2" x14ac:dyDescent="0.25">
      <c r="A1113" s="67">
        <v>45632</v>
      </c>
      <c r="B1113" s="66"/>
    </row>
    <row r="1114" spans="1:2" x14ac:dyDescent="0.25">
      <c r="A1114" s="67">
        <v>45633</v>
      </c>
      <c r="B1114" s="66"/>
    </row>
    <row r="1115" spans="1:2" x14ac:dyDescent="0.25">
      <c r="A1115" s="67">
        <v>45634</v>
      </c>
      <c r="B1115" s="66"/>
    </row>
    <row r="1116" spans="1:2" x14ac:dyDescent="0.25">
      <c r="A1116" s="67">
        <v>45635</v>
      </c>
      <c r="B1116" s="66"/>
    </row>
    <row r="1117" spans="1:2" x14ac:dyDescent="0.25">
      <c r="A1117" s="67">
        <v>45636</v>
      </c>
      <c r="B1117" s="66"/>
    </row>
    <row r="1118" spans="1:2" x14ac:dyDescent="0.25">
      <c r="A1118" s="67">
        <v>45637</v>
      </c>
      <c r="B1118" s="66"/>
    </row>
    <row r="1119" spans="1:2" x14ac:dyDescent="0.25">
      <c r="A1119" s="67">
        <v>45638</v>
      </c>
      <c r="B1119" s="66"/>
    </row>
    <row r="1120" spans="1:2" x14ac:dyDescent="0.25">
      <c r="A1120" s="67">
        <v>45639</v>
      </c>
      <c r="B1120" s="66"/>
    </row>
    <row r="1121" spans="1:2" x14ac:dyDescent="0.25">
      <c r="A1121" s="67">
        <v>45640</v>
      </c>
      <c r="B1121" s="66"/>
    </row>
    <row r="1122" spans="1:2" x14ac:dyDescent="0.25">
      <c r="A1122" s="67">
        <v>45641</v>
      </c>
      <c r="B1122" s="66"/>
    </row>
    <row r="1123" spans="1:2" x14ac:dyDescent="0.25">
      <c r="A1123" s="67">
        <v>45642</v>
      </c>
      <c r="B1123" s="66"/>
    </row>
    <row r="1124" spans="1:2" x14ac:dyDescent="0.25">
      <c r="A1124" s="67">
        <v>45643</v>
      </c>
      <c r="B1124" s="66"/>
    </row>
    <row r="1125" spans="1:2" x14ac:dyDescent="0.25">
      <c r="A1125" s="67">
        <v>45644</v>
      </c>
      <c r="B1125" s="66"/>
    </row>
    <row r="1126" spans="1:2" x14ac:dyDescent="0.25">
      <c r="A1126" s="67">
        <v>45645</v>
      </c>
      <c r="B1126" s="66"/>
    </row>
    <row r="1127" spans="1:2" x14ac:dyDescent="0.25">
      <c r="A1127" s="67">
        <v>45646</v>
      </c>
      <c r="B1127" s="66"/>
    </row>
    <row r="1128" spans="1:2" x14ac:dyDescent="0.25">
      <c r="A1128" s="67">
        <v>45647</v>
      </c>
      <c r="B1128" s="66"/>
    </row>
    <row r="1129" spans="1:2" x14ac:dyDescent="0.25">
      <c r="A1129" s="67">
        <v>45648</v>
      </c>
      <c r="B1129" s="66"/>
    </row>
    <row r="1130" spans="1:2" x14ac:dyDescent="0.25">
      <c r="A1130" s="67">
        <v>45649</v>
      </c>
      <c r="B1130" s="66"/>
    </row>
    <row r="1131" spans="1:2" x14ac:dyDescent="0.25">
      <c r="A1131" s="67">
        <v>45650</v>
      </c>
      <c r="B1131" s="66"/>
    </row>
    <row r="1132" spans="1:2" x14ac:dyDescent="0.25">
      <c r="A1132" s="67">
        <v>45651</v>
      </c>
      <c r="B1132" s="66"/>
    </row>
    <row r="1133" spans="1:2" x14ac:dyDescent="0.25">
      <c r="A1133" s="67">
        <v>45652</v>
      </c>
      <c r="B1133" s="66"/>
    </row>
    <row r="1134" spans="1:2" x14ac:dyDescent="0.25">
      <c r="A1134" s="67">
        <v>45653</v>
      </c>
      <c r="B1134" s="66"/>
    </row>
    <row r="1135" spans="1:2" x14ac:dyDescent="0.25">
      <c r="A1135" s="67">
        <v>45654</v>
      </c>
      <c r="B1135" s="66"/>
    </row>
    <row r="1136" spans="1:2" x14ac:dyDescent="0.25">
      <c r="A1136" s="67">
        <v>45655</v>
      </c>
      <c r="B1136" s="66"/>
    </row>
    <row r="1137" spans="1:2" x14ac:dyDescent="0.25">
      <c r="A1137" s="67">
        <v>45656</v>
      </c>
      <c r="B1137" s="66"/>
    </row>
    <row r="1138" spans="1:2" x14ac:dyDescent="0.25">
      <c r="A1138" s="67">
        <v>45657</v>
      </c>
      <c r="B1138" s="66"/>
    </row>
    <row r="1139" spans="1:2" x14ac:dyDescent="0.25">
      <c r="A1139" s="67">
        <v>45658</v>
      </c>
      <c r="B1139" s="66"/>
    </row>
    <row r="1140" spans="1:2" x14ac:dyDescent="0.25">
      <c r="A1140" s="67">
        <v>45659</v>
      </c>
      <c r="B1140" s="66"/>
    </row>
    <row r="1141" spans="1:2" x14ac:dyDescent="0.25">
      <c r="A1141" s="67">
        <v>45660</v>
      </c>
      <c r="B1141" s="66"/>
    </row>
    <row r="1142" spans="1:2" x14ac:dyDescent="0.25">
      <c r="A1142" s="67">
        <v>45661</v>
      </c>
      <c r="B1142" s="66"/>
    </row>
    <row r="1143" spans="1:2" x14ac:dyDescent="0.25">
      <c r="A1143" s="67">
        <v>45662</v>
      </c>
      <c r="B1143" s="66"/>
    </row>
    <row r="1144" spans="1:2" x14ac:dyDescent="0.25">
      <c r="A1144" s="67">
        <v>45663</v>
      </c>
      <c r="B1144" s="66"/>
    </row>
    <row r="1145" spans="1:2" x14ac:dyDescent="0.25">
      <c r="A1145" s="67">
        <v>45664</v>
      </c>
      <c r="B1145" s="66"/>
    </row>
    <row r="1146" spans="1:2" x14ac:dyDescent="0.25">
      <c r="A1146" s="67">
        <v>45665</v>
      </c>
      <c r="B1146" s="66"/>
    </row>
    <row r="1147" spans="1:2" x14ac:dyDescent="0.25">
      <c r="A1147" s="67">
        <v>45666</v>
      </c>
      <c r="B1147" s="66"/>
    </row>
    <row r="1148" spans="1:2" x14ac:dyDescent="0.25">
      <c r="A1148" s="67">
        <v>45667</v>
      </c>
      <c r="B1148" s="66"/>
    </row>
    <row r="1149" spans="1:2" x14ac:dyDescent="0.25">
      <c r="A1149" s="67">
        <v>45668</v>
      </c>
      <c r="B1149" s="66"/>
    </row>
    <row r="1150" spans="1:2" x14ac:dyDescent="0.25">
      <c r="A1150" s="67">
        <v>45669</v>
      </c>
      <c r="B1150" s="66"/>
    </row>
    <row r="1151" spans="1:2" x14ac:dyDescent="0.25">
      <c r="A1151" s="67">
        <v>45670</v>
      </c>
      <c r="B1151" s="66"/>
    </row>
    <row r="1152" spans="1:2" x14ac:dyDescent="0.25">
      <c r="A1152" s="67">
        <v>45671</v>
      </c>
      <c r="B1152" s="66"/>
    </row>
    <row r="1153" spans="1:2" x14ac:dyDescent="0.25">
      <c r="A1153" s="67">
        <v>45672</v>
      </c>
      <c r="B1153" s="66"/>
    </row>
    <row r="1154" spans="1:2" x14ac:dyDescent="0.25">
      <c r="A1154" s="67">
        <v>45673</v>
      </c>
      <c r="B1154" s="66"/>
    </row>
    <row r="1155" spans="1:2" x14ac:dyDescent="0.25">
      <c r="A1155" s="67">
        <v>45674</v>
      </c>
      <c r="B1155" s="66"/>
    </row>
    <row r="1156" spans="1:2" x14ac:dyDescent="0.25">
      <c r="A1156" s="67">
        <v>45675</v>
      </c>
      <c r="B1156" s="66"/>
    </row>
    <row r="1157" spans="1:2" x14ac:dyDescent="0.25">
      <c r="A1157" s="67">
        <v>45676</v>
      </c>
      <c r="B1157" s="66"/>
    </row>
    <row r="1158" spans="1:2" x14ac:dyDescent="0.25">
      <c r="A1158" s="67">
        <v>45677</v>
      </c>
      <c r="B1158" s="66"/>
    </row>
    <row r="1159" spans="1:2" x14ac:dyDescent="0.25">
      <c r="A1159" s="67">
        <v>45678</v>
      </c>
      <c r="B1159" s="66"/>
    </row>
    <row r="1160" spans="1:2" x14ac:dyDescent="0.25">
      <c r="A1160" s="67">
        <v>45679</v>
      </c>
      <c r="B1160" s="66"/>
    </row>
    <row r="1161" spans="1:2" x14ac:dyDescent="0.25">
      <c r="A1161" s="67">
        <v>45680</v>
      </c>
      <c r="B1161" s="66"/>
    </row>
    <row r="1162" spans="1:2" x14ac:dyDescent="0.25">
      <c r="A1162" s="67">
        <v>45681</v>
      </c>
      <c r="B1162" s="66"/>
    </row>
    <row r="1163" spans="1:2" x14ac:dyDescent="0.25">
      <c r="A1163" s="67">
        <v>45682</v>
      </c>
      <c r="B1163" s="66"/>
    </row>
    <row r="1164" spans="1:2" x14ac:dyDescent="0.25">
      <c r="A1164" s="67">
        <v>45683</v>
      </c>
      <c r="B1164" s="66"/>
    </row>
    <row r="1165" spans="1:2" x14ac:dyDescent="0.25">
      <c r="A1165" s="67">
        <v>45684</v>
      </c>
      <c r="B1165" s="66"/>
    </row>
    <row r="1166" spans="1:2" x14ac:dyDescent="0.25">
      <c r="A1166" s="67">
        <v>45685</v>
      </c>
      <c r="B1166" s="66"/>
    </row>
    <row r="1167" spans="1:2" x14ac:dyDescent="0.25">
      <c r="A1167" s="67">
        <v>45686</v>
      </c>
      <c r="B1167" s="66"/>
    </row>
    <row r="1168" spans="1:2" x14ac:dyDescent="0.25">
      <c r="A1168" s="67">
        <v>45687</v>
      </c>
      <c r="B1168" s="66"/>
    </row>
    <row r="1169" spans="1:2" x14ac:dyDescent="0.25">
      <c r="A1169" s="67">
        <v>45688</v>
      </c>
      <c r="B1169" s="66"/>
    </row>
    <row r="1170" spans="1:2" x14ac:dyDescent="0.25">
      <c r="A1170" s="67">
        <v>45689</v>
      </c>
      <c r="B1170" s="66"/>
    </row>
    <row r="1171" spans="1:2" x14ac:dyDescent="0.25">
      <c r="A1171" s="67">
        <v>45690</v>
      </c>
      <c r="B1171" s="66"/>
    </row>
    <row r="1172" spans="1:2" x14ac:dyDescent="0.25">
      <c r="A1172" s="67">
        <v>45691</v>
      </c>
      <c r="B1172" s="66"/>
    </row>
    <row r="1173" spans="1:2" x14ac:dyDescent="0.25">
      <c r="A1173" s="67">
        <v>45692</v>
      </c>
      <c r="B1173" s="66"/>
    </row>
    <row r="1174" spans="1:2" x14ac:dyDescent="0.25">
      <c r="A1174" s="67">
        <v>45693</v>
      </c>
      <c r="B1174" s="66"/>
    </row>
    <row r="1175" spans="1:2" x14ac:dyDescent="0.25">
      <c r="A1175" s="67">
        <v>45694</v>
      </c>
      <c r="B1175" s="66"/>
    </row>
    <row r="1176" spans="1:2" x14ac:dyDescent="0.25">
      <c r="A1176" s="67">
        <v>45695</v>
      </c>
      <c r="B1176" s="66"/>
    </row>
    <row r="1177" spans="1:2" x14ac:dyDescent="0.25">
      <c r="A1177" s="67">
        <v>45696</v>
      </c>
      <c r="B1177" s="66"/>
    </row>
    <row r="1178" spans="1:2" x14ac:dyDescent="0.25">
      <c r="A1178" s="67">
        <v>45697</v>
      </c>
      <c r="B1178" s="66"/>
    </row>
    <row r="1179" spans="1:2" x14ac:dyDescent="0.25">
      <c r="A1179" s="67">
        <v>45698</v>
      </c>
      <c r="B1179" s="66"/>
    </row>
    <row r="1180" spans="1:2" x14ac:dyDescent="0.25">
      <c r="A1180" s="67">
        <v>45699</v>
      </c>
      <c r="B1180" s="66"/>
    </row>
    <row r="1181" spans="1:2" x14ac:dyDescent="0.25">
      <c r="A1181" s="67">
        <v>45700</v>
      </c>
      <c r="B1181" s="66"/>
    </row>
    <row r="1182" spans="1:2" x14ac:dyDescent="0.25">
      <c r="A1182" s="67">
        <v>45701</v>
      </c>
      <c r="B1182" s="66"/>
    </row>
    <row r="1183" spans="1:2" x14ac:dyDescent="0.25">
      <c r="A1183" s="67">
        <v>45702</v>
      </c>
      <c r="B1183" s="66"/>
    </row>
    <row r="1184" spans="1:2" x14ac:dyDescent="0.25">
      <c r="A1184" s="67">
        <v>45703</v>
      </c>
      <c r="B1184" s="66"/>
    </row>
    <row r="1185" spans="1:2" x14ac:dyDescent="0.25">
      <c r="A1185" s="67">
        <v>45704</v>
      </c>
      <c r="B1185" s="66"/>
    </row>
    <row r="1186" spans="1:2" x14ac:dyDescent="0.25">
      <c r="A1186" s="67">
        <v>45705</v>
      </c>
      <c r="B1186" s="66"/>
    </row>
    <row r="1187" spans="1:2" x14ac:dyDescent="0.25">
      <c r="A1187" s="67">
        <v>45706</v>
      </c>
      <c r="B1187" s="66"/>
    </row>
    <row r="1188" spans="1:2" x14ac:dyDescent="0.25">
      <c r="A1188" s="67">
        <v>45707</v>
      </c>
      <c r="B1188" s="66"/>
    </row>
    <row r="1189" spans="1:2" x14ac:dyDescent="0.25">
      <c r="A1189" s="67">
        <v>45708</v>
      </c>
      <c r="B1189" s="66"/>
    </row>
    <row r="1190" spans="1:2" x14ac:dyDescent="0.25">
      <c r="A1190" s="67">
        <v>45709</v>
      </c>
      <c r="B1190" s="66"/>
    </row>
    <row r="1191" spans="1:2" x14ac:dyDescent="0.25">
      <c r="A1191" s="67">
        <v>45710</v>
      </c>
      <c r="B1191" s="66"/>
    </row>
    <row r="1192" spans="1:2" x14ac:dyDescent="0.25">
      <c r="A1192" s="67">
        <v>45711</v>
      </c>
      <c r="B1192" s="66"/>
    </row>
    <row r="1193" spans="1:2" x14ac:dyDescent="0.25">
      <c r="A1193" s="67">
        <v>45712</v>
      </c>
      <c r="B1193" s="66"/>
    </row>
    <row r="1194" spans="1:2" x14ac:dyDescent="0.25">
      <c r="A1194" s="67">
        <v>45713</v>
      </c>
      <c r="B1194" s="66"/>
    </row>
    <row r="1195" spans="1:2" x14ac:dyDescent="0.25">
      <c r="A1195" s="67">
        <v>45714</v>
      </c>
      <c r="B1195" s="66"/>
    </row>
    <row r="1196" spans="1:2" x14ac:dyDescent="0.25">
      <c r="A1196" s="67">
        <v>45715</v>
      </c>
      <c r="B1196" s="66"/>
    </row>
    <row r="1197" spans="1:2" x14ac:dyDescent="0.25">
      <c r="A1197" s="67">
        <v>45716</v>
      </c>
      <c r="B1197" s="66"/>
    </row>
    <row r="1198" spans="1:2" x14ac:dyDescent="0.25">
      <c r="A1198" s="67">
        <v>45717</v>
      </c>
      <c r="B1198" s="66"/>
    </row>
    <row r="1199" spans="1:2" x14ac:dyDescent="0.25">
      <c r="A1199" s="67">
        <v>45718</v>
      </c>
      <c r="B1199" s="66"/>
    </row>
    <row r="1200" spans="1:2" x14ac:dyDescent="0.25">
      <c r="A1200" s="67">
        <v>45719</v>
      </c>
      <c r="B1200" s="66"/>
    </row>
    <row r="1201" spans="1:2" x14ac:dyDescent="0.25">
      <c r="A1201" s="67">
        <v>45720</v>
      </c>
      <c r="B1201" s="66"/>
    </row>
    <row r="1202" spans="1:2" x14ac:dyDescent="0.25">
      <c r="A1202" s="67">
        <v>45721</v>
      </c>
      <c r="B1202" s="66"/>
    </row>
    <row r="1203" spans="1:2" x14ac:dyDescent="0.25">
      <c r="A1203" s="67">
        <v>45722</v>
      </c>
      <c r="B1203" s="66"/>
    </row>
    <row r="1204" spans="1:2" x14ac:dyDescent="0.25">
      <c r="A1204" s="67">
        <v>45723</v>
      </c>
      <c r="B1204" s="66"/>
    </row>
    <row r="1205" spans="1:2" x14ac:dyDescent="0.25">
      <c r="A1205" s="67">
        <v>45724</v>
      </c>
      <c r="B1205" s="66"/>
    </row>
    <row r="1206" spans="1:2" x14ac:dyDescent="0.25">
      <c r="A1206" s="67">
        <v>45725</v>
      </c>
      <c r="B1206" s="66"/>
    </row>
    <row r="1207" spans="1:2" x14ac:dyDescent="0.25">
      <c r="A1207" s="67">
        <v>45726</v>
      </c>
      <c r="B1207" s="66"/>
    </row>
    <row r="1208" spans="1:2" x14ac:dyDescent="0.25">
      <c r="A1208" s="67">
        <v>45727</v>
      </c>
      <c r="B1208" s="66"/>
    </row>
    <row r="1209" spans="1:2" x14ac:dyDescent="0.25">
      <c r="A1209" s="67">
        <v>45728</v>
      </c>
      <c r="B1209" s="66"/>
    </row>
    <row r="1210" spans="1:2" x14ac:dyDescent="0.25">
      <c r="A1210" s="67">
        <v>45729</v>
      </c>
      <c r="B1210" s="66"/>
    </row>
    <row r="1211" spans="1:2" x14ac:dyDescent="0.25">
      <c r="A1211" s="67">
        <v>45730</v>
      </c>
      <c r="B1211" s="66"/>
    </row>
    <row r="1212" spans="1:2" x14ac:dyDescent="0.25">
      <c r="A1212" s="67">
        <v>45731</v>
      </c>
      <c r="B1212" s="66"/>
    </row>
    <row r="1213" spans="1:2" x14ac:dyDescent="0.25">
      <c r="A1213" s="67">
        <v>45732</v>
      </c>
      <c r="B1213" s="66"/>
    </row>
    <row r="1214" spans="1:2" x14ac:dyDescent="0.25">
      <c r="A1214" s="67">
        <v>45733</v>
      </c>
      <c r="B1214" s="66"/>
    </row>
    <row r="1215" spans="1:2" x14ac:dyDescent="0.25">
      <c r="A1215" s="67">
        <v>45734</v>
      </c>
      <c r="B1215" s="66"/>
    </row>
    <row r="1216" spans="1:2" x14ac:dyDescent="0.25">
      <c r="A1216" s="67">
        <v>45735</v>
      </c>
      <c r="B1216" s="66"/>
    </row>
    <row r="1217" spans="1:2" x14ac:dyDescent="0.25">
      <c r="A1217" s="67">
        <v>45736</v>
      </c>
      <c r="B1217" s="66"/>
    </row>
    <row r="1218" spans="1:2" x14ac:dyDescent="0.25">
      <c r="A1218" s="67">
        <v>45737</v>
      </c>
      <c r="B1218" s="66"/>
    </row>
    <row r="1219" spans="1:2" x14ac:dyDescent="0.25">
      <c r="A1219" s="67">
        <v>45738</v>
      </c>
      <c r="B1219" s="66"/>
    </row>
    <row r="1220" spans="1:2" x14ac:dyDescent="0.25">
      <c r="A1220" s="67">
        <v>45739</v>
      </c>
      <c r="B1220" s="66"/>
    </row>
    <row r="1221" spans="1:2" x14ac:dyDescent="0.25">
      <c r="A1221" s="67">
        <v>45740</v>
      </c>
      <c r="B1221" s="66"/>
    </row>
    <row r="1222" spans="1:2" x14ac:dyDescent="0.25">
      <c r="A1222" s="67">
        <v>45741</v>
      </c>
      <c r="B1222" s="66"/>
    </row>
    <row r="1223" spans="1:2" x14ac:dyDescent="0.25">
      <c r="A1223" s="67">
        <v>45742</v>
      </c>
      <c r="B1223" s="66"/>
    </row>
    <row r="1224" spans="1:2" x14ac:dyDescent="0.25">
      <c r="A1224" s="67">
        <v>45743</v>
      </c>
      <c r="B1224" s="66"/>
    </row>
    <row r="1225" spans="1:2" x14ac:dyDescent="0.25">
      <c r="A1225" s="67">
        <v>45744</v>
      </c>
      <c r="B1225" s="66"/>
    </row>
    <row r="1226" spans="1:2" x14ac:dyDescent="0.25">
      <c r="A1226" s="67">
        <v>45745</v>
      </c>
      <c r="B1226" s="66"/>
    </row>
    <row r="1227" spans="1:2" x14ac:dyDescent="0.25">
      <c r="A1227" s="67">
        <v>45746</v>
      </c>
      <c r="B1227" s="66"/>
    </row>
    <row r="1228" spans="1:2" x14ac:dyDescent="0.25">
      <c r="A1228" s="67">
        <v>45747</v>
      </c>
      <c r="B1228" s="66"/>
    </row>
    <row r="1229" spans="1:2" x14ac:dyDescent="0.25">
      <c r="A1229" s="67">
        <v>45748</v>
      </c>
      <c r="B1229" s="66"/>
    </row>
    <row r="1230" spans="1:2" x14ac:dyDescent="0.25">
      <c r="A1230" s="67">
        <v>45749</v>
      </c>
      <c r="B1230" s="66"/>
    </row>
    <row r="1231" spans="1:2" x14ac:dyDescent="0.25">
      <c r="A1231" s="67">
        <v>45750</v>
      </c>
      <c r="B1231" s="66"/>
    </row>
    <row r="1232" spans="1:2" x14ac:dyDescent="0.25">
      <c r="A1232" s="67">
        <v>45751</v>
      </c>
      <c r="B1232" s="66"/>
    </row>
    <row r="1233" spans="1:2" x14ac:dyDescent="0.25">
      <c r="A1233" s="67">
        <v>45752</v>
      </c>
      <c r="B1233" s="66"/>
    </row>
    <row r="1234" spans="1:2" x14ac:dyDescent="0.25">
      <c r="A1234" s="67">
        <v>45753</v>
      </c>
      <c r="B1234" s="66"/>
    </row>
    <row r="1235" spans="1:2" x14ac:dyDescent="0.25">
      <c r="A1235" s="67">
        <v>45754</v>
      </c>
      <c r="B1235" s="66"/>
    </row>
    <row r="1236" spans="1:2" x14ac:dyDescent="0.25">
      <c r="A1236" s="67">
        <v>45755</v>
      </c>
      <c r="B1236" s="66"/>
    </row>
    <row r="1237" spans="1:2" x14ac:dyDescent="0.25">
      <c r="A1237" s="67">
        <v>45756</v>
      </c>
      <c r="B1237" s="66"/>
    </row>
    <row r="1238" spans="1:2" x14ac:dyDescent="0.25">
      <c r="A1238" s="67">
        <v>45757</v>
      </c>
      <c r="B1238" s="66"/>
    </row>
    <row r="1239" spans="1:2" x14ac:dyDescent="0.25">
      <c r="A1239" s="67">
        <v>45758</v>
      </c>
      <c r="B1239" s="66"/>
    </row>
    <row r="1240" spans="1:2" x14ac:dyDescent="0.25">
      <c r="A1240" s="67">
        <v>45759</v>
      </c>
      <c r="B1240" s="66"/>
    </row>
    <row r="1241" spans="1:2" x14ac:dyDescent="0.25">
      <c r="A1241" s="67">
        <v>45760</v>
      </c>
      <c r="B1241" s="66"/>
    </row>
    <row r="1242" spans="1:2" x14ac:dyDescent="0.25">
      <c r="A1242" s="67">
        <v>45761</v>
      </c>
      <c r="B1242" s="66"/>
    </row>
    <row r="1243" spans="1:2" x14ac:dyDescent="0.25">
      <c r="A1243" s="67">
        <v>45762</v>
      </c>
      <c r="B1243" s="66"/>
    </row>
    <row r="1244" spans="1:2" x14ac:dyDescent="0.25">
      <c r="A1244" s="67">
        <v>45763</v>
      </c>
      <c r="B1244" s="66"/>
    </row>
    <row r="1245" spans="1:2" x14ac:dyDescent="0.25">
      <c r="A1245" s="67">
        <v>45764</v>
      </c>
      <c r="B1245" s="66"/>
    </row>
    <row r="1246" spans="1:2" x14ac:dyDescent="0.25">
      <c r="A1246" s="67">
        <v>45765</v>
      </c>
      <c r="B1246" s="66"/>
    </row>
    <row r="1247" spans="1:2" x14ac:dyDescent="0.25">
      <c r="A1247" s="67">
        <v>45766</v>
      </c>
      <c r="B1247" s="66"/>
    </row>
    <row r="1248" spans="1:2" x14ac:dyDescent="0.25">
      <c r="A1248" s="67">
        <v>45767</v>
      </c>
      <c r="B1248" s="66"/>
    </row>
    <row r="1249" spans="1:2" x14ac:dyDescent="0.25">
      <c r="A1249" s="67">
        <v>45768</v>
      </c>
      <c r="B1249" s="66"/>
    </row>
    <row r="1250" spans="1:2" x14ac:dyDescent="0.25">
      <c r="A1250" s="67">
        <v>45769</v>
      </c>
      <c r="B1250" s="66"/>
    </row>
    <row r="1251" spans="1:2" x14ac:dyDescent="0.25">
      <c r="A1251" s="67">
        <v>45770</v>
      </c>
      <c r="B1251" s="66"/>
    </row>
    <row r="1252" spans="1:2" x14ac:dyDescent="0.25">
      <c r="A1252" s="67">
        <v>45771</v>
      </c>
      <c r="B1252" s="66"/>
    </row>
    <row r="1253" spans="1:2" x14ac:dyDescent="0.25">
      <c r="A1253" s="67">
        <v>45772</v>
      </c>
      <c r="B1253" s="66"/>
    </row>
    <row r="1254" spans="1:2" x14ac:dyDescent="0.25">
      <c r="A1254" s="67">
        <v>45773</v>
      </c>
      <c r="B1254" s="66"/>
    </row>
    <row r="1255" spans="1:2" x14ac:dyDescent="0.25">
      <c r="A1255" s="67">
        <v>45774</v>
      </c>
      <c r="B1255" s="66"/>
    </row>
    <row r="1256" spans="1:2" x14ac:dyDescent="0.25">
      <c r="A1256" s="67">
        <v>45775</v>
      </c>
      <c r="B1256" s="66"/>
    </row>
    <row r="1257" spans="1:2" x14ac:dyDescent="0.25">
      <c r="A1257" s="67">
        <v>45776</v>
      </c>
      <c r="B1257" s="66"/>
    </row>
    <row r="1258" spans="1:2" x14ac:dyDescent="0.25">
      <c r="A1258" s="67">
        <v>45777</v>
      </c>
      <c r="B1258" s="66"/>
    </row>
    <row r="1259" spans="1:2" x14ac:dyDescent="0.25">
      <c r="A1259" s="67">
        <v>45778</v>
      </c>
      <c r="B1259" s="66"/>
    </row>
    <row r="1260" spans="1:2" x14ac:dyDescent="0.25">
      <c r="A1260" s="67">
        <v>45779</v>
      </c>
      <c r="B1260" s="66"/>
    </row>
    <row r="1261" spans="1:2" x14ac:dyDescent="0.25">
      <c r="A1261" s="67">
        <v>45780</v>
      </c>
      <c r="B1261" s="66"/>
    </row>
    <row r="1262" spans="1:2" x14ac:dyDescent="0.25">
      <c r="A1262" s="67">
        <v>45781</v>
      </c>
      <c r="B1262" s="66"/>
    </row>
    <row r="1263" spans="1:2" x14ac:dyDescent="0.25">
      <c r="A1263" s="67">
        <v>45782</v>
      </c>
      <c r="B1263" s="66"/>
    </row>
    <row r="1264" spans="1:2" x14ac:dyDescent="0.25">
      <c r="A1264" s="67">
        <v>45783</v>
      </c>
      <c r="B1264" s="66"/>
    </row>
    <row r="1265" spans="1:2" x14ac:dyDescent="0.25">
      <c r="A1265" s="67">
        <v>45784</v>
      </c>
      <c r="B1265" s="66"/>
    </row>
    <row r="1266" spans="1:2" x14ac:dyDescent="0.25">
      <c r="A1266" s="67">
        <v>45785</v>
      </c>
      <c r="B1266" s="66"/>
    </row>
    <row r="1267" spans="1:2" x14ac:dyDescent="0.25">
      <c r="A1267" s="67">
        <v>45786</v>
      </c>
      <c r="B1267" s="66"/>
    </row>
    <row r="1268" spans="1:2" x14ac:dyDescent="0.25">
      <c r="A1268" s="67">
        <v>45787</v>
      </c>
      <c r="B1268" s="66"/>
    </row>
    <row r="1269" spans="1:2" x14ac:dyDescent="0.25">
      <c r="A1269" s="67">
        <v>45788</v>
      </c>
      <c r="B1269" s="66"/>
    </row>
    <row r="1270" spans="1:2" x14ac:dyDescent="0.25">
      <c r="A1270" s="67">
        <v>45789</v>
      </c>
      <c r="B1270" s="66"/>
    </row>
    <row r="1271" spans="1:2" x14ac:dyDescent="0.25">
      <c r="A1271" s="67">
        <v>45790</v>
      </c>
      <c r="B1271" s="66"/>
    </row>
    <row r="1272" spans="1:2" x14ac:dyDescent="0.25">
      <c r="A1272" s="67">
        <v>45791</v>
      </c>
      <c r="B1272" s="66"/>
    </row>
    <row r="1273" spans="1:2" x14ac:dyDescent="0.25">
      <c r="A1273" s="67">
        <v>45792</v>
      </c>
      <c r="B1273" s="66"/>
    </row>
    <row r="1274" spans="1:2" x14ac:dyDescent="0.25">
      <c r="A1274" s="67">
        <v>45793</v>
      </c>
      <c r="B1274" s="66"/>
    </row>
    <row r="1275" spans="1:2" x14ac:dyDescent="0.25">
      <c r="A1275" s="67">
        <v>45794</v>
      </c>
      <c r="B1275" s="66"/>
    </row>
    <row r="1276" spans="1:2" x14ac:dyDescent="0.25">
      <c r="A1276" s="67">
        <v>45795</v>
      </c>
      <c r="B1276" s="66"/>
    </row>
    <row r="1277" spans="1:2" x14ac:dyDescent="0.25">
      <c r="A1277" s="67">
        <v>45796</v>
      </c>
      <c r="B1277" s="66"/>
    </row>
    <row r="1278" spans="1:2" x14ac:dyDescent="0.25">
      <c r="A1278" s="67">
        <v>45797</v>
      </c>
      <c r="B1278" s="66"/>
    </row>
    <row r="1279" spans="1:2" x14ac:dyDescent="0.25">
      <c r="A1279" s="67">
        <v>45798</v>
      </c>
      <c r="B1279" s="66"/>
    </row>
    <row r="1280" spans="1:2" x14ac:dyDescent="0.25">
      <c r="A1280" s="67">
        <v>45799</v>
      </c>
      <c r="B1280" s="66"/>
    </row>
    <row r="1281" spans="1:2" x14ac:dyDescent="0.25">
      <c r="A1281" s="67">
        <v>45800</v>
      </c>
      <c r="B1281" s="66"/>
    </row>
    <row r="1282" spans="1:2" x14ac:dyDescent="0.25">
      <c r="A1282" s="67">
        <v>45801</v>
      </c>
      <c r="B1282" s="66"/>
    </row>
    <row r="1283" spans="1:2" x14ac:dyDescent="0.25">
      <c r="A1283" s="67">
        <v>45802</v>
      </c>
      <c r="B1283" s="66"/>
    </row>
    <row r="1284" spans="1:2" x14ac:dyDescent="0.25">
      <c r="A1284" s="67">
        <v>45803</v>
      </c>
      <c r="B1284" s="66"/>
    </row>
    <row r="1285" spans="1:2" x14ac:dyDescent="0.25">
      <c r="A1285" s="67">
        <v>45804</v>
      </c>
      <c r="B1285" s="66"/>
    </row>
    <row r="1286" spans="1:2" x14ac:dyDescent="0.25">
      <c r="A1286" s="67">
        <v>45805</v>
      </c>
      <c r="B1286" s="66"/>
    </row>
    <row r="1287" spans="1:2" x14ac:dyDescent="0.25">
      <c r="A1287" s="67">
        <v>45806</v>
      </c>
      <c r="B1287" s="66"/>
    </row>
    <row r="1288" spans="1:2" x14ac:dyDescent="0.25">
      <c r="A1288" s="67">
        <v>45807</v>
      </c>
      <c r="B1288" s="66"/>
    </row>
    <row r="1289" spans="1:2" x14ac:dyDescent="0.25">
      <c r="A1289" s="67">
        <v>45808</v>
      </c>
      <c r="B1289" s="66"/>
    </row>
    <row r="1290" spans="1:2" x14ac:dyDescent="0.25">
      <c r="A1290" s="67">
        <v>45809</v>
      </c>
      <c r="B1290" s="66"/>
    </row>
    <row r="1291" spans="1:2" x14ac:dyDescent="0.25">
      <c r="A1291" s="67">
        <v>45810</v>
      </c>
      <c r="B1291" s="66"/>
    </row>
    <row r="1292" spans="1:2" x14ac:dyDescent="0.25">
      <c r="A1292" s="67">
        <v>45811</v>
      </c>
      <c r="B1292" s="66"/>
    </row>
    <row r="1293" spans="1:2" x14ac:dyDescent="0.25">
      <c r="A1293" s="67">
        <v>45812</v>
      </c>
      <c r="B1293" s="66"/>
    </row>
    <row r="1294" spans="1:2" x14ac:dyDescent="0.25">
      <c r="A1294" s="67">
        <v>45813</v>
      </c>
      <c r="B1294" s="66"/>
    </row>
    <row r="1295" spans="1:2" x14ac:dyDescent="0.25">
      <c r="A1295" s="67">
        <v>45814</v>
      </c>
      <c r="B1295" s="66"/>
    </row>
    <row r="1296" spans="1:2" x14ac:dyDescent="0.25">
      <c r="A1296" s="67">
        <v>45815</v>
      </c>
      <c r="B1296" s="66"/>
    </row>
    <row r="1297" spans="1:2" x14ac:dyDescent="0.25">
      <c r="A1297" s="67">
        <v>45816</v>
      </c>
      <c r="B1297" s="66"/>
    </row>
    <row r="1298" spans="1:2" x14ac:dyDescent="0.25">
      <c r="A1298" s="67">
        <v>45817</v>
      </c>
      <c r="B1298" s="66"/>
    </row>
    <row r="1299" spans="1:2" x14ac:dyDescent="0.25">
      <c r="A1299" s="67">
        <v>45818</v>
      </c>
      <c r="B1299" s="66"/>
    </row>
    <row r="1300" spans="1:2" x14ac:dyDescent="0.25">
      <c r="A1300" s="67">
        <v>45819</v>
      </c>
      <c r="B1300" s="66"/>
    </row>
    <row r="1301" spans="1:2" x14ac:dyDescent="0.25">
      <c r="A1301" s="67">
        <v>45820</v>
      </c>
      <c r="B1301" s="66"/>
    </row>
    <row r="1302" spans="1:2" x14ac:dyDescent="0.25">
      <c r="A1302" s="67">
        <v>45821</v>
      </c>
      <c r="B1302" s="66"/>
    </row>
    <row r="1303" spans="1:2" x14ac:dyDescent="0.25">
      <c r="A1303" s="67">
        <v>45822</v>
      </c>
      <c r="B1303" s="66"/>
    </row>
    <row r="1304" spans="1:2" x14ac:dyDescent="0.25">
      <c r="A1304" s="67">
        <v>45823</v>
      </c>
      <c r="B1304" s="66"/>
    </row>
    <row r="1305" spans="1:2" x14ac:dyDescent="0.25">
      <c r="A1305" s="67">
        <v>45824</v>
      </c>
      <c r="B1305" s="66"/>
    </row>
    <row r="1306" spans="1:2" x14ac:dyDescent="0.25">
      <c r="A1306" s="67">
        <v>45825</v>
      </c>
      <c r="B1306" s="66"/>
    </row>
    <row r="1307" spans="1:2" x14ac:dyDescent="0.25">
      <c r="A1307" s="67">
        <v>45826</v>
      </c>
      <c r="B1307" s="66"/>
    </row>
    <row r="1308" spans="1:2" x14ac:dyDescent="0.25">
      <c r="A1308" s="67">
        <v>45827</v>
      </c>
      <c r="B1308" s="66"/>
    </row>
    <row r="1309" spans="1:2" x14ac:dyDescent="0.25">
      <c r="A1309" s="67">
        <v>45828</v>
      </c>
      <c r="B1309" s="66"/>
    </row>
    <row r="1310" spans="1:2" x14ac:dyDescent="0.25">
      <c r="A1310" s="67">
        <v>45829</v>
      </c>
      <c r="B1310" s="66"/>
    </row>
    <row r="1311" spans="1:2" x14ac:dyDescent="0.25">
      <c r="A1311" s="67">
        <v>45830</v>
      </c>
      <c r="B1311" s="66"/>
    </row>
    <row r="1312" spans="1:2" x14ac:dyDescent="0.25">
      <c r="A1312" s="67">
        <v>45831</v>
      </c>
      <c r="B1312" s="66"/>
    </row>
    <row r="1313" spans="1:2" x14ac:dyDescent="0.25">
      <c r="A1313" s="67">
        <v>45832</v>
      </c>
      <c r="B1313" s="66"/>
    </row>
    <row r="1314" spans="1:2" x14ac:dyDescent="0.25">
      <c r="A1314" s="67">
        <v>45833</v>
      </c>
      <c r="B1314" s="66"/>
    </row>
    <row r="1315" spans="1:2" x14ac:dyDescent="0.25">
      <c r="A1315" s="67">
        <v>45834</v>
      </c>
      <c r="B1315" s="66"/>
    </row>
    <row r="1316" spans="1:2" x14ac:dyDescent="0.25">
      <c r="A1316" s="67">
        <v>45835</v>
      </c>
      <c r="B1316" s="66"/>
    </row>
    <row r="1317" spans="1:2" x14ac:dyDescent="0.25">
      <c r="A1317" s="67">
        <v>45836</v>
      </c>
      <c r="B1317" s="66"/>
    </row>
    <row r="1318" spans="1:2" x14ac:dyDescent="0.25">
      <c r="A1318" s="67">
        <v>45837</v>
      </c>
      <c r="B1318" s="66"/>
    </row>
    <row r="1319" spans="1:2" x14ac:dyDescent="0.25">
      <c r="A1319" s="67">
        <v>45838</v>
      </c>
      <c r="B1319" s="66"/>
    </row>
    <row r="1320" spans="1:2" x14ac:dyDescent="0.25">
      <c r="A1320" s="67">
        <v>45839</v>
      </c>
      <c r="B1320" s="66"/>
    </row>
    <row r="1321" spans="1:2" x14ac:dyDescent="0.25">
      <c r="A1321" s="67">
        <v>45840</v>
      </c>
      <c r="B1321" s="66"/>
    </row>
    <row r="1322" spans="1:2" x14ac:dyDescent="0.25">
      <c r="A1322" s="67">
        <v>45841</v>
      </c>
      <c r="B1322" s="66"/>
    </row>
    <row r="1323" spans="1:2" x14ac:dyDescent="0.25">
      <c r="A1323" s="67">
        <v>45842</v>
      </c>
      <c r="B1323" s="66"/>
    </row>
    <row r="1324" spans="1:2" x14ac:dyDescent="0.25">
      <c r="A1324" s="67">
        <v>45843</v>
      </c>
      <c r="B1324" s="66"/>
    </row>
    <row r="1325" spans="1:2" x14ac:dyDescent="0.25">
      <c r="A1325" s="67">
        <v>45844</v>
      </c>
      <c r="B1325" s="66"/>
    </row>
    <row r="1326" spans="1:2" x14ac:dyDescent="0.25">
      <c r="A1326" s="67">
        <v>45845</v>
      </c>
      <c r="B1326" s="66"/>
    </row>
    <row r="1327" spans="1:2" x14ac:dyDescent="0.25">
      <c r="A1327" s="67">
        <v>45846</v>
      </c>
      <c r="B1327" s="66"/>
    </row>
    <row r="1328" spans="1:2" x14ac:dyDescent="0.25">
      <c r="A1328" s="67">
        <v>45847</v>
      </c>
      <c r="B1328" s="66"/>
    </row>
    <row r="1329" spans="1:2" x14ac:dyDescent="0.25">
      <c r="A1329" s="67">
        <v>45848</v>
      </c>
      <c r="B1329" s="66"/>
    </row>
    <row r="1330" spans="1:2" x14ac:dyDescent="0.25">
      <c r="A1330" s="67">
        <v>45849</v>
      </c>
      <c r="B1330" s="66"/>
    </row>
    <row r="1331" spans="1:2" x14ac:dyDescent="0.25">
      <c r="A1331" s="67">
        <v>45850</v>
      </c>
      <c r="B1331" s="66"/>
    </row>
    <row r="1332" spans="1:2" x14ac:dyDescent="0.25">
      <c r="A1332" s="67">
        <v>45851</v>
      </c>
      <c r="B1332" s="66"/>
    </row>
    <row r="1333" spans="1:2" x14ac:dyDescent="0.25">
      <c r="A1333" s="67">
        <v>45852</v>
      </c>
      <c r="B1333" s="66"/>
    </row>
    <row r="1334" spans="1:2" x14ac:dyDescent="0.25">
      <c r="A1334" s="67">
        <v>45853</v>
      </c>
      <c r="B1334" s="66"/>
    </row>
    <row r="1335" spans="1:2" x14ac:dyDescent="0.25">
      <c r="A1335" s="67">
        <v>45854</v>
      </c>
      <c r="B1335" s="66"/>
    </row>
    <row r="1336" spans="1:2" x14ac:dyDescent="0.25">
      <c r="A1336" s="67">
        <v>45855</v>
      </c>
      <c r="B1336" s="66"/>
    </row>
    <row r="1337" spans="1:2" x14ac:dyDescent="0.25">
      <c r="A1337" s="67">
        <v>45856</v>
      </c>
      <c r="B1337" s="66"/>
    </row>
    <row r="1338" spans="1:2" x14ac:dyDescent="0.25">
      <c r="A1338" s="67">
        <v>45857</v>
      </c>
      <c r="B1338" s="66"/>
    </row>
    <row r="1339" spans="1:2" x14ac:dyDescent="0.25">
      <c r="A1339" s="67">
        <v>45858</v>
      </c>
      <c r="B1339" s="66"/>
    </row>
    <row r="1340" spans="1:2" x14ac:dyDescent="0.25">
      <c r="A1340" s="67">
        <v>45859</v>
      </c>
      <c r="B1340" s="66"/>
    </row>
    <row r="1341" spans="1:2" x14ac:dyDescent="0.25">
      <c r="A1341" s="67">
        <v>45860</v>
      </c>
      <c r="B1341" s="66"/>
    </row>
    <row r="1342" spans="1:2" x14ac:dyDescent="0.25">
      <c r="A1342" s="67">
        <v>45861</v>
      </c>
      <c r="B1342" s="66"/>
    </row>
    <row r="1343" spans="1:2" x14ac:dyDescent="0.25">
      <c r="A1343" s="67">
        <v>45862</v>
      </c>
      <c r="B1343" s="66"/>
    </row>
    <row r="1344" spans="1:2" x14ac:dyDescent="0.25">
      <c r="A1344" s="67">
        <v>45863</v>
      </c>
      <c r="B1344" s="66"/>
    </row>
    <row r="1345" spans="1:2" x14ac:dyDescent="0.25">
      <c r="A1345" s="67">
        <v>45864</v>
      </c>
      <c r="B1345" s="66"/>
    </row>
    <row r="1346" spans="1:2" x14ac:dyDescent="0.25">
      <c r="A1346" s="67">
        <v>45865</v>
      </c>
      <c r="B1346" s="66"/>
    </row>
    <row r="1347" spans="1:2" x14ac:dyDescent="0.25">
      <c r="A1347" s="67">
        <v>45866</v>
      </c>
      <c r="B1347" s="66"/>
    </row>
    <row r="1348" spans="1:2" x14ac:dyDescent="0.25">
      <c r="A1348" s="67">
        <v>45867</v>
      </c>
      <c r="B1348" s="66"/>
    </row>
    <row r="1349" spans="1:2" x14ac:dyDescent="0.25">
      <c r="A1349" s="67">
        <v>45868</v>
      </c>
      <c r="B1349" s="66"/>
    </row>
    <row r="1350" spans="1:2" x14ac:dyDescent="0.25">
      <c r="A1350" s="67">
        <v>45869</v>
      </c>
      <c r="B1350" s="66"/>
    </row>
    <row r="1351" spans="1:2" x14ac:dyDescent="0.25">
      <c r="A1351" s="67">
        <v>45870</v>
      </c>
      <c r="B1351" s="66"/>
    </row>
    <row r="1352" spans="1:2" x14ac:dyDescent="0.25">
      <c r="A1352" s="67">
        <v>45871</v>
      </c>
      <c r="B1352" s="66"/>
    </row>
    <row r="1353" spans="1:2" x14ac:dyDescent="0.25">
      <c r="A1353" s="67">
        <v>45872</v>
      </c>
      <c r="B1353" s="66"/>
    </row>
    <row r="1354" spans="1:2" x14ac:dyDescent="0.25">
      <c r="A1354" s="67">
        <v>45873</v>
      </c>
      <c r="B1354" s="66"/>
    </row>
    <row r="1355" spans="1:2" x14ac:dyDescent="0.25">
      <c r="A1355" s="67">
        <v>45874</v>
      </c>
      <c r="B1355" s="66"/>
    </row>
    <row r="1356" spans="1:2" x14ac:dyDescent="0.25">
      <c r="A1356" s="67">
        <v>45875</v>
      </c>
      <c r="B1356" s="66"/>
    </row>
    <row r="1357" spans="1:2" x14ac:dyDescent="0.25">
      <c r="A1357" s="67">
        <v>45876</v>
      </c>
      <c r="B1357" s="66"/>
    </row>
    <row r="1358" spans="1:2" x14ac:dyDescent="0.25">
      <c r="A1358" s="67">
        <v>45877</v>
      </c>
      <c r="B1358" s="66"/>
    </row>
    <row r="1359" spans="1:2" x14ac:dyDescent="0.25">
      <c r="A1359" s="67">
        <v>45878</v>
      </c>
      <c r="B1359" s="66"/>
    </row>
    <row r="1360" spans="1:2" x14ac:dyDescent="0.25">
      <c r="A1360" s="67">
        <v>45879</v>
      </c>
      <c r="B1360" s="66"/>
    </row>
    <row r="1361" spans="1:2" x14ac:dyDescent="0.25">
      <c r="A1361" s="67">
        <v>45880</v>
      </c>
      <c r="B1361" s="66"/>
    </row>
    <row r="1362" spans="1:2" x14ac:dyDescent="0.25">
      <c r="A1362" s="67">
        <v>45881</v>
      </c>
      <c r="B1362" s="66"/>
    </row>
    <row r="1363" spans="1:2" x14ac:dyDescent="0.25">
      <c r="A1363" s="67">
        <v>45882</v>
      </c>
      <c r="B1363" s="66"/>
    </row>
    <row r="1364" spans="1:2" x14ac:dyDescent="0.25">
      <c r="A1364" s="67">
        <v>45883</v>
      </c>
      <c r="B1364" s="66"/>
    </row>
    <row r="1365" spans="1:2" x14ac:dyDescent="0.25">
      <c r="A1365" s="67">
        <v>45884</v>
      </c>
      <c r="B1365" s="66"/>
    </row>
    <row r="1366" spans="1:2" x14ac:dyDescent="0.25">
      <c r="A1366" s="67">
        <v>45885</v>
      </c>
      <c r="B1366" s="66"/>
    </row>
    <row r="1367" spans="1:2" x14ac:dyDescent="0.25">
      <c r="A1367" s="67">
        <v>45886</v>
      </c>
      <c r="B1367" s="66"/>
    </row>
    <row r="1368" spans="1:2" x14ac:dyDescent="0.25">
      <c r="A1368" s="67">
        <v>45887</v>
      </c>
      <c r="B1368" s="66"/>
    </row>
    <row r="1369" spans="1:2" x14ac:dyDescent="0.25">
      <c r="A1369" s="67">
        <v>45888</v>
      </c>
      <c r="B1369" s="66"/>
    </row>
    <row r="1370" spans="1:2" x14ac:dyDescent="0.25">
      <c r="A1370" s="67">
        <v>45889</v>
      </c>
      <c r="B1370" s="66"/>
    </row>
    <row r="1371" spans="1:2" x14ac:dyDescent="0.25">
      <c r="A1371" s="67">
        <v>45890</v>
      </c>
      <c r="B1371" s="66"/>
    </row>
    <row r="1372" spans="1:2" x14ac:dyDescent="0.25">
      <c r="A1372" s="67">
        <v>45891</v>
      </c>
      <c r="B1372" s="66"/>
    </row>
    <row r="1373" spans="1:2" x14ac:dyDescent="0.25">
      <c r="A1373" s="67">
        <v>45892</v>
      </c>
      <c r="B1373" s="66"/>
    </row>
    <row r="1374" spans="1:2" x14ac:dyDescent="0.25">
      <c r="A1374" s="67">
        <v>45893</v>
      </c>
      <c r="B1374" s="66"/>
    </row>
    <row r="1375" spans="1:2" x14ac:dyDescent="0.25">
      <c r="A1375" s="67">
        <v>45894</v>
      </c>
      <c r="B1375" s="66"/>
    </row>
    <row r="1376" spans="1:2" x14ac:dyDescent="0.25">
      <c r="A1376" s="67">
        <v>45895</v>
      </c>
      <c r="B1376" s="66"/>
    </row>
    <row r="1377" spans="1:2" x14ac:dyDescent="0.25">
      <c r="A1377" s="67">
        <v>45896</v>
      </c>
      <c r="B1377" s="66"/>
    </row>
    <row r="1378" spans="1:2" x14ac:dyDescent="0.25">
      <c r="A1378" s="67">
        <v>45897</v>
      </c>
      <c r="B1378" s="66"/>
    </row>
    <row r="1379" spans="1:2" x14ac:dyDescent="0.25">
      <c r="A1379" s="67">
        <v>45898</v>
      </c>
      <c r="B1379" s="66"/>
    </row>
    <row r="1380" spans="1:2" x14ac:dyDescent="0.25">
      <c r="A1380" s="67">
        <v>45899</v>
      </c>
      <c r="B1380" s="66"/>
    </row>
    <row r="1381" spans="1:2" x14ac:dyDescent="0.25">
      <c r="A1381" s="67">
        <v>45900</v>
      </c>
      <c r="B1381" s="66"/>
    </row>
    <row r="1382" spans="1:2" x14ac:dyDescent="0.25">
      <c r="A1382" s="67">
        <v>45901</v>
      </c>
      <c r="B1382" s="66"/>
    </row>
    <row r="1383" spans="1:2" x14ac:dyDescent="0.25">
      <c r="A1383" s="67">
        <v>45902</v>
      </c>
      <c r="B1383" s="66"/>
    </row>
    <row r="1384" spans="1:2" x14ac:dyDescent="0.25">
      <c r="A1384" s="67">
        <v>45903</v>
      </c>
      <c r="B1384" s="66"/>
    </row>
    <row r="1385" spans="1:2" x14ac:dyDescent="0.25">
      <c r="A1385" s="67">
        <v>45904</v>
      </c>
      <c r="B1385" s="66"/>
    </row>
    <row r="1386" spans="1:2" x14ac:dyDescent="0.25">
      <c r="A1386" s="67">
        <v>45905</v>
      </c>
      <c r="B1386" s="66"/>
    </row>
    <row r="1387" spans="1:2" x14ac:dyDescent="0.25">
      <c r="A1387" s="67">
        <v>45906</v>
      </c>
      <c r="B1387" s="66"/>
    </row>
    <row r="1388" spans="1:2" x14ac:dyDescent="0.25">
      <c r="A1388" s="67">
        <v>45907</v>
      </c>
      <c r="B1388" s="66"/>
    </row>
    <row r="1389" spans="1:2" x14ac:dyDescent="0.25">
      <c r="A1389" s="67">
        <v>45908</v>
      </c>
      <c r="B1389" s="66"/>
    </row>
    <row r="1390" spans="1:2" x14ac:dyDescent="0.25">
      <c r="A1390" s="67">
        <v>45909</v>
      </c>
      <c r="B1390" s="66"/>
    </row>
    <row r="1391" spans="1:2" x14ac:dyDescent="0.25">
      <c r="A1391" s="67">
        <v>45910</v>
      </c>
      <c r="B1391" s="66"/>
    </row>
    <row r="1392" spans="1:2" x14ac:dyDescent="0.25">
      <c r="A1392" s="67">
        <v>45911</v>
      </c>
      <c r="B1392" s="66"/>
    </row>
    <row r="1393" spans="1:2" x14ac:dyDescent="0.25">
      <c r="A1393" s="67">
        <v>45912</v>
      </c>
      <c r="B1393" s="66"/>
    </row>
    <row r="1394" spans="1:2" x14ac:dyDescent="0.25">
      <c r="A1394" s="67">
        <v>45913</v>
      </c>
      <c r="B1394" s="66"/>
    </row>
    <row r="1395" spans="1:2" x14ac:dyDescent="0.25">
      <c r="A1395" s="67">
        <v>45914</v>
      </c>
      <c r="B1395" s="66"/>
    </row>
    <row r="1396" spans="1:2" x14ac:dyDescent="0.25">
      <c r="A1396" s="67">
        <v>45915</v>
      </c>
      <c r="B1396" s="66"/>
    </row>
    <row r="1397" spans="1:2" x14ac:dyDescent="0.25">
      <c r="A1397" s="67">
        <v>45916</v>
      </c>
      <c r="B1397" s="66"/>
    </row>
    <row r="1398" spans="1:2" x14ac:dyDescent="0.25">
      <c r="A1398" s="67">
        <v>45917</v>
      </c>
      <c r="B1398" s="66"/>
    </row>
    <row r="1399" spans="1:2" x14ac:dyDescent="0.25">
      <c r="A1399" s="67">
        <v>45918</v>
      </c>
      <c r="B1399" s="66"/>
    </row>
    <row r="1400" spans="1:2" x14ac:dyDescent="0.25">
      <c r="A1400" s="67">
        <v>45919</v>
      </c>
      <c r="B1400" s="66"/>
    </row>
    <row r="1401" spans="1:2" x14ac:dyDescent="0.25">
      <c r="A1401" s="67">
        <v>45920</v>
      </c>
      <c r="B1401" s="66"/>
    </row>
    <row r="1402" spans="1:2" x14ac:dyDescent="0.25">
      <c r="A1402" s="67">
        <v>45921</v>
      </c>
      <c r="B1402" s="66"/>
    </row>
    <row r="1403" spans="1:2" x14ac:dyDescent="0.25">
      <c r="A1403" s="67">
        <v>45922</v>
      </c>
      <c r="B1403" s="66"/>
    </row>
    <row r="1404" spans="1:2" x14ac:dyDescent="0.25">
      <c r="A1404" s="67">
        <v>45923</v>
      </c>
      <c r="B1404" s="66"/>
    </row>
    <row r="1405" spans="1:2" x14ac:dyDescent="0.25">
      <c r="A1405" s="67">
        <v>45924</v>
      </c>
      <c r="B1405" s="66"/>
    </row>
    <row r="1406" spans="1:2" x14ac:dyDescent="0.25">
      <c r="A1406" s="67">
        <v>45925</v>
      </c>
      <c r="B1406" s="66"/>
    </row>
    <row r="1407" spans="1:2" x14ac:dyDescent="0.25">
      <c r="A1407" s="67">
        <v>45926</v>
      </c>
      <c r="B1407" s="66"/>
    </row>
    <row r="1408" spans="1:2" x14ac:dyDescent="0.25">
      <c r="A1408" s="67">
        <v>45927</v>
      </c>
      <c r="B1408" s="66"/>
    </row>
    <row r="1409" spans="1:2" x14ac:dyDescent="0.25">
      <c r="A1409" s="67">
        <v>45928</v>
      </c>
      <c r="B1409" s="66"/>
    </row>
    <row r="1410" spans="1:2" x14ac:dyDescent="0.25">
      <c r="A1410" s="67">
        <v>45929</v>
      </c>
      <c r="B1410" s="66"/>
    </row>
    <row r="1411" spans="1:2" x14ac:dyDescent="0.25">
      <c r="A1411" s="67">
        <v>45930</v>
      </c>
      <c r="B1411" s="66"/>
    </row>
    <row r="1412" spans="1:2" x14ac:dyDescent="0.25">
      <c r="A1412" s="67">
        <v>45931</v>
      </c>
      <c r="B1412" s="66"/>
    </row>
    <row r="1413" spans="1:2" x14ac:dyDescent="0.25">
      <c r="A1413" s="67">
        <v>45932</v>
      </c>
      <c r="B1413" s="66"/>
    </row>
    <row r="1414" spans="1:2" x14ac:dyDescent="0.25">
      <c r="A1414" s="67">
        <v>45933</v>
      </c>
      <c r="B1414" s="66"/>
    </row>
    <row r="1415" spans="1:2" x14ac:dyDescent="0.25">
      <c r="A1415" s="67">
        <v>45934</v>
      </c>
      <c r="B1415" s="66"/>
    </row>
    <row r="1416" spans="1:2" x14ac:dyDescent="0.25">
      <c r="A1416" s="67">
        <v>45935</v>
      </c>
      <c r="B1416" s="66"/>
    </row>
    <row r="1417" spans="1:2" x14ac:dyDescent="0.25">
      <c r="A1417" s="67">
        <v>45936</v>
      </c>
      <c r="B1417" s="66"/>
    </row>
    <row r="1418" spans="1:2" x14ac:dyDescent="0.25">
      <c r="A1418" s="67">
        <v>45937</v>
      </c>
      <c r="B1418" s="66"/>
    </row>
    <row r="1419" spans="1:2" x14ac:dyDescent="0.25">
      <c r="A1419" s="67">
        <v>45938</v>
      </c>
      <c r="B1419" s="66"/>
    </row>
    <row r="1420" spans="1:2" x14ac:dyDescent="0.25">
      <c r="A1420" s="67">
        <v>45939</v>
      </c>
      <c r="B1420" s="66"/>
    </row>
    <row r="1421" spans="1:2" x14ac:dyDescent="0.25">
      <c r="A1421" s="67">
        <v>45940</v>
      </c>
      <c r="B1421" s="66"/>
    </row>
    <row r="1422" spans="1:2" x14ac:dyDescent="0.25">
      <c r="A1422" s="67">
        <v>45941</v>
      </c>
      <c r="B1422" s="66"/>
    </row>
    <row r="1423" spans="1:2" x14ac:dyDescent="0.25">
      <c r="A1423" s="67">
        <v>45942</v>
      </c>
      <c r="B1423" s="66"/>
    </row>
    <row r="1424" spans="1:2" x14ac:dyDescent="0.25">
      <c r="A1424" s="67">
        <v>45943</v>
      </c>
      <c r="B1424" s="66"/>
    </row>
    <row r="1425" spans="1:2" x14ac:dyDescent="0.25">
      <c r="A1425" s="67">
        <v>45944</v>
      </c>
      <c r="B1425" s="66"/>
    </row>
    <row r="1426" spans="1:2" x14ac:dyDescent="0.25">
      <c r="A1426" s="67">
        <v>45945</v>
      </c>
      <c r="B1426" s="66"/>
    </row>
    <row r="1427" spans="1:2" x14ac:dyDescent="0.25">
      <c r="A1427" s="67">
        <v>45946</v>
      </c>
      <c r="B1427" s="66"/>
    </row>
    <row r="1428" spans="1:2" x14ac:dyDescent="0.25">
      <c r="A1428" s="67">
        <v>45947</v>
      </c>
      <c r="B1428" s="66"/>
    </row>
    <row r="1429" spans="1:2" x14ac:dyDescent="0.25">
      <c r="A1429" s="67">
        <v>45948</v>
      </c>
      <c r="B1429" s="66"/>
    </row>
    <row r="1430" spans="1:2" x14ac:dyDescent="0.25">
      <c r="A1430" s="67">
        <v>45949</v>
      </c>
      <c r="B1430" s="66"/>
    </row>
    <row r="1431" spans="1:2" x14ac:dyDescent="0.25">
      <c r="A1431" s="67">
        <v>45950</v>
      </c>
      <c r="B1431" s="66"/>
    </row>
    <row r="1432" spans="1:2" x14ac:dyDescent="0.25">
      <c r="A1432" s="67">
        <v>45951</v>
      </c>
      <c r="B1432" s="66"/>
    </row>
    <row r="1433" spans="1:2" x14ac:dyDescent="0.25">
      <c r="A1433" s="67">
        <v>45952</v>
      </c>
      <c r="B1433" s="66"/>
    </row>
    <row r="1434" spans="1:2" x14ac:dyDescent="0.25">
      <c r="A1434" s="67">
        <v>45953</v>
      </c>
      <c r="B1434" s="66"/>
    </row>
    <row r="1435" spans="1:2" x14ac:dyDescent="0.25">
      <c r="A1435" s="67">
        <v>45954</v>
      </c>
      <c r="B1435" s="66"/>
    </row>
    <row r="1436" spans="1:2" x14ac:dyDescent="0.25">
      <c r="A1436" s="67">
        <v>45955</v>
      </c>
      <c r="B1436" s="66"/>
    </row>
    <row r="1437" spans="1:2" x14ac:dyDescent="0.25">
      <c r="A1437" s="67">
        <v>45956</v>
      </c>
      <c r="B1437" s="66"/>
    </row>
    <row r="1438" spans="1:2" x14ac:dyDescent="0.25">
      <c r="A1438" s="67">
        <v>45957</v>
      </c>
      <c r="B1438" s="66"/>
    </row>
    <row r="1439" spans="1:2" x14ac:dyDescent="0.25">
      <c r="A1439" s="67">
        <v>45958</v>
      </c>
      <c r="B1439" s="66"/>
    </row>
    <row r="1440" spans="1:2" x14ac:dyDescent="0.25">
      <c r="A1440" s="67">
        <v>45959</v>
      </c>
      <c r="B1440" s="66"/>
    </row>
    <row r="1441" spans="1:2" x14ac:dyDescent="0.25">
      <c r="A1441" s="67">
        <v>45960</v>
      </c>
      <c r="B1441" s="66"/>
    </row>
    <row r="1442" spans="1:2" x14ac:dyDescent="0.25">
      <c r="A1442" s="67">
        <v>45961</v>
      </c>
      <c r="B1442" s="66"/>
    </row>
    <row r="1443" spans="1:2" x14ac:dyDescent="0.25">
      <c r="A1443" s="67">
        <v>45962</v>
      </c>
      <c r="B1443" s="66"/>
    </row>
    <row r="1444" spans="1:2" x14ac:dyDescent="0.25">
      <c r="A1444" s="67">
        <v>45963</v>
      </c>
      <c r="B1444" s="66"/>
    </row>
    <row r="1445" spans="1:2" x14ac:dyDescent="0.25">
      <c r="A1445" s="67">
        <v>45964</v>
      </c>
      <c r="B1445" s="66"/>
    </row>
    <row r="1446" spans="1:2" x14ac:dyDescent="0.25">
      <c r="A1446" s="67">
        <v>45965</v>
      </c>
      <c r="B1446" s="66"/>
    </row>
    <row r="1447" spans="1:2" x14ac:dyDescent="0.25">
      <c r="A1447" s="67">
        <v>45966</v>
      </c>
      <c r="B1447" s="66"/>
    </row>
    <row r="1448" spans="1:2" x14ac:dyDescent="0.25">
      <c r="A1448" s="67">
        <v>45967</v>
      </c>
      <c r="B1448" s="66"/>
    </row>
    <row r="1449" spans="1:2" x14ac:dyDescent="0.25">
      <c r="A1449" s="67">
        <v>45968</v>
      </c>
      <c r="B1449" s="66"/>
    </row>
    <row r="1450" spans="1:2" x14ac:dyDescent="0.25">
      <c r="A1450" s="67">
        <v>45969</v>
      </c>
      <c r="B1450" s="66"/>
    </row>
    <row r="1451" spans="1:2" x14ac:dyDescent="0.25">
      <c r="A1451" s="67">
        <v>45970</v>
      </c>
      <c r="B1451" s="66"/>
    </row>
    <row r="1452" spans="1:2" x14ac:dyDescent="0.25">
      <c r="A1452" s="67">
        <v>45971</v>
      </c>
      <c r="B1452" s="66"/>
    </row>
    <row r="1453" spans="1:2" x14ac:dyDescent="0.25">
      <c r="A1453" s="67">
        <v>45972</v>
      </c>
      <c r="B1453" s="66"/>
    </row>
    <row r="1454" spans="1:2" x14ac:dyDescent="0.25">
      <c r="A1454" s="67">
        <v>45973</v>
      </c>
      <c r="B1454" s="66"/>
    </row>
    <row r="1455" spans="1:2" x14ac:dyDescent="0.25">
      <c r="A1455" s="67">
        <v>45974</v>
      </c>
      <c r="B1455" s="66"/>
    </row>
    <row r="1456" spans="1:2" x14ac:dyDescent="0.25">
      <c r="A1456" s="67">
        <v>45975</v>
      </c>
      <c r="B1456" s="66"/>
    </row>
    <row r="1457" spans="1:2" x14ac:dyDescent="0.25">
      <c r="A1457" s="67">
        <v>45976</v>
      </c>
      <c r="B1457" s="66"/>
    </row>
    <row r="1458" spans="1:2" x14ac:dyDescent="0.25">
      <c r="A1458" s="67">
        <v>45977</v>
      </c>
      <c r="B1458" s="66"/>
    </row>
    <row r="1459" spans="1:2" x14ac:dyDescent="0.25">
      <c r="A1459" s="67">
        <v>45978</v>
      </c>
      <c r="B1459" s="66"/>
    </row>
    <row r="1460" spans="1:2" x14ac:dyDescent="0.25">
      <c r="A1460" s="67">
        <v>45979</v>
      </c>
      <c r="B1460" s="66"/>
    </row>
    <row r="1461" spans="1:2" x14ac:dyDescent="0.25">
      <c r="A1461" s="67">
        <v>45980</v>
      </c>
      <c r="B1461" s="66"/>
    </row>
    <row r="1462" spans="1:2" x14ac:dyDescent="0.25">
      <c r="A1462" s="67">
        <v>45981</v>
      </c>
      <c r="B1462" s="66"/>
    </row>
    <row r="1463" spans="1:2" x14ac:dyDescent="0.25">
      <c r="A1463" s="67">
        <v>45982</v>
      </c>
      <c r="B1463" s="66"/>
    </row>
    <row r="1464" spans="1:2" x14ac:dyDescent="0.25">
      <c r="A1464" s="67">
        <v>45983</v>
      </c>
      <c r="B1464" s="66"/>
    </row>
    <row r="1465" spans="1:2" x14ac:dyDescent="0.25">
      <c r="A1465" s="67">
        <v>45984</v>
      </c>
      <c r="B1465" s="66"/>
    </row>
    <row r="1466" spans="1:2" x14ac:dyDescent="0.25">
      <c r="A1466" s="67">
        <v>45985</v>
      </c>
      <c r="B1466" s="66"/>
    </row>
    <row r="1467" spans="1:2" x14ac:dyDescent="0.25">
      <c r="A1467" s="67">
        <v>45986</v>
      </c>
      <c r="B1467" s="66"/>
    </row>
    <row r="1468" spans="1:2" x14ac:dyDescent="0.25">
      <c r="A1468" s="67">
        <v>45987</v>
      </c>
      <c r="B1468" s="66"/>
    </row>
    <row r="1469" spans="1:2" x14ac:dyDescent="0.25">
      <c r="A1469" s="67">
        <v>45988</v>
      </c>
      <c r="B1469" s="66"/>
    </row>
    <row r="1470" spans="1:2" x14ac:dyDescent="0.25">
      <c r="A1470" s="67">
        <v>45989</v>
      </c>
      <c r="B1470" s="66"/>
    </row>
    <row r="1471" spans="1:2" x14ac:dyDescent="0.25">
      <c r="A1471" s="67">
        <v>45990</v>
      </c>
      <c r="B1471" s="66"/>
    </row>
    <row r="1472" spans="1:2" x14ac:dyDescent="0.25">
      <c r="A1472" s="67">
        <v>45991</v>
      </c>
      <c r="B1472" s="66"/>
    </row>
    <row r="1473" spans="1:2" x14ac:dyDescent="0.25">
      <c r="A1473" s="67">
        <v>45992</v>
      </c>
      <c r="B1473" s="66"/>
    </row>
    <row r="1474" spans="1:2" x14ac:dyDescent="0.25">
      <c r="A1474" s="67">
        <v>45993</v>
      </c>
      <c r="B1474" s="66"/>
    </row>
    <row r="1475" spans="1:2" x14ac:dyDescent="0.25">
      <c r="A1475" s="67">
        <v>45994</v>
      </c>
      <c r="B1475" s="66"/>
    </row>
    <row r="1476" spans="1:2" x14ac:dyDescent="0.25">
      <c r="A1476" s="67">
        <v>45995</v>
      </c>
      <c r="B1476" s="66"/>
    </row>
    <row r="1477" spans="1:2" x14ac:dyDescent="0.25">
      <c r="A1477" s="67">
        <v>45996</v>
      </c>
      <c r="B1477" s="66"/>
    </row>
    <row r="1478" spans="1:2" x14ac:dyDescent="0.25">
      <c r="A1478" s="67">
        <v>45997</v>
      </c>
      <c r="B1478" s="66"/>
    </row>
    <row r="1479" spans="1:2" x14ac:dyDescent="0.25">
      <c r="A1479" s="67">
        <v>45998</v>
      </c>
      <c r="B1479" s="66"/>
    </row>
    <row r="1480" spans="1:2" x14ac:dyDescent="0.25">
      <c r="A1480" s="67">
        <v>45999</v>
      </c>
      <c r="B1480" s="66"/>
    </row>
    <row r="1481" spans="1:2" x14ac:dyDescent="0.25">
      <c r="A1481" s="67">
        <v>46000</v>
      </c>
      <c r="B1481" s="66"/>
    </row>
    <row r="1482" spans="1:2" x14ac:dyDescent="0.25">
      <c r="A1482" s="67">
        <v>46001</v>
      </c>
      <c r="B1482" s="66"/>
    </row>
    <row r="1483" spans="1:2" x14ac:dyDescent="0.25">
      <c r="A1483" s="67">
        <v>46002</v>
      </c>
      <c r="B1483" s="66"/>
    </row>
    <row r="1484" spans="1:2" x14ac:dyDescent="0.25">
      <c r="A1484" s="67">
        <v>46003</v>
      </c>
      <c r="B1484" s="66"/>
    </row>
    <row r="1485" spans="1:2" x14ac:dyDescent="0.25">
      <c r="A1485" s="67">
        <v>46004</v>
      </c>
      <c r="B1485" s="66"/>
    </row>
    <row r="1486" spans="1:2" x14ac:dyDescent="0.25">
      <c r="A1486" s="67">
        <v>46005</v>
      </c>
      <c r="B1486" s="66"/>
    </row>
    <row r="1487" spans="1:2" x14ac:dyDescent="0.25">
      <c r="A1487" s="67">
        <v>46006</v>
      </c>
      <c r="B1487" s="66"/>
    </row>
    <row r="1488" spans="1:2" x14ac:dyDescent="0.25">
      <c r="A1488" s="67">
        <v>46007</v>
      </c>
      <c r="B1488" s="66"/>
    </row>
    <row r="1489" spans="1:2" x14ac:dyDescent="0.25">
      <c r="A1489" s="67">
        <v>46008</v>
      </c>
      <c r="B1489" s="66"/>
    </row>
    <row r="1490" spans="1:2" x14ac:dyDescent="0.25">
      <c r="A1490" s="67">
        <v>46009</v>
      </c>
      <c r="B1490" s="66"/>
    </row>
    <row r="1491" spans="1:2" x14ac:dyDescent="0.25">
      <c r="A1491" s="67">
        <v>46010</v>
      </c>
      <c r="B1491" s="66"/>
    </row>
    <row r="1492" spans="1:2" x14ac:dyDescent="0.25">
      <c r="A1492" s="67">
        <v>46011</v>
      </c>
      <c r="B1492" s="66"/>
    </row>
    <row r="1493" spans="1:2" x14ac:dyDescent="0.25">
      <c r="A1493" s="67">
        <v>46012</v>
      </c>
      <c r="B1493" s="66"/>
    </row>
    <row r="1494" spans="1:2" x14ac:dyDescent="0.25">
      <c r="A1494" s="67">
        <v>46013</v>
      </c>
      <c r="B1494" s="66"/>
    </row>
    <row r="1495" spans="1:2" x14ac:dyDescent="0.25">
      <c r="A1495" s="67">
        <v>46014</v>
      </c>
      <c r="B1495" s="66"/>
    </row>
    <row r="1496" spans="1:2" x14ac:dyDescent="0.25">
      <c r="A1496" s="67">
        <v>46015</v>
      </c>
      <c r="B1496" s="66"/>
    </row>
    <row r="1497" spans="1:2" x14ac:dyDescent="0.25">
      <c r="A1497" s="67">
        <v>46016</v>
      </c>
      <c r="B1497" s="66"/>
    </row>
    <row r="1498" spans="1:2" x14ac:dyDescent="0.25">
      <c r="A1498" s="67">
        <v>46017</v>
      </c>
      <c r="B1498" s="66"/>
    </row>
    <row r="1499" spans="1:2" x14ac:dyDescent="0.25">
      <c r="A1499" s="67">
        <v>46018</v>
      </c>
      <c r="B1499" s="66"/>
    </row>
    <row r="1500" spans="1:2" x14ac:dyDescent="0.25">
      <c r="A1500" s="67">
        <v>46019</v>
      </c>
      <c r="B1500" s="66"/>
    </row>
    <row r="1501" spans="1:2" x14ac:dyDescent="0.25">
      <c r="A1501" s="67">
        <v>46020</v>
      </c>
      <c r="B1501" s="66"/>
    </row>
    <row r="1502" spans="1:2" x14ac:dyDescent="0.25">
      <c r="A1502" s="67">
        <v>46021</v>
      </c>
      <c r="B1502" s="66"/>
    </row>
    <row r="1503" spans="1:2" x14ac:dyDescent="0.25">
      <c r="A1503" s="67">
        <v>46022</v>
      </c>
      <c r="B1503" s="66"/>
    </row>
    <row r="1504" spans="1:2" x14ac:dyDescent="0.25">
      <c r="A1504" s="67">
        <v>46023</v>
      </c>
      <c r="B1504" s="66"/>
    </row>
    <row r="1505" spans="1:2" x14ac:dyDescent="0.25">
      <c r="A1505" s="67">
        <v>46024</v>
      </c>
      <c r="B1505" s="66"/>
    </row>
    <row r="1506" spans="1:2" x14ac:dyDescent="0.25">
      <c r="A1506" s="67">
        <v>46025</v>
      </c>
      <c r="B1506" s="66"/>
    </row>
    <row r="1507" spans="1:2" x14ac:dyDescent="0.25">
      <c r="A1507" s="67">
        <v>46026</v>
      </c>
      <c r="B1507" s="66"/>
    </row>
    <row r="1508" spans="1:2" x14ac:dyDescent="0.25">
      <c r="A1508" s="67">
        <v>46027</v>
      </c>
      <c r="B1508" s="66"/>
    </row>
    <row r="1509" spans="1:2" x14ac:dyDescent="0.25">
      <c r="A1509" s="67">
        <v>46028</v>
      </c>
      <c r="B1509" s="66"/>
    </row>
    <row r="1510" spans="1:2" x14ac:dyDescent="0.25">
      <c r="A1510" s="67">
        <v>46029</v>
      </c>
      <c r="B1510" s="66"/>
    </row>
    <row r="1511" spans="1:2" x14ac:dyDescent="0.25">
      <c r="A1511" s="67">
        <v>46030</v>
      </c>
      <c r="B1511" s="66"/>
    </row>
    <row r="1512" spans="1:2" x14ac:dyDescent="0.25">
      <c r="A1512" s="67">
        <v>46031</v>
      </c>
      <c r="B1512" s="66"/>
    </row>
    <row r="1513" spans="1:2" x14ac:dyDescent="0.25">
      <c r="A1513" s="67">
        <v>46032</v>
      </c>
      <c r="B1513" s="66"/>
    </row>
    <row r="1514" spans="1:2" x14ac:dyDescent="0.25">
      <c r="A1514" s="67">
        <v>46033</v>
      </c>
      <c r="B1514" s="66"/>
    </row>
    <row r="1515" spans="1:2" x14ac:dyDescent="0.25">
      <c r="A1515" s="67">
        <v>46034</v>
      </c>
      <c r="B1515" s="66"/>
    </row>
    <row r="1516" spans="1:2" x14ac:dyDescent="0.25">
      <c r="A1516" s="67">
        <v>46035</v>
      </c>
      <c r="B1516" s="66"/>
    </row>
    <row r="1517" spans="1:2" x14ac:dyDescent="0.25">
      <c r="A1517" s="67">
        <v>46036</v>
      </c>
      <c r="B1517" s="66"/>
    </row>
    <row r="1518" spans="1:2" x14ac:dyDescent="0.25">
      <c r="A1518" s="67">
        <v>46037</v>
      </c>
      <c r="B1518" s="66"/>
    </row>
    <row r="1519" spans="1:2" x14ac:dyDescent="0.25">
      <c r="A1519" s="67">
        <v>46038</v>
      </c>
      <c r="B1519" s="66"/>
    </row>
    <row r="1520" spans="1:2" x14ac:dyDescent="0.25">
      <c r="A1520" s="67">
        <v>46039</v>
      </c>
      <c r="B1520" s="66"/>
    </row>
    <row r="1521" spans="1:2" x14ac:dyDescent="0.25">
      <c r="A1521" s="67">
        <v>46040</v>
      </c>
      <c r="B1521" s="66"/>
    </row>
    <row r="1522" spans="1:2" x14ac:dyDescent="0.25">
      <c r="A1522" s="67">
        <v>46041</v>
      </c>
      <c r="B1522" s="66"/>
    </row>
    <row r="1523" spans="1:2" x14ac:dyDescent="0.25">
      <c r="A1523" s="67">
        <v>46042</v>
      </c>
      <c r="B1523" s="66"/>
    </row>
    <row r="1524" spans="1:2" x14ac:dyDescent="0.25">
      <c r="A1524" s="67">
        <v>46043</v>
      </c>
      <c r="B1524" s="66"/>
    </row>
    <row r="1525" spans="1:2" x14ac:dyDescent="0.25">
      <c r="A1525" s="67">
        <v>46044</v>
      </c>
      <c r="B1525" s="66"/>
    </row>
    <row r="1526" spans="1:2" x14ac:dyDescent="0.25">
      <c r="A1526" s="67">
        <v>46045</v>
      </c>
      <c r="B1526" s="66"/>
    </row>
    <row r="1527" spans="1:2" x14ac:dyDescent="0.25">
      <c r="A1527" s="67">
        <v>46046</v>
      </c>
      <c r="B1527" s="66"/>
    </row>
    <row r="1528" spans="1:2" x14ac:dyDescent="0.25">
      <c r="A1528" s="67">
        <v>46047</v>
      </c>
      <c r="B1528" s="66"/>
    </row>
    <row r="1529" spans="1:2" x14ac:dyDescent="0.25">
      <c r="A1529" s="67">
        <v>46048</v>
      </c>
      <c r="B1529" s="66"/>
    </row>
    <row r="1530" spans="1:2" x14ac:dyDescent="0.25">
      <c r="A1530" s="67">
        <v>46049</v>
      </c>
      <c r="B1530" s="66"/>
    </row>
    <row r="1531" spans="1:2" x14ac:dyDescent="0.25">
      <c r="A1531" s="67">
        <v>46050</v>
      </c>
      <c r="B1531" s="66"/>
    </row>
    <row r="1532" spans="1:2" x14ac:dyDescent="0.25">
      <c r="A1532" s="67">
        <v>46051</v>
      </c>
      <c r="B1532" s="66"/>
    </row>
    <row r="1533" spans="1:2" x14ac:dyDescent="0.25">
      <c r="A1533" s="67">
        <v>46052</v>
      </c>
      <c r="B1533" s="66"/>
    </row>
    <row r="1534" spans="1:2" x14ac:dyDescent="0.25">
      <c r="A1534" s="67">
        <v>46053</v>
      </c>
      <c r="B1534" s="66"/>
    </row>
    <row r="1535" spans="1:2" x14ac:dyDescent="0.25">
      <c r="A1535" s="67">
        <v>46054</v>
      </c>
      <c r="B1535" s="66"/>
    </row>
    <row r="1536" spans="1:2" x14ac:dyDescent="0.25">
      <c r="A1536" s="67">
        <v>46055</v>
      </c>
      <c r="B1536" s="66"/>
    </row>
    <row r="1537" spans="1:2" x14ac:dyDescent="0.25">
      <c r="A1537" s="67">
        <v>46056</v>
      </c>
      <c r="B1537" s="66"/>
    </row>
    <row r="1538" spans="1:2" x14ac:dyDescent="0.25">
      <c r="A1538" s="67">
        <v>46057</v>
      </c>
      <c r="B1538" s="66"/>
    </row>
    <row r="1539" spans="1:2" x14ac:dyDescent="0.25">
      <c r="A1539" s="67">
        <v>46058</v>
      </c>
      <c r="B1539" s="66"/>
    </row>
    <row r="1540" spans="1:2" x14ac:dyDescent="0.25">
      <c r="A1540" s="67">
        <v>46059</v>
      </c>
      <c r="B1540" s="66"/>
    </row>
    <row r="1541" spans="1:2" x14ac:dyDescent="0.25">
      <c r="A1541" s="67">
        <v>46060</v>
      </c>
      <c r="B1541" s="66"/>
    </row>
    <row r="1542" spans="1:2" x14ac:dyDescent="0.25">
      <c r="A1542" s="67">
        <v>46061</v>
      </c>
      <c r="B1542" s="66"/>
    </row>
    <row r="1543" spans="1:2" x14ac:dyDescent="0.25">
      <c r="A1543" s="67">
        <v>46062</v>
      </c>
      <c r="B1543" s="66"/>
    </row>
    <row r="1544" spans="1:2" x14ac:dyDescent="0.25">
      <c r="A1544" s="67">
        <v>46063</v>
      </c>
      <c r="B1544" s="66"/>
    </row>
    <row r="1545" spans="1:2" x14ac:dyDescent="0.25">
      <c r="A1545" s="67">
        <v>46064</v>
      </c>
      <c r="B1545" s="66"/>
    </row>
    <row r="1546" spans="1:2" x14ac:dyDescent="0.25">
      <c r="A1546" s="67">
        <v>46065</v>
      </c>
      <c r="B1546" s="66"/>
    </row>
    <row r="1547" spans="1:2" x14ac:dyDescent="0.25">
      <c r="A1547" s="67">
        <v>46066</v>
      </c>
      <c r="B1547" s="66"/>
    </row>
    <row r="1548" spans="1:2" x14ac:dyDescent="0.25">
      <c r="A1548" s="67">
        <v>46067</v>
      </c>
      <c r="B1548" s="66"/>
    </row>
    <row r="1549" spans="1:2" x14ac:dyDescent="0.25">
      <c r="A1549" s="67">
        <v>46068</v>
      </c>
      <c r="B1549" s="66"/>
    </row>
    <row r="1550" spans="1:2" x14ac:dyDescent="0.25">
      <c r="A1550" s="67">
        <v>46069</v>
      </c>
      <c r="B1550" s="66"/>
    </row>
    <row r="1551" spans="1:2" x14ac:dyDescent="0.25">
      <c r="A1551" s="67">
        <v>46070</v>
      </c>
      <c r="B1551" s="66"/>
    </row>
    <row r="1552" spans="1:2" x14ac:dyDescent="0.25">
      <c r="A1552" s="67">
        <v>46071</v>
      </c>
      <c r="B1552" s="66"/>
    </row>
    <row r="1553" spans="1:2" x14ac:dyDescent="0.25">
      <c r="A1553" s="67">
        <v>46072</v>
      </c>
      <c r="B1553" s="66"/>
    </row>
    <row r="1554" spans="1:2" x14ac:dyDescent="0.25">
      <c r="A1554" s="67">
        <v>46073</v>
      </c>
      <c r="B1554" s="66"/>
    </row>
    <row r="1555" spans="1:2" x14ac:dyDescent="0.25">
      <c r="A1555" s="67">
        <v>46074</v>
      </c>
      <c r="B1555" s="66"/>
    </row>
    <row r="1556" spans="1:2" x14ac:dyDescent="0.25">
      <c r="A1556" s="67">
        <v>46075</v>
      </c>
      <c r="B1556" s="66"/>
    </row>
    <row r="1557" spans="1:2" x14ac:dyDescent="0.25">
      <c r="A1557" s="67">
        <v>46076</v>
      </c>
      <c r="B1557" s="66"/>
    </row>
    <row r="1558" spans="1:2" x14ac:dyDescent="0.25">
      <c r="A1558" s="67">
        <v>46077</v>
      </c>
      <c r="B1558" s="66"/>
    </row>
    <row r="1559" spans="1:2" x14ac:dyDescent="0.25">
      <c r="A1559" s="67">
        <v>46078</v>
      </c>
      <c r="B1559" s="66"/>
    </row>
    <row r="1560" spans="1:2" x14ac:dyDescent="0.25">
      <c r="A1560" s="67">
        <v>46079</v>
      </c>
      <c r="B1560" s="66"/>
    </row>
    <row r="1561" spans="1:2" x14ac:dyDescent="0.25">
      <c r="A1561" s="67">
        <v>46080</v>
      </c>
      <c r="B1561" s="66"/>
    </row>
    <row r="1562" spans="1:2" x14ac:dyDescent="0.25">
      <c r="A1562" s="67">
        <v>46081</v>
      </c>
      <c r="B1562" s="66"/>
    </row>
    <row r="1563" spans="1:2" x14ac:dyDescent="0.25">
      <c r="A1563" s="67">
        <v>46082</v>
      </c>
      <c r="B1563" s="66"/>
    </row>
    <row r="1564" spans="1:2" x14ac:dyDescent="0.25">
      <c r="A1564" s="67">
        <v>46083</v>
      </c>
      <c r="B1564" s="66"/>
    </row>
    <row r="1565" spans="1:2" x14ac:dyDescent="0.25">
      <c r="A1565" s="67">
        <v>46084</v>
      </c>
      <c r="B1565" s="66"/>
    </row>
    <row r="1566" spans="1:2" x14ac:dyDescent="0.25">
      <c r="A1566" s="67">
        <v>46085</v>
      </c>
      <c r="B1566" s="66"/>
    </row>
    <row r="1567" spans="1:2" x14ac:dyDescent="0.25">
      <c r="A1567" s="67">
        <v>46086</v>
      </c>
      <c r="B1567" s="66"/>
    </row>
    <row r="1568" spans="1:2" x14ac:dyDescent="0.25">
      <c r="A1568" s="67">
        <v>46087</v>
      </c>
      <c r="B1568" s="66"/>
    </row>
    <row r="1569" spans="1:2" x14ac:dyDescent="0.25">
      <c r="A1569" s="67">
        <v>46088</v>
      </c>
      <c r="B1569" s="66"/>
    </row>
    <row r="1570" spans="1:2" x14ac:dyDescent="0.25">
      <c r="A1570" s="67">
        <v>46089</v>
      </c>
      <c r="B1570" s="66"/>
    </row>
    <row r="1571" spans="1:2" x14ac:dyDescent="0.25">
      <c r="A1571" s="67">
        <v>46090</v>
      </c>
      <c r="B1571" s="66"/>
    </row>
    <row r="1572" spans="1:2" x14ac:dyDescent="0.25">
      <c r="A1572" s="67">
        <v>46091</v>
      </c>
      <c r="B1572" s="66"/>
    </row>
    <row r="1573" spans="1:2" x14ac:dyDescent="0.25">
      <c r="A1573" s="67">
        <v>46092</v>
      </c>
      <c r="B1573" s="66"/>
    </row>
    <row r="1574" spans="1:2" x14ac:dyDescent="0.25">
      <c r="A1574" s="67">
        <v>46093</v>
      </c>
      <c r="B1574" s="66"/>
    </row>
    <row r="1575" spans="1:2" x14ac:dyDescent="0.25">
      <c r="A1575" s="67">
        <v>46094</v>
      </c>
      <c r="B1575" s="66"/>
    </row>
    <row r="1576" spans="1:2" x14ac:dyDescent="0.25">
      <c r="A1576" s="67">
        <v>46095</v>
      </c>
      <c r="B1576" s="66"/>
    </row>
    <row r="1577" spans="1:2" x14ac:dyDescent="0.25">
      <c r="A1577" s="67">
        <v>46096</v>
      </c>
      <c r="B1577" s="66"/>
    </row>
    <row r="1578" spans="1:2" x14ac:dyDescent="0.25">
      <c r="A1578" s="67">
        <v>46097</v>
      </c>
      <c r="B1578" s="66"/>
    </row>
    <row r="1579" spans="1:2" x14ac:dyDescent="0.25">
      <c r="A1579" s="67">
        <v>46098</v>
      </c>
      <c r="B1579" s="66"/>
    </row>
    <row r="1580" spans="1:2" x14ac:dyDescent="0.25">
      <c r="A1580" s="67">
        <v>46099</v>
      </c>
      <c r="B1580" s="66"/>
    </row>
    <row r="1581" spans="1:2" x14ac:dyDescent="0.25">
      <c r="A1581" s="67">
        <v>46100</v>
      </c>
      <c r="B1581" s="66"/>
    </row>
    <row r="1582" spans="1:2" x14ac:dyDescent="0.25">
      <c r="A1582" s="67">
        <v>46101</v>
      </c>
      <c r="B1582" s="66"/>
    </row>
    <row r="1583" spans="1:2" x14ac:dyDescent="0.25">
      <c r="A1583" s="67">
        <v>46102</v>
      </c>
      <c r="B1583" s="66"/>
    </row>
    <row r="1584" spans="1:2" x14ac:dyDescent="0.25">
      <c r="A1584" s="67">
        <v>46103</v>
      </c>
      <c r="B1584" s="66"/>
    </row>
    <row r="1585" spans="1:2" x14ac:dyDescent="0.25">
      <c r="A1585" s="67">
        <v>46104</v>
      </c>
      <c r="B1585" s="66"/>
    </row>
    <row r="1586" spans="1:2" x14ac:dyDescent="0.25">
      <c r="A1586" s="67">
        <v>46105</v>
      </c>
      <c r="B1586" s="66"/>
    </row>
    <row r="1587" spans="1:2" x14ac:dyDescent="0.25">
      <c r="A1587" s="67">
        <v>46106</v>
      </c>
      <c r="B1587" s="66"/>
    </row>
    <row r="1588" spans="1:2" x14ac:dyDescent="0.25">
      <c r="A1588" s="67">
        <v>46107</v>
      </c>
      <c r="B1588" s="66"/>
    </row>
    <row r="1589" spans="1:2" x14ac:dyDescent="0.25">
      <c r="A1589" s="67">
        <v>46108</v>
      </c>
      <c r="B1589" s="66"/>
    </row>
    <row r="1590" spans="1:2" x14ac:dyDescent="0.25">
      <c r="A1590" s="67">
        <v>46109</v>
      </c>
      <c r="B1590" s="66"/>
    </row>
    <row r="1591" spans="1:2" x14ac:dyDescent="0.25">
      <c r="A1591" s="67">
        <v>46110</v>
      </c>
      <c r="B1591" s="66"/>
    </row>
    <row r="1592" spans="1:2" x14ac:dyDescent="0.25">
      <c r="A1592" s="67">
        <v>46111</v>
      </c>
      <c r="B1592" s="66"/>
    </row>
    <row r="1593" spans="1:2" x14ac:dyDescent="0.25">
      <c r="A1593" s="67">
        <v>46112</v>
      </c>
      <c r="B1593" s="66"/>
    </row>
    <row r="1594" spans="1:2" x14ac:dyDescent="0.25">
      <c r="A1594" s="67">
        <v>46113</v>
      </c>
      <c r="B1594" s="66"/>
    </row>
    <row r="1595" spans="1:2" x14ac:dyDescent="0.25">
      <c r="A1595" s="67">
        <v>46114</v>
      </c>
      <c r="B1595" s="66"/>
    </row>
    <row r="1596" spans="1:2" x14ac:dyDescent="0.25">
      <c r="A1596" s="67">
        <v>46115</v>
      </c>
      <c r="B1596" s="66"/>
    </row>
    <row r="1597" spans="1:2" x14ac:dyDescent="0.25">
      <c r="A1597" s="67">
        <v>46116</v>
      </c>
      <c r="B1597" s="66"/>
    </row>
    <row r="1598" spans="1:2" x14ac:dyDescent="0.25">
      <c r="A1598" s="67">
        <v>46117</v>
      </c>
      <c r="B1598" s="66"/>
    </row>
    <row r="1599" spans="1:2" x14ac:dyDescent="0.25">
      <c r="A1599" s="67">
        <v>46118</v>
      </c>
      <c r="B1599" s="66"/>
    </row>
    <row r="1600" spans="1:2" x14ac:dyDescent="0.25">
      <c r="A1600" s="67">
        <v>46119</v>
      </c>
      <c r="B1600" s="66"/>
    </row>
    <row r="1601" spans="1:2" x14ac:dyDescent="0.25">
      <c r="A1601" s="67">
        <v>46120</v>
      </c>
      <c r="B1601" s="66"/>
    </row>
    <row r="1602" spans="1:2" x14ac:dyDescent="0.25">
      <c r="A1602" s="67">
        <v>46121</v>
      </c>
      <c r="B1602" s="66"/>
    </row>
    <row r="1603" spans="1:2" x14ac:dyDescent="0.25">
      <c r="A1603" s="67">
        <v>46122</v>
      </c>
      <c r="B1603" s="66"/>
    </row>
    <row r="1604" spans="1:2" x14ac:dyDescent="0.25">
      <c r="A1604" s="67">
        <v>46123</v>
      </c>
      <c r="B1604" s="66"/>
    </row>
    <row r="1605" spans="1:2" x14ac:dyDescent="0.25">
      <c r="A1605" s="67">
        <v>46124</v>
      </c>
      <c r="B1605" s="66"/>
    </row>
    <row r="1606" spans="1:2" x14ac:dyDescent="0.25">
      <c r="A1606" s="67">
        <v>46125</v>
      </c>
      <c r="B1606" s="66"/>
    </row>
    <row r="1607" spans="1:2" x14ac:dyDescent="0.25">
      <c r="A1607" s="67">
        <v>46126</v>
      </c>
      <c r="B1607" s="66"/>
    </row>
    <row r="1608" spans="1:2" x14ac:dyDescent="0.25">
      <c r="A1608" s="67">
        <v>46127</v>
      </c>
      <c r="B1608" s="66"/>
    </row>
    <row r="1609" spans="1:2" x14ac:dyDescent="0.25">
      <c r="A1609" s="67">
        <v>46128</v>
      </c>
      <c r="B1609" s="66"/>
    </row>
    <row r="1610" spans="1:2" x14ac:dyDescent="0.25">
      <c r="A1610" s="67">
        <v>46129</v>
      </c>
      <c r="B1610" s="66"/>
    </row>
    <row r="1611" spans="1:2" x14ac:dyDescent="0.25">
      <c r="A1611" s="67">
        <v>46130</v>
      </c>
      <c r="B1611" s="66"/>
    </row>
    <row r="1612" spans="1:2" x14ac:dyDescent="0.25">
      <c r="A1612" s="67">
        <v>46131</v>
      </c>
      <c r="B1612" s="66"/>
    </row>
    <row r="1613" spans="1:2" x14ac:dyDescent="0.25">
      <c r="A1613" s="67">
        <v>46132</v>
      </c>
      <c r="B1613" s="66"/>
    </row>
    <row r="1614" spans="1:2" x14ac:dyDescent="0.25">
      <c r="A1614" s="67">
        <v>46133</v>
      </c>
      <c r="B1614" s="66"/>
    </row>
    <row r="1615" spans="1:2" x14ac:dyDescent="0.25">
      <c r="A1615" s="67">
        <v>46134</v>
      </c>
      <c r="B1615" s="66"/>
    </row>
    <row r="1616" spans="1:2" x14ac:dyDescent="0.25">
      <c r="A1616" s="67">
        <v>46135</v>
      </c>
      <c r="B1616" s="66"/>
    </row>
    <row r="1617" spans="1:2" x14ac:dyDescent="0.25">
      <c r="A1617" s="67">
        <v>46136</v>
      </c>
      <c r="B1617" s="66"/>
    </row>
    <row r="1618" spans="1:2" x14ac:dyDescent="0.25">
      <c r="A1618" s="67">
        <v>46137</v>
      </c>
      <c r="B1618" s="66"/>
    </row>
    <row r="1619" spans="1:2" x14ac:dyDescent="0.25">
      <c r="A1619" s="67">
        <v>46138</v>
      </c>
      <c r="B1619" s="66"/>
    </row>
    <row r="1620" spans="1:2" x14ac:dyDescent="0.25">
      <c r="A1620" s="67">
        <v>46139</v>
      </c>
      <c r="B1620" s="66"/>
    </row>
    <row r="1621" spans="1:2" x14ac:dyDescent="0.25">
      <c r="A1621" s="67">
        <v>46140</v>
      </c>
      <c r="B1621" s="66"/>
    </row>
    <row r="1622" spans="1:2" x14ac:dyDescent="0.25">
      <c r="A1622" s="67">
        <v>46141</v>
      </c>
      <c r="B1622" s="66"/>
    </row>
    <row r="1623" spans="1:2" x14ac:dyDescent="0.25">
      <c r="A1623" s="67">
        <v>46142</v>
      </c>
      <c r="B1623" s="66"/>
    </row>
    <row r="1624" spans="1:2" x14ac:dyDescent="0.25">
      <c r="A1624" s="67">
        <v>46143</v>
      </c>
      <c r="B1624" s="66"/>
    </row>
    <row r="1625" spans="1:2" x14ac:dyDescent="0.25">
      <c r="A1625" s="67">
        <v>46144</v>
      </c>
      <c r="B1625" s="66"/>
    </row>
    <row r="1626" spans="1:2" x14ac:dyDescent="0.25">
      <c r="A1626" s="67">
        <v>46145</v>
      </c>
      <c r="B1626" s="66"/>
    </row>
    <row r="1627" spans="1:2" x14ac:dyDescent="0.25">
      <c r="A1627" s="67">
        <v>46146</v>
      </c>
      <c r="B1627" s="66"/>
    </row>
    <row r="1628" spans="1:2" x14ac:dyDescent="0.25">
      <c r="A1628" s="67">
        <v>46147</v>
      </c>
      <c r="B1628" s="66"/>
    </row>
    <row r="1629" spans="1:2" x14ac:dyDescent="0.25">
      <c r="A1629" s="67">
        <v>46148</v>
      </c>
      <c r="B1629" s="66"/>
    </row>
    <row r="1630" spans="1:2" x14ac:dyDescent="0.25">
      <c r="A1630" s="67">
        <v>46149</v>
      </c>
      <c r="B1630" s="66"/>
    </row>
    <row r="1631" spans="1:2" x14ac:dyDescent="0.25">
      <c r="A1631" s="67">
        <v>46150</v>
      </c>
      <c r="B1631" s="66"/>
    </row>
    <row r="1632" spans="1:2" x14ac:dyDescent="0.25">
      <c r="A1632" s="67">
        <v>46151</v>
      </c>
      <c r="B1632" s="66"/>
    </row>
    <row r="1633" spans="1:2" x14ac:dyDescent="0.25">
      <c r="A1633" s="67">
        <v>46152</v>
      </c>
      <c r="B1633" s="66"/>
    </row>
    <row r="1634" spans="1:2" x14ac:dyDescent="0.25">
      <c r="A1634" s="67">
        <v>46153</v>
      </c>
      <c r="B1634" s="66"/>
    </row>
    <row r="1635" spans="1:2" x14ac:dyDescent="0.25">
      <c r="A1635" s="67">
        <v>46154</v>
      </c>
      <c r="B1635" s="66"/>
    </row>
    <row r="1636" spans="1:2" x14ac:dyDescent="0.25">
      <c r="A1636" s="67">
        <v>46155</v>
      </c>
      <c r="B1636" s="66"/>
    </row>
    <row r="1637" spans="1:2" x14ac:dyDescent="0.25">
      <c r="A1637" s="67">
        <v>46156</v>
      </c>
      <c r="B1637" s="66"/>
    </row>
    <row r="1638" spans="1:2" x14ac:dyDescent="0.25">
      <c r="A1638" s="67">
        <v>46157</v>
      </c>
      <c r="B1638" s="66"/>
    </row>
    <row r="1639" spans="1:2" x14ac:dyDescent="0.25">
      <c r="A1639" s="67">
        <v>46158</v>
      </c>
      <c r="B1639" s="66"/>
    </row>
    <row r="1640" spans="1:2" x14ac:dyDescent="0.25">
      <c r="A1640" s="67">
        <v>46159</v>
      </c>
      <c r="B1640" s="66"/>
    </row>
    <row r="1641" spans="1:2" x14ac:dyDescent="0.25">
      <c r="A1641" s="67">
        <v>46160</v>
      </c>
      <c r="B1641" s="66"/>
    </row>
    <row r="1642" spans="1:2" x14ac:dyDescent="0.25">
      <c r="A1642" s="67">
        <v>46161</v>
      </c>
      <c r="B1642" s="66"/>
    </row>
    <row r="1643" spans="1:2" x14ac:dyDescent="0.25">
      <c r="A1643" s="67">
        <v>46162</v>
      </c>
      <c r="B1643" s="66"/>
    </row>
    <row r="1644" spans="1:2" x14ac:dyDescent="0.25">
      <c r="A1644" s="67">
        <v>46163</v>
      </c>
      <c r="B1644" s="66"/>
    </row>
    <row r="1645" spans="1:2" x14ac:dyDescent="0.25">
      <c r="A1645" s="67">
        <v>46164</v>
      </c>
      <c r="B1645" s="66"/>
    </row>
    <row r="1646" spans="1:2" x14ac:dyDescent="0.25">
      <c r="A1646" s="67">
        <v>46165</v>
      </c>
      <c r="B1646" s="66"/>
    </row>
    <row r="1647" spans="1:2" x14ac:dyDescent="0.25">
      <c r="A1647" s="67">
        <v>46166</v>
      </c>
      <c r="B1647" s="66"/>
    </row>
    <row r="1648" spans="1:2" x14ac:dyDescent="0.25">
      <c r="A1648" s="67">
        <v>46167</v>
      </c>
      <c r="B1648" s="66"/>
    </row>
    <row r="1649" spans="1:2" x14ac:dyDescent="0.25">
      <c r="A1649" s="67">
        <v>46168</v>
      </c>
      <c r="B1649" s="66"/>
    </row>
    <row r="1650" spans="1:2" x14ac:dyDescent="0.25">
      <c r="A1650" s="67">
        <v>46169</v>
      </c>
      <c r="B1650" s="66"/>
    </row>
    <row r="1651" spans="1:2" x14ac:dyDescent="0.25">
      <c r="A1651" s="67">
        <v>46170</v>
      </c>
      <c r="B1651" s="66"/>
    </row>
    <row r="1652" spans="1:2" x14ac:dyDescent="0.25">
      <c r="A1652" s="67">
        <v>46171</v>
      </c>
      <c r="B1652" s="66"/>
    </row>
    <row r="1653" spans="1:2" x14ac:dyDescent="0.25">
      <c r="A1653" s="67">
        <v>46172</v>
      </c>
      <c r="B1653" s="66"/>
    </row>
    <row r="1654" spans="1:2" x14ac:dyDescent="0.25">
      <c r="A1654" s="67">
        <v>46173</v>
      </c>
      <c r="B1654" s="66"/>
    </row>
    <row r="1655" spans="1:2" x14ac:dyDescent="0.25">
      <c r="A1655" s="67">
        <v>46174</v>
      </c>
      <c r="B1655" s="66"/>
    </row>
    <row r="1656" spans="1:2" x14ac:dyDescent="0.25">
      <c r="A1656" s="67">
        <v>46175</v>
      </c>
      <c r="B1656" s="66"/>
    </row>
    <row r="1657" spans="1:2" x14ac:dyDescent="0.25">
      <c r="A1657" s="67">
        <v>46176</v>
      </c>
      <c r="B1657" s="66"/>
    </row>
    <row r="1658" spans="1:2" x14ac:dyDescent="0.25">
      <c r="A1658" s="67">
        <v>46177</v>
      </c>
      <c r="B1658" s="66"/>
    </row>
    <row r="1659" spans="1:2" x14ac:dyDescent="0.25">
      <c r="A1659" s="67">
        <v>46178</v>
      </c>
      <c r="B1659" s="66"/>
    </row>
    <row r="1660" spans="1:2" x14ac:dyDescent="0.25">
      <c r="A1660" s="67">
        <v>46179</v>
      </c>
      <c r="B1660" s="66"/>
    </row>
    <row r="1661" spans="1:2" x14ac:dyDescent="0.25">
      <c r="A1661" s="67">
        <v>46180</v>
      </c>
      <c r="B1661" s="66"/>
    </row>
    <row r="1662" spans="1:2" x14ac:dyDescent="0.25">
      <c r="A1662" s="67">
        <v>46181</v>
      </c>
      <c r="B1662" s="66"/>
    </row>
    <row r="1663" spans="1:2" x14ac:dyDescent="0.25">
      <c r="A1663" s="67">
        <v>46182</v>
      </c>
      <c r="B1663" s="66"/>
    </row>
    <row r="1664" spans="1:2" x14ac:dyDescent="0.25">
      <c r="A1664" s="67">
        <v>46183</v>
      </c>
      <c r="B1664" s="66"/>
    </row>
    <row r="1665" spans="1:2" x14ac:dyDescent="0.25">
      <c r="A1665" s="67">
        <v>46184</v>
      </c>
      <c r="B1665" s="66"/>
    </row>
    <row r="1666" spans="1:2" x14ac:dyDescent="0.25">
      <c r="A1666" s="67">
        <v>46185</v>
      </c>
      <c r="B1666" s="66"/>
    </row>
    <row r="1667" spans="1:2" x14ac:dyDescent="0.25">
      <c r="A1667" s="67">
        <v>46186</v>
      </c>
      <c r="B1667" s="66"/>
    </row>
    <row r="1668" spans="1:2" x14ac:dyDescent="0.25">
      <c r="A1668" s="67">
        <v>46187</v>
      </c>
      <c r="B1668" s="66"/>
    </row>
    <row r="1669" spans="1:2" x14ac:dyDescent="0.25">
      <c r="A1669" s="67">
        <v>46188</v>
      </c>
      <c r="B1669" s="66"/>
    </row>
    <row r="1670" spans="1:2" x14ac:dyDescent="0.25">
      <c r="A1670" s="67">
        <v>46189</v>
      </c>
      <c r="B1670" s="66"/>
    </row>
    <row r="1671" spans="1:2" x14ac:dyDescent="0.25">
      <c r="A1671" s="67">
        <v>46190</v>
      </c>
      <c r="B1671" s="66"/>
    </row>
    <row r="1672" spans="1:2" x14ac:dyDescent="0.25">
      <c r="A1672" s="67">
        <v>46191</v>
      </c>
      <c r="B1672" s="66"/>
    </row>
    <row r="1673" spans="1:2" x14ac:dyDescent="0.25">
      <c r="A1673" s="67">
        <v>46192</v>
      </c>
      <c r="B1673" s="66"/>
    </row>
    <row r="1674" spans="1:2" x14ac:dyDescent="0.25">
      <c r="A1674" s="67">
        <v>46193</v>
      </c>
      <c r="B1674" s="66"/>
    </row>
    <row r="1675" spans="1:2" x14ac:dyDescent="0.25">
      <c r="A1675" s="67">
        <v>46194</v>
      </c>
      <c r="B1675" s="66"/>
    </row>
    <row r="1676" spans="1:2" x14ac:dyDescent="0.25">
      <c r="A1676" s="67">
        <v>46195</v>
      </c>
      <c r="B1676" s="66"/>
    </row>
    <row r="1677" spans="1:2" x14ac:dyDescent="0.25">
      <c r="A1677" s="67">
        <v>46196</v>
      </c>
      <c r="B1677" s="66"/>
    </row>
    <row r="1678" spans="1:2" x14ac:dyDescent="0.25">
      <c r="A1678" s="67">
        <v>46197</v>
      </c>
      <c r="B1678" s="66"/>
    </row>
    <row r="1679" spans="1:2" x14ac:dyDescent="0.25">
      <c r="A1679" s="67">
        <v>46198</v>
      </c>
      <c r="B1679" s="66"/>
    </row>
    <row r="1680" spans="1:2" x14ac:dyDescent="0.25">
      <c r="A1680" s="67">
        <v>46199</v>
      </c>
      <c r="B1680" s="66"/>
    </row>
    <row r="1681" spans="1:2" x14ac:dyDescent="0.25">
      <c r="A1681" s="67">
        <v>46200</v>
      </c>
      <c r="B1681" s="66"/>
    </row>
    <row r="1682" spans="1:2" x14ac:dyDescent="0.25">
      <c r="A1682" s="67">
        <v>46201</v>
      </c>
      <c r="B1682" s="66"/>
    </row>
    <row r="1683" spans="1:2" x14ac:dyDescent="0.25">
      <c r="A1683" s="67">
        <v>46202</v>
      </c>
      <c r="B1683" s="66"/>
    </row>
    <row r="1684" spans="1:2" x14ac:dyDescent="0.25">
      <c r="A1684" s="67">
        <v>46203</v>
      </c>
      <c r="B1684" s="66"/>
    </row>
    <row r="1685" spans="1:2" x14ac:dyDescent="0.25">
      <c r="A1685" s="67">
        <v>46204</v>
      </c>
      <c r="B1685" s="66"/>
    </row>
    <row r="1686" spans="1:2" x14ac:dyDescent="0.25">
      <c r="A1686" s="67">
        <v>46205</v>
      </c>
      <c r="B1686" s="66"/>
    </row>
    <row r="1687" spans="1:2" x14ac:dyDescent="0.25">
      <c r="A1687" s="67">
        <v>46206</v>
      </c>
      <c r="B1687" s="66"/>
    </row>
    <row r="1688" spans="1:2" x14ac:dyDescent="0.25">
      <c r="A1688" s="67">
        <v>46207</v>
      </c>
      <c r="B1688" s="66"/>
    </row>
    <row r="1689" spans="1:2" x14ac:dyDescent="0.25">
      <c r="A1689" s="67">
        <v>46208</v>
      </c>
      <c r="B1689" s="66"/>
    </row>
    <row r="1690" spans="1:2" x14ac:dyDescent="0.25">
      <c r="A1690" s="67">
        <v>46209</v>
      </c>
      <c r="B1690" s="66"/>
    </row>
    <row r="1691" spans="1:2" x14ac:dyDescent="0.25">
      <c r="A1691" s="67">
        <v>46210</v>
      </c>
      <c r="B1691" s="66"/>
    </row>
    <row r="1692" spans="1:2" x14ac:dyDescent="0.25">
      <c r="A1692" s="67">
        <v>46211</v>
      </c>
      <c r="B1692" s="66"/>
    </row>
    <row r="1693" spans="1:2" x14ac:dyDescent="0.25">
      <c r="A1693" s="67">
        <v>46212</v>
      </c>
      <c r="B1693" s="66"/>
    </row>
    <row r="1694" spans="1:2" x14ac:dyDescent="0.25">
      <c r="A1694" s="67">
        <v>46213</v>
      </c>
      <c r="B1694" s="66"/>
    </row>
    <row r="1695" spans="1:2" x14ac:dyDescent="0.25">
      <c r="A1695" s="67">
        <v>46214</v>
      </c>
      <c r="B1695" s="66"/>
    </row>
    <row r="1696" spans="1:2" x14ac:dyDescent="0.25">
      <c r="A1696" s="67">
        <v>46215</v>
      </c>
      <c r="B1696" s="66"/>
    </row>
    <row r="1697" spans="1:2" x14ac:dyDescent="0.25">
      <c r="A1697" s="67">
        <v>46216</v>
      </c>
      <c r="B1697" s="66"/>
    </row>
    <row r="1698" spans="1:2" x14ac:dyDescent="0.25">
      <c r="A1698" s="67">
        <v>46217</v>
      </c>
      <c r="B1698" s="66"/>
    </row>
    <row r="1699" spans="1:2" x14ac:dyDescent="0.25">
      <c r="A1699" s="67">
        <v>46218</v>
      </c>
      <c r="B1699" s="66"/>
    </row>
    <row r="1700" spans="1:2" x14ac:dyDescent="0.25">
      <c r="A1700" s="67">
        <v>46219</v>
      </c>
      <c r="B1700" s="66"/>
    </row>
    <row r="1701" spans="1:2" x14ac:dyDescent="0.25">
      <c r="A1701" s="67">
        <v>46220</v>
      </c>
      <c r="B1701" s="66"/>
    </row>
    <row r="1702" spans="1:2" x14ac:dyDescent="0.25">
      <c r="A1702" s="67">
        <v>46221</v>
      </c>
      <c r="B1702" s="66"/>
    </row>
    <row r="1703" spans="1:2" x14ac:dyDescent="0.25">
      <c r="A1703" s="67">
        <v>46222</v>
      </c>
      <c r="B1703" s="66"/>
    </row>
    <row r="1704" spans="1:2" x14ac:dyDescent="0.25">
      <c r="A1704" s="67">
        <v>46223</v>
      </c>
      <c r="B1704" s="66"/>
    </row>
    <row r="1705" spans="1:2" x14ac:dyDescent="0.25">
      <c r="A1705" s="67">
        <v>46224</v>
      </c>
      <c r="B1705" s="66"/>
    </row>
    <row r="1706" spans="1:2" x14ac:dyDescent="0.25">
      <c r="A1706" s="67">
        <v>46225</v>
      </c>
      <c r="B1706" s="66"/>
    </row>
    <row r="1707" spans="1:2" x14ac:dyDescent="0.25">
      <c r="A1707" s="67">
        <v>46226</v>
      </c>
      <c r="B1707" s="66"/>
    </row>
    <row r="1708" spans="1:2" x14ac:dyDescent="0.25">
      <c r="A1708" s="67">
        <v>46227</v>
      </c>
      <c r="B1708" s="66"/>
    </row>
    <row r="1709" spans="1:2" x14ac:dyDescent="0.25">
      <c r="A1709" s="67">
        <v>46228</v>
      </c>
      <c r="B1709" s="66"/>
    </row>
    <row r="1710" spans="1:2" x14ac:dyDescent="0.25">
      <c r="A1710" s="67">
        <v>46229</v>
      </c>
      <c r="B1710" s="66"/>
    </row>
    <row r="1711" spans="1:2" x14ac:dyDescent="0.25">
      <c r="A1711" s="67">
        <v>46230</v>
      </c>
      <c r="B1711" s="66"/>
    </row>
    <row r="1712" spans="1:2" x14ac:dyDescent="0.25">
      <c r="A1712" s="67">
        <v>46231</v>
      </c>
      <c r="B1712" s="66"/>
    </row>
    <row r="1713" spans="1:2" x14ac:dyDescent="0.25">
      <c r="A1713" s="67">
        <v>46232</v>
      </c>
      <c r="B1713" s="66"/>
    </row>
    <row r="1714" spans="1:2" x14ac:dyDescent="0.25">
      <c r="A1714" s="67">
        <v>46233</v>
      </c>
      <c r="B1714" s="66"/>
    </row>
    <row r="1715" spans="1:2" x14ac:dyDescent="0.25">
      <c r="A1715" s="67">
        <v>46234</v>
      </c>
      <c r="B1715" s="66"/>
    </row>
    <row r="1716" spans="1:2" x14ac:dyDescent="0.25">
      <c r="A1716" s="67">
        <v>46235</v>
      </c>
      <c r="B1716" s="66"/>
    </row>
    <row r="1717" spans="1:2" x14ac:dyDescent="0.25">
      <c r="A1717" s="67">
        <v>46236</v>
      </c>
      <c r="B1717" s="66"/>
    </row>
    <row r="1718" spans="1:2" x14ac:dyDescent="0.25">
      <c r="A1718" s="67">
        <v>46237</v>
      </c>
      <c r="B1718" s="66"/>
    </row>
    <row r="1719" spans="1:2" x14ac:dyDescent="0.25">
      <c r="A1719" s="67">
        <v>46238</v>
      </c>
      <c r="B1719" s="66"/>
    </row>
    <row r="1720" spans="1:2" x14ac:dyDescent="0.25">
      <c r="A1720" s="67">
        <v>46239</v>
      </c>
      <c r="B1720" s="66"/>
    </row>
    <row r="1721" spans="1:2" x14ac:dyDescent="0.25">
      <c r="A1721" s="67">
        <v>46240</v>
      </c>
      <c r="B1721" s="66"/>
    </row>
    <row r="1722" spans="1:2" x14ac:dyDescent="0.25">
      <c r="A1722" s="67">
        <v>46241</v>
      </c>
      <c r="B1722" s="66"/>
    </row>
    <row r="1723" spans="1:2" x14ac:dyDescent="0.25">
      <c r="A1723" s="67">
        <v>46242</v>
      </c>
      <c r="B1723" s="66"/>
    </row>
    <row r="1724" spans="1:2" x14ac:dyDescent="0.25">
      <c r="A1724" s="67">
        <v>46243</v>
      </c>
      <c r="B1724" s="66"/>
    </row>
    <row r="1725" spans="1:2" x14ac:dyDescent="0.25">
      <c r="A1725" s="67">
        <v>46244</v>
      </c>
      <c r="B1725" s="66"/>
    </row>
    <row r="1726" spans="1:2" x14ac:dyDescent="0.25">
      <c r="A1726" s="67">
        <v>46245</v>
      </c>
      <c r="B1726" s="66"/>
    </row>
    <row r="1727" spans="1:2" x14ac:dyDescent="0.25">
      <c r="A1727" s="67">
        <v>46246</v>
      </c>
      <c r="B1727" s="66"/>
    </row>
    <row r="1728" spans="1:2" x14ac:dyDescent="0.25">
      <c r="A1728" s="67">
        <v>46247</v>
      </c>
      <c r="B1728" s="66"/>
    </row>
    <row r="1729" spans="1:2" x14ac:dyDescent="0.25">
      <c r="A1729" s="67">
        <v>46248</v>
      </c>
      <c r="B1729" s="66"/>
    </row>
    <row r="1730" spans="1:2" x14ac:dyDescent="0.25">
      <c r="A1730" s="67">
        <v>46249</v>
      </c>
      <c r="B1730" s="66"/>
    </row>
    <row r="1731" spans="1:2" x14ac:dyDescent="0.25">
      <c r="A1731" s="67">
        <v>46250</v>
      </c>
      <c r="B1731" s="66"/>
    </row>
    <row r="1732" spans="1:2" x14ac:dyDescent="0.25">
      <c r="A1732" s="67">
        <v>46251</v>
      </c>
      <c r="B1732" s="66"/>
    </row>
    <row r="1733" spans="1:2" x14ac:dyDescent="0.25">
      <c r="A1733" s="67">
        <v>46252</v>
      </c>
      <c r="B1733" s="66"/>
    </row>
    <row r="1734" spans="1:2" x14ac:dyDescent="0.25">
      <c r="A1734" s="67">
        <v>46253</v>
      </c>
      <c r="B1734" s="66"/>
    </row>
    <row r="1735" spans="1:2" x14ac:dyDescent="0.25">
      <c r="A1735" s="67">
        <v>46254</v>
      </c>
      <c r="B1735" s="66"/>
    </row>
    <row r="1736" spans="1:2" x14ac:dyDescent="0.25">
      <c r="A1736" s="67">
        <v>46255</v>
      </c>
      <c r="B1736" s="66"/>
    </row>
    <row r="1737" spans="1:2" x14ac:dyDescent="0.25">
      <c r="A1737" s="67">
        <v>46256</v>
      </c>
      <c r="B1737" s="66"/>
    </row>
    <row r="1738" spans="1:2" x14ac:dyDescent="0.25">
      <c r="A1738" s="67">
        <v>46257</v>
      </c>
      <c r="B1738" s="66"/>
    </row>
    <row r="1739" spans="1:2" x14ac:dyDescent="0.25">
      <c r="A1739" s="67">
        <v>46258</v>
      </c>
      <c r="B1739" s="66"/>
    </row>
    <row r="1740" spans="1:2" x14ac:dyDescent="0.25">
      <c r="A1740" s="67">
        <v>46259</v>
      </c>
      <c r="B1740" s="66"/>
    </row>
    <row r="1741" spans="1:2" x14ac:dyDescent="0.25">
      <c r="A1741" s="67">
        <v>46260</v>
      </c>
      <c r="B1741" s="66"/>
    </row>
    <row r="1742" spans="1:2" x14ac:dyDescent="0.25">
      <c r="A1742" s="67">
        <v>46261</v>
      </c>
      <c r="B1742" s="66"/>
    </row>
    <row r="1743" spans="1:2" x14ac:dyDescent="0.25">
      <c r="A1743" s="67">
        <v>46262</v>
      </c>
      <c r="B1743" s="66"/>
    </row>
    <row r="1744" spans="1:2" x14ac:dyDescent="0.25">
      <c r="A1744" s="67">
        <v>46263</v>
      </c>
      <c r="B1744" s="66"/>
    </row>
    <row r="1745" spans="1:2" x14ac:dyDescent="0.25">
      <c r="A1745" s="67">
        <v>46264</v>
      </c>
      <c r="B1745" s="66"/>
    </row>
    <row r="1746" spans="1:2" x14ac:dyDescent="0.25">
      <c r="A1746" s="67">
        <v>46265</v>
      </c>
      <c r="B1746" s="66"/>
    </row>
    <row r="1747" spans="1:2" x14ac:dyDescent="0.25">
      <c r="A1747" s="67">
        <v>46266</v>
      </c>
      <c r="B1747" s="66"/>
    </row>
    <row r="1748" spans="1:2" x14ac:dyDescent="0.25">
      <c r="A1748" s="67">
        <v>46267</v>
      </c>
      <c r="B1748" s="66"/>
    </row>
    <row r="1749" spans="1:2" x14ac:dyDescent="0.25">
      <c r="A1749" s="67">
        <v>46268</v>
      </c>
      <c r="B1749" s="66"/>
    </row>
    <row r="1750" spans="1:2" x14ac:dyDescent="0.25">
      <c r="A1750" s="67">
        <v>46269</v>
      </c>
      <c r="B1750" s="66"/>
    </row>
    <row r="1751" spans="1:2" x14ac:dyDescent="0.25">
      <c r="A1751" s="67">
        <v>46270</v>
      </c>
      <c r="B1751" s="66"/>
    </row>
    <row r="1752" spans="1:2" x14ac:dyDescent="0.25">
      <c r="A1752" s="67">
        <v>46271</v>
      </c>
      <c r="B1752" s="66"/>
    </row>
    <row r="1753" spans="1:2" x14ac:dyDescent="0.25">
      <c r="A1753" s="67">
        <v>46272</v>
      </c>
      <c r="B1753" s="66"/>
    </row>
    <row r="1754" spans="1:2" x14ac:dyDescent="0.25">
      <c r="A1754" s="67">
        <v>46273</v>
      </c>
      <c r="B1754" s="66"/>
    </row>
    <row r="1755" spans="1:2" x14ac:dyDescent="0.25">
      <c r="A1755" s="67">
        <v>46274</v>
      </c>
      <c r="B1755" s="66"/>
    </row>
    <row r="1756" spans="1:2" x14ac:dyDescent="0.25">
      <c r="A1756" s="67">
        <v>46275</v>
      </c>
      <c r="B1756" s="66"/>
    </row>
    <row r="1757" spans="1:2" x14ac:dyDescent="0.25">
      <c r="A1757" s="67">
        <v>46276</v>
      </c>
      <c r="B1757" s="66"/>
    </row>
    <row r="1758" spans="1:2" x14ac:dyDescent="0.25">
      <c r="A1758" s="67">
        <v>46277</v>
      </c>
      <c r="B1758" s="66"/>
    </row>
    <row r="1759" spans="1:2" x14ac:dyDescent="0.25">
      <c r="A1759" s="67">
        <v>46278</v>
      </c>
      <c r="B1759" s="66"/>
    </row>
    <row r="1760" spans="1:2" x14ac:dyDescent="0.25">
      <c r="A1760" s="67">
        <v>46279</v>
      </c>
      <c r="B1760" s="66"/>
    </row>
    <row r="1761" spans="1:2" x14ac:dyDescent="0.25">
      <c r="A1761" s="67">
        <v>46280</v>
      </c>
      <c r="B1761" s="66"/>
    </row>
    <row r="1762" spans="1:2" x14ac:dyDescent="0.25">
      <c r="A1762" s="67">
        <v>46281</v>
      </c>
      <c r="B1762" s="66"/>
    </row>
    <row r="1763" spans="1:2" x14ac:dyDescent="0.25">
      <c r="A1763" s="67">
        <v>46282</v>
      </c>
      <c r="B1763" s="66"/>
    </row>
    <row r="1764" spans="1:2" x14ac:dyDescent="0.25">
      <c r="A1764" s="67">
        <v>46283</v>
      </c>
      <c r="B1764" s="66"/>
    </row>
    <row r="1765" spans="1:2" x14ac:dyDescent="0.25">
      <c r="A1765" s="67">
        <v>46284</v>
      </c>
      <c r="B1765" s="66"/>
    </row>
    <row r="1766" spans="1:2" x14ac:dyDescent="0.25">
      <c r="A1766" s="67">
        <v>46285</v>
      </c>
      <c r="B1766" s="66"/>
    </row>
    <row r="1767" spans="1:2" x14ac:dyDescent="0.25">
      <c r="A1767" s="67">
        <v>46286</v>
      </c>
      <c r="B1767" s="66"/>
    </row>
    <row r="1768" spans="1:2" x14ac:dyDescent="0.25">
      <c r="A1768" s="67">
        <v>46287</v>
      </c>
      <c r="B1768" s="66"/>
    </row>
    <row r="1769" spans="1:2" x14ac:dyDescent="0.25">
      <c r="A1769" s="67">
        <v>46288</v>
      </c>
      <c r="B1769" s="66"/>
    </row>
    <row r="1770" spans="1:2" x14ac:dyDescent="0.25">
      <c r="A1770" s="67">
        <v>46289</v>
      </c>
      <c r="B1770" s="66"/>
    </row>
    <row r="1771" spans="1:2" x14ac:dyDescent="0.25">
      <c r="A1771" s="67">
        <v>46290</v>
      </c>
      <c r="B1771" s="66"/>
    </row>
    <row r="1772" spans="1:2" x14ac:dyDescent="0.25">
      <c r="A1772" s="67">
        <v>46291</v>
      </c>
      <c r="B1772" s="66"/>
    </row>
    <row r="1773" spans="1:2" x14ac:dyDescent="0.25">
      <c r="A1773" s="67">
        <v>46292</v>
      </c>
      <c r="B1773" s="66"/>
    </row>
    <row r="1774" spans="1:2" x14ac:dyDescent="0.25">
      <c r="A1774" s="67">
        <v>46293</v>
      </c>
      <c r="B1774" s="66"/>
    </row>
    <row r="1775" spans="1:2" x14ac:dyDescent="0.25">
      <c r="A1775" s="67">
        <v>46294</v>
      </c>
      <c r="B1775" s="66"/>
    </row>
    <row r="1776" spans="1:2" x14ac:dyDescent="0.25">
      <c r="A1776" s="67">
        <v>46295</v>
      </c>
      <c r="B1776" s="66"/>
    </row>
    <row r="1777" spans="1:2" x14ac:dyDescent="0.25">
      <c r="A1777" s="67">
        <v>46296</v>
      </c>
      <c r="B1777" s="66"/>
    </row>
    <row r="1778" spans="1:2" x14ac:dyDescent="0.25">
      <c r="A1778" s="67">
        <v>46297</v>
      </c>
      <c r="B1778" s="66"/>
    </row>
    <row r="1779" spans="1:2" x14ac:dyDescent="0.25">
      <c r="A1779" s="67">
        <v>46298</v>
      </c>
      <c r="B1779" s="66"/>
    </row>
    <row r="1780" spans="1:2" x14ac:dyDescent="0.25">
      <c r="A1780" s="67">
        <v>46299</v>
      </c>
      <c r="B1780" s="66"/>
    </row>
    <row r="1781" spans="1:2" x14ac:dyDescent="0.25">
      <c r="A1781" s="67">
        <v>46300</v>
      </c>
      <c r="B1781" s="66"/>
    </row>
    <row r="1782" spans="1:2" x14ac:dyDescent="0.25">
      <c r="A1782" s="67">
        <v>46301</v>
      </c>
      <c r="B1782" s="66"/>
    </row>
    <row r="1783" spans="1:2" x14ac:dyDescent="0.25">
      <c r="A1783" s="67">
        <v>46302</v>
      </c>
      <c r="B1783" s="66"/>
    </row>
    <row r="1784" spans="1:2" x14ac:dyDescent="0.25">
      <c r="A1784" s="67">
        <v>46303</v>
      </c>
      <c r="B1784" s="66"/>
    </row>
    <row r="1785" spans="1:2" x14ac:dyDescent="0.25">
      <c r="A1785" s="67">
        <v>46304</v>
      </c>
      <c r="B1785" s="66"/>
    </row>
    <row r="1786" spans="1:2" x14ac:dyDescent="0.25">
      <c r="A1786" s="67">
        <v>46305</v>
      </c>
      <c r="B1786" s="66"/>
    </row>
    <row r="1787" spans="1:2" x14ac:dyDescent="0.25">
      <c r="A1787" s="67">
        <v>46306</v>
      </c>
      <c r="B1787" s="66"/>
    </row>
    <row r="1788" spans="1:2" x14ac:dyDescent="0.25">
      <c r="A1788" s="67">
        <v>46307</v>
      </c>
      <c r="B1788" s="66"/>
    </row>
    <row r="1789" spans="1:2" x14ac:dyDescent="0.25">
      <c r="A1789" s="67">
        <v>46308</v>
      </c>
      <c r="B1789" s="66"/>
    </row>
    <row r="1790" spans="1:2" x14ac:dyDescent="0.25">
      <c r="A1790" s="67">
        <v>46309</v>
      </c>
      <c r="B1790" s="66"/>
    </row>
    <row r="1791" spans="1:2" x14ac:dyDescent="0.25">
      <c r="A1791" s="67">
        <v>46310</v>
      </c>
      <c r="B1791" s="66"/>
    </row>
    <row r="1792" spans="1:2" x14ac:dyDescent="0.25">
      <c r="A1792" s="67">
        <v>46311</v>
      </c>
      <c r="B1792" s="66"/>
    </row>
    <row r="1793" spans="1:2" x14ac:dyDescent="0.25">
      <c r="A1793" s="67">
        <v>46312</v>
      </c>
      <c r="B1793" s="66"/>
    </row>
    <row r="1794" spans="1:2" x14ac:dyDescent="0.25">
      <c r="A1794" s="67">
        <v>46313</v>
      </c>
      <c r="B1794" s="66"/>
    </row>
    <row r="1795" spans="1:2" x14ac:dyDescent="0.25">
      <c r="A1795" s="67">
        <v>46314</v>
      </c>
      <c r="B1795" s="66"/>
    </row>
    <row r="1796" spans="1:2" x14ac:dyDescent="0.25">
      <c r="A1796" s="67">
        <v>46315</v>
      </c>
      <c r="B1796" s="66"/>
    </row>
    <row r="1797" spans="1:2" x14ac:dyDescent="0.25">
      <c r="A1797" s="67">
        <v>46316</v>
      </c>
      <c r="B1797" s="66"/>
    </row>
    <row r="1798" spans="1:2" x14ac:dyDescent="0.25">
      <c r="A1798" s="67">
        <v>46317</v>
      </c>
      <c r="B1798" s="66"/>
    </row>
    <row r="1799" spans="1:2" x14ac:dyDescent="0.25">
      <c r="A1799" s="67">
        <v>46318</v>
      </c>
      <c r="B1799" s="66"/>
    </row>
    <row r="1800" spans="1:2" x14ac:dyDescent="0.25">
      <c r="A1800" s="67">
        <v>46319</v>
      </c>
      <c r="B1800" s="66"/>
    </row>
    <row r="1801" spans="1:2" x14ac:dyDescent="0.25">
      <c r="A1801" s="67">
        <v>46320</v>
      </c>
      <c r="B1801" s="66"/>
    </row>
    <row r="1802" spans="1:2" x14ac:dyDescent="0.25">
      <c r="A1802" s="67">
        <v>46321</v>
      </c>
      <c r="B1802" s="66"/>
    </row>
    <row r="1803" spans="1:2" x14ac:dyDescent="0.25">
      <c r="A1803" s="67">
        <v>46322</v>
      </c>
      <c r="B1803" s="66"/>
    </row>
    <row r="1804" spans="1:2" x14ac:dyDescent="0.25">
      <c r="A1804" s="67">
        <v>46323</v>
      </c>
      <c r="B1804" s="66"/>
    </row>
    <row r="1805" spans="1:2" x14ac:dyDescent="0.25">
      <c r="A1805" s="67">
        <v>46324</v>
      </c>
      <c r="B1805" s="66"/>
    </row>
    <row r="1806" spans="1:2" x14ac:dyDescent="0.25">
      <c r="A1806" s="67">
        <v>46325</v>
      </c>
      <c r="B1806" s="66"/>
    </row>
    <row r="1807" spans="1:2" x14ac:dyDescent="0.25">
      <c r="A1807" s="67">
        <v>46326</v>
      </c>
      <c r="B1807" s="66"/>
    </row>
    <row r="1808" spans="1:2" x14ac:dyDescent="0.25">
      <c r="A1808" s="67">
        <v>46327</v>
      </c>
      <c r="B1808" s="66"/>
    </row>
    <row r="1809" spans="1:2" x14ac:dyDescent="0.25">
      <c r="A1809" s="67">
        <v>46328</v>
      </c>
      <c r="B1809" s="66"/>
    </row>
    <row r="1810" spans="1:2" x14ac:dyDescent="0.25">
      <c r="A1810" s="67">
        <v>46329</v>
      </c>
      <c r="B1810" s="66"/>
    </row>
    <row r="1811" spans="1:2" x14ac:dyDescent="0.25">
      <c r="A1811" s="67">
        <v>46330</v>
      </c>
      <c r="B1811" s="66"/>
    </row>
    <row r="1812" spans="1:2" x14ac:dyDescent="0.25">
      <c r="A1812" s="67">
        <v>46331</v>
      </c>
      <c r="B1812" s="66"/>
    </row>
    <row r="1813" spans="1:2" x14ac:dyDescent="0.25">
      <c r="A1813" s="67">
        <v>46332</v>
      </c>
      <c r="B1813" s="66"/>
    </row>
    <row r="1814" spans="1:2" x14ac:dyDescent="0.25">
      <c r="A1814" s="67">
        <v>46333</v>
      </c>
      <c r="B1814" s="66"/>
    </row>
    <row r="1815" spans="1:2" x14ac:dyDescent="0.25">
      <c r="A1815" s="67">
        <v>46334</v>
      </c>
      <c r="B1815" s="66"/>
    </row>
    <row r="1816" spans="1:2" x14ac:dyDescent="0.25">
      <c r="A1816" s="67">
        <v>46335</v>
      </c>
      <c r="B1816" s="66"/>
    </row>
    <row r="1817" spans="1:2" x14ac:dyDescent="0.25">
      <c r="A1817" s="67">
        <v>46336</v>
      </c>
      <c r="B1817" s="66"/>
    </row>
    <row r="1818" spans="1:2" x14ac:dyDescent="0.25">
      <c r="A1818" s="67">
        <v>46337</v>
      </c>
      <c r="B1818" s="66"/>
    </row>
    <row r="1819" spans="1:2" x14ac:dyDescent="0.25">
      <c r="A1819" s="67">
        <v>46338</v>
      </c>
      <c r="B1819" s="66"/>
    </row>
    <row r="1820" spans="1:2" x14ac:dyDescent="0.25">
      <c r="A1820" s="67">
        <v>46339</v>
      </c>
      <c r="B1820" s="66"/>
    </row>
    <row r="1821" spans="1:2" x14ac:dyDescent="0.25">
      <c r="A1821" s="67">
        <v>46340</v>
      </c>
      <c r="B1821" s="66"/>
    </row>
    <row r="1822" spans="1:2" x14ac:dyDescent="0.25">
      <c r="A1822" s="67">
        <v>46341</v>
      </c>
      <c r="B1822" s="66"/>
    </row>
    <row r="1823" spans="1:2" x14ac:dyDescent="0.25">
      <c r="A1823" s="67">
        <v>46342</v>
      </c>
      <c r="B1823" s="66"/>
    </row>
    <row r="1824" spans="1:2" x14ac:dyDescent="0.25">
      <c r="A1824" s="67">
        <v>46343</v>
      </c>
      <c r="B1824" s="66"/>
    </row>
    <row r="1825" spans="1:2" x14ac:dyDescent="0.25">
      <c r="A1825" s="67">
        <v>46344</v>
      </c>
      <c r="B1825" s="66"/>
    </row>
    <row r="1826" spans="1:2" x14ac:dyDescent="0.25">
      <c r="A1826" s="67">
        <v>46345</v>
      </c>
      <c r="B1826" s="66"/>
    </row>
    <row r="1827" spans="1:2" x14ac:dyDescent="0.25">
      <c r="A1827" s="67">
        <v>46346</v>
      </c>
      <c r="B1827" s="66"/>
    </row>
    <row r="1828" spans="1:2" x14ac:dyDescent="0.25">
      <c r="A1828" s="67">
        <v>46347</v>
      </c>
      <c r="B1828" s="66"/>
    </row>
    <row r="1829" spans="1:2" x14ac:dyDescent="0.25">
      <c r="A1829" s="67">
        <v>46348</v>
      </c>
      <c r="B1829" s="66"/>
    </row>
    <row r="1830" spans="1:2" x14ac:dyDescent="0.25">
      <c r="A1830" s="67">
        <v>46349</v>
      </c>
      <c r="B1830" s="66"/>
    </row>
    <row r="1831" spans="1:2" x14ac:dyDescent="0.25">
      <c r="A1831" s="67">
        <v>46350</v>
      </c>
      <c r="B1831" s="66"/>
    </row>
    <row r="1832" spans="1:2" x14ac:dyDescent="0.25">
      <c r="A1832" s="67">
        <v>46351</v>
      </c>
      <c r="B1832" s="66"/>
    </row>
    <row r="1833" spans="1:2" x14ac:dyDescent="0.25">
      <c r="A1833" s="67">
        <v>46352</v>
      </c>
      <c r="B1833" s="66"/>
    </row>
    <row r="1834" spans="1:2" x14ac:dyDescent="0.25">
      <c r="A1834" s="67">
        <v>46353</v>
      </c>
      <c r="B1834" s="66"/>
    </row>
    <row r="1835" spans="1:2" x14ac:dyDescent="0.25">
      <c r="A1835" s="67">
        <v>46354</v>
      </c>
      <c r="B1835" s="66"/>
    </row>
    <row r="1836" spans="1:2" x14ac:dyDescent="0.25">
      <c r="A1836" s="67">
        <v>46355</v>
      </c>
      <c r="B1836" s="66"/>
    </row>
    <row r="1837" spans="1:2" x14ac:dyDescent="0.25">
      <c r="A1837" s="67">
        <v>46356</v>
      </c>
      <c r="B1837" s="66"/>
    </row>
    <row r="1838" spans="1:2" x14ac:dyDescent="0.25">
      <c r="A1838" s="67">
        <v>46357</v>
      </c>
      <c r="B1838" s="66"/>
    </row>
    <row r="1839" spans="1:2" x14ac:dyDescent="0.25">
      <c r="A1839" s="67">
        <v>46358</v>
      </c>
      <c r="B1839" s="66"/>
    </row>
    <row r="1840" spans="1:2" x14ac:dyDescent="0.25">
      <c r="A1840" s="67">
        <v>46359</v>
      </c>
      <c r="B1840" s="66"/>
    </row>
    <row r="1841" spans="1:2" x14ac:dyDescent="0.25">
      <c r="A1841" s="67">
        <v>46360</v>
      </c>
      <c r="B1841" s="66"/>
    </row>
    <row r="1842" spans="1:2" x14ac:dyDescent="0.25">
      <c r="A1842" s="67">
        <v>46361</v>
      </c>
      <c r="B1842" s="66"/>
    </row>
    <row r="1843" spans="1:2" x14ac:dyDescent="0.25">
      <c r="A1843" s="67">
        <v>46362</v>
      </c>
      <c r="B1843" s="66"/>
    </row>
    <row r="1844" spans="1:2" x14ac:dyDescent="0.25">
      <c r="A1844" s="67">
        <v>46363</v>
      </c>
      <c r="B1844" s="66"/>
    </row>
    <row r="1845" spans="1:2" x14ac:dyDescent="0.25">
      <c r="A1845" s="67">
        <v>46364</v>
      </c>
      <c r="B1845" s="66"/>
    </row>
    <row r="1846" spans="1:2" x14ac:dyDescent="0.25">
      <c r="A1846" s="67">
        <v>46365</v>
      </c>
      <c r="B1846" s="66"/>
    </row>
    <row r="1847" spans="1:2" x14ac:dyDescent="0.25">
      <c r="A1847" s="67">
        <v>46366</v>
      </c>
      <c r="B1847" s="66"/>
    </row>
    <row r="1848" spans="1:2" x14ac:dyDescent="0.25">
      <c r="A1848" s="67">
        <v>46367</v>
      </c>
      <c r="B1848" s="66"/>
    </row>
    <row r="1849" spans="1:2" x14ac:dyDescent="0.25">
      <c r="A1849" s="67">
        <v>46368</v>
      </c>
      <c r="B1849" s="66"/>
    </row>
    <row r="1850" spans="1:2" x14ac:dyDescent="0.25">
      <c r="A1850" s="67">
        <v>46369</v>
      </c>
      <c r="B1850" s="66"/>
    </row>
    <row r="1851" spans="1:2" x14ac:dyDescent="0.25">
      <c r="A1851" s="67">
        <v>46370</v>
      </c>
      <c r="B1851" s="66"/>
    </row>
    <row r="1852" spans="1:2" x14ac:dyDescent="0.25">
      <c r="A1852" s="67">
        <v>46371</v>
      </c>
      <c r="B1852" s="66"/>
    </row>
    <row r="1853" spans="1:2" x14ac:dyDescent="0.25">
      <c r="A1853" s="67">
        <v>46372</v>
      </c>
      <c r="B1853" s="66"/>
    </row>
    <row r="1854" spans="1:2" x14ac:dyDescent="0.25">
      <c r="A1854" s="67">
        <v>46373</v>
      </c>
      <c r="B1854" s="66"/>
    </row>
    <row r="1855" spans="1:2" x14ac:dyDescent="0.25">
      <c r="A1855" s="67">
        <v>46374</v>
      </c>
      <c r="B1855" s="66"/>
    </row>
    <row r="1856" spans="1:2" x14ac:dyDescent="0.25">
      <c r="A1856" s="67">
        <v>46375</v>
      </c>
      <c r="B1856" s="66"/>
    </row>
    <row r="1857" spans="1:2" x14ac:dyDescent="0.25">
      <c r="A1857" s="67">
        <v>46376</v>
      </c>
      <c r="B1857" s="66"/>
    </row>
    <row r="1858" spans="1:2" x14ac:dyDescent="0.25">
      <c r="A1858" s="67">
        <v>46377</v>
      </c>
      <c r="B1858" s="66"/>
    </row>
    <row r="1859" spans="1:2" x14ac:dyDescent="0.25">
      <c r="A1859" s="67">
        <v>46378</v>
      </c>
      <c r="B1859" s="66"/>
    </row>
    <row r="1860" spans="1:2" x14ac:dyDescent="0.25">
      <c r="A1860" s="67">
        <v>46379</v>
      </c>
      <c r="B1860" s="66"/>
    </row>
    <row r="1861" spans="1:2" x14ac:dyDescent="0.25">
      <c r="A1861" s="67">
        <v>46380</v>
      </c>
      <c r="B1861" s="66"/>
    </row>
    <row r="1862" spans="1:2" x14ac:dyDescent="0.25">
      <c r="A1862" s="67">
        <v>46381</v>
      </c>
      <c r="B1862" s="66"/>
    </row>
    <row r="1863" spans="1:2" x14ac:dyDescent="0.25">
      <c r="A1863" s="67">
        <v>46382</v>
      </c>
      <c r="B1863" s="66"/>
    </row>
    <row r="1864" spans="1:2" x14ac:dyDescent="0.25">
      <c r="A1864" s="67">
        <v>46383</v>
      </c>
      <c r="B1864" s="66"/>
    </row>
    <row r="1865" spans="1:2" x14ac:dyDescent="0.25">
      <c r="A1865" s="67">
        <v>46384</v>
      </c>
      <c r="B1865" s="66"/>
    </row>
    <row r="1866" spans="1:2" x14ac:dyDescent="0.25">
      <c r="A1866" s="67">
        <v>46385</v>
      </c>
      <c r="B1866" s="66"/>
    </row>
    <row r="1867" spans="1:2" x14ac:dyDescent="0.25">
      <c r="A1867" s="67">
        <v>46386</v>
      </c>
      <c r="B1867" s="66"/>
    </row>
    <row r="1868" spans="1:2" x14ac:dyDescent="0.25">
      <c r="A1868" s="67">
        <v>46387</v>
      </c>
      <c r="B1868" s="66"/>
    </row>
    <row r="1869" spans="1:2" x14ac:dyDescent="0.25">
      <c r="A1869" s="67">
        <v>46388</v>
      </c>
      <c r="B1869" s="66"/>
    </row>
    <row r="1870" spans="1:2" x14ac:dyDescent="0.25">
      <c r="A1870" s="67">
        <v>46389</v>
      </c>
      <c r="B1870" s="66"/>
    </row>
    <row r="1871" spans="1:2" x14ac:dyDescent="0.25">
      <c r="A1871" s="67">
        <v>46390</v>
      </c>
      <c r="B1871" s="66"/>
    </row>
    <row r="1872" spans="1:2" x14ac:dyDescent="0.25">
      <c r="A1872" s="67">
        <v>46391</v>
      </c>
      <c r="B1872" s="66"/>
    </row>
    <row r="1873" spans="1:2" x14ac:dyDescent="0.25">
      <c r="A1873" s="67">
        <v>46392</v>
      </c>
      <c r="B1873" s="66"/>
    </row>
    <row r="1874" spans="1:2" x14ac:dyDescent="0.25">
      <c r="A1874" s="67">
        <v>46393</v>
      </c>
      <c r="B1874" s="66"/>
    </row>
    <row r="1875" spans="1:2" x14ac:dyDescent="0.25">
      <c r="A1875" s="67">
        <v>46394</v>
      </c>
      <c r="B1875" s="66"/>
    </row>
    <row r="1876" spans="1:2" x14ac:dyDescent="0.25">
      <c r="A1876" s="67">
        <v>46395</v>
      </c>
      <c r="B1876" s="66"/>
    </row>
    <row r="1877" spans="1:2" x14ac:dyDescent="0.25">
      <c r="A1877" s="67">
        <v>46396</v>
      </c>
      <c r="B1877" s="66"/>
    </row>
    <row r="1878" spans="1:2" x14ac:dyDescent="0.25">
      <c r="A1878" s="67">
        <v>46397</v>
      </c>
      <c r="B1878" s="66"/>
    </row>
    <row r="1879" spans="1:2" x14ac:dyDescent="0.25">
      <c r="A1879" s="67">
        <v>46398</v>
      </c>
      <c r="B1879" s="66"/>
    </row>
    <row r="1880" spans="1:2" x14ac:dyDescent="0.25">
      <c r="A1880" s="67">
        <v>46399</v>
      </c>
      <c r="B1880" s="66"/>
    </row>
    <row r="1881" spans="1:2" x14ac:dyDescent="0.25">
      <c r="A1881" s="67">
        <v>46400</v>
      </c>
      <c r="B1881" s="66"/>
    </row>
    <row r="1882" spans="1:2" x14ac:dyDescent="0.25">
      <c r="A1882" s="67">
        <v>46401</v>
      </c>
      <c r="B1882" s="66"/>
    </row>
    <row r="1883" spans="1:2" x14ac:dyDescent="0.25">
      <c r="A1883" s="67">
        <v>46402</v>
      </c>
      <c r="B1883" s="66"/>
    </row>
    <row r="1884" spans="1:2" x14ac:dyDescent="0.25">
      <c r="A1884" s="67">
        <v>46403</v>
      </c>
      <c r="B1884" s="66"/>
    </row>
    <row r="1885" spans="1:2" x14ac:dyDescent="0.25">
      <c r="A1885" s="67">
        <v>46404</v>
      </c>
      <c r="B1885" s="66"/>
    </row>
    <row r="1886" spans="1:2" x14ac:dyDescent="0.25">
      <c r="A1886" s="67">
        <v>46405</v>
      </c>
      <c r="B1886" s="66"/>
    </row>
    <row r="1887" spans="1:2" x14ac:dyDescent="0.25">
      <c r="A1887" s="67">
        <v>46406</v>
      </c>
      <c r="B1887" s="66"/>
    </row>
    <row r="1888" spans="1:2" x14ac:dyDescent="0.25">
      <c r="A1888" s="67">
        <v>46407</v>
      </c>
      <c r="B1888" s="66"/>
    </row>
    <row r="1889" spans="1:2" x14ac:dyDescent="0.25">
      <c r="A1889" s="67">
        <v>46408</v>
      </c>
      <c r="B1889" s="66"/>
    </row>
    <row r="1890" spans="1:2" x14ac:dyDescent="0.25">
      <c r="A1890" s="67">
        <v>46409</v>
      </c>
      <c r="B1890" s="66"/>
    </row>
    <row r="1891" spans="1:2" x14ac:dyDescent="0.25">
      <c r="A1891" s="67">
        <v>46410</v>
      </c>
      <c r="B1891" s="66"/>
    </row>
    <row r="1892" spans="1:2" x14ac:dyDescent="0.25">
      <c r="A1892" s="67">
        <v>46411</v>
      </c>
      <c r="B1892" s="66"/>
    </row>
    <row r="1893" spans="1:2" x14ac:dyDescent="0.25">
      <c r="A1893" s="67">
        <v>46412</v>
      </c>
      <c r="B1893" s="66"/>
    </row>
    <row r="1894" spans="1:2" x14ac:dyDescent="0.25">
      <c r="A1894" s="67">
        <v>46413</v>
      </c>
      <c r="B1894" s="66"/>
    </row>
    <row r="1895" spans="1:2" x14ac:dyDescent="0.25">
      <c r="A1895" s="67">
        <v>46414</v>
      </c>
      <c r="B1895" s="66"/>
    </row>
    <row r="1896" spans="1:2" x14ac:dyDescent="0.25">
      <c r="A1896" s="67">
        <v>46415</v>
      </c>
      <c r="B1896" s="66"/>
    </row>
    <row r="1897" spans="1:2" x14ac:dyDescent="0.25">
      <c r="A1897" s="67">
        <v>46416</v>
      </c>
      <c r="B1897" s="66"/>
    </row>
    <row r="1898" spans="1:2" x14ac:dyDescent="0.25">
      <c r="A1898" s="67">
        <v>46417</v>
      </c>
      <c r="B1898" s="66"/>
    </row>
    <row r="1899" spans="1:2" x14ac:dyDescent="0.25">
      <c r="A1899" s="67">
        <v>46418</v>
      </c>
      <c r="B1899" s="66"/>
    </row>
    <row r="1900" spans="1:2" x14ac:dyDescent="0.25">
      <c r="A1900" s="67">
        <v>46419</v>
      </c>
      <c r="B1900" s="66"/>
    </row>
    <row r="1901" spans="1:2" x14ac:dyDescent="0.25">
      <c r="A1901" s="67">
        <v>46420</v>
      </c>
      <c r="B1901" s="66"/>
    </row>
    <row r="1902" spans="1:2" x14ac:dyDescent="0.25">
      <c r="A1902" s="67">
        <v>46421</v>
      </c>
      <c r="B1902" s="66"/>
    </row>
    <row r="1903" spans="1:2" x14ac:dyDescent="0.25">
      <c r="A1903" s="67">
        <v>46422</v>
      </c>
      <c r="B1903" s="66"/>
    </row>
    <row r="1904" spans="1:2" x14ac:dyDescent="0.25">
      <c r="A1904" s="67">
        <v>46423</v>
      </c>
      <c r="B1904" s="66"/>
    </row>
    <row r="1905" spans="1:2" x14ac:dyDescent="0.25">
      <c r="A1905" s="67">
        <v>46424</v>
      </c>
      <c r="B1905" s="66"/>
    </row>
    <row r="1906" spans="1:2" x14ac:dyDescent="0.25">
      <c r="A1906" s="67">
        <v>46425</v>
      </c>
      <c r="B1906" s="66"/>
    </row>
    <row r="1907" spans="1:2" x14ac:dyDescent="0.25">
      <c r="A1907" s="67">
        <v>46426</v>
      </c>
      <c r="B1907" s="66"/>
    </row>
    <row r="1908" spans="1:2" x14ac:dyDescent="0.25">
      <c r="A1908" s="67">
        <v>46427</v>
      </c>
      <c r="B1908" s="66"/>
    </row>
    <row r="1909" spans="1:2" x14ac:dyDescent="0.25">
      <c r="A1909" s="67">
        <v>46428</v>
      </c>
      <c r="B1909" s="66"/>
    </row>
    <row r="1910" spans="1:2" x14ac:dyDescent="0.25">
      <c r="A1910" s="67">
        <v>46429</v>
      </c>
      <c r="B1910" s="66"/>
    </row>
    <row r="1911" spans="1:2" x14ac:dyDescent="0.25">
      <c r="A1911" s="67">
        <v>46430</v>
      </c>
      <c r="B1911" s="66"/>
    </row>
    <row r="1912" spans="1:2" x14ac:dyDescent="0.25">
      <c r="A1912" s="67">
        <v>46431</v>
      </c>
      <c r="B1912" s="66"/>
    </row>
    <row r="1913" spans="1:2" x14ac:dyDescent="0.25">
      <c r="A1913" s="67">
        <v>46432</v>
      </c>
      <c r="B1913" s="66"/>
    </row>
    <row r="1914" spans="1:2" x14ac:dyDescent="0.25">
      <c r="A1914" s="67">
        <v>46433</v>
      </c>
      <c r="B1914" s="66"/>
    </row>
    <row r="1915" spans="1:2" x14ac:dyDescent="0.25">
      <c r="A1915" s="67">
        <v>46434</v>
      </c>
      <c r="B1915" s="66"/>
    </row>
    <row r="1916" spans="1:2" x14ac:dyDescent="0.25">
      <c r="A1916" s="67">
        <v>46435</v>
      </c>
      <c r="B1916" s="66"/>
    </row>
    <row r="1917" spans="1:2" x14ac:dyDescent="0.25">
      <c r="A1917" s="67">
        <v>46436</v>
      </c>
      <c r="B1917" s="66"/>
    </row>
    <row r="1918" spans="1:2" x14ac:dyDescent="0.25">
      <c r="A1918" s="67">
        <v>46437</v>
      </c>
      <c r="B1918" s="66"/>
    </row>
    <row r="1919" spans="1:2" x14ac:dyDescent="0.25">
      <c r="A1919" s="67">
        <v>46438</v>
      </c>
      <c r="B1919" s="66"/>
    </row>
    <row r="1920" spans="1:2" x14ac:dyDescent="0.25">
      <c r="A1920" s="67">
        <v>46439</v>
      </c>
      <c r="B1920" s="66"/>
    </row>
    <row r="1921" spans="1:2" x14ac:dyDescent="0.25">
      <c r="A1921" s="67">
        <v>46440</v>
      </c>
      <c r="B1921" s="66"/>
    </row>
    <row r="1922" spans="1:2" x14ac:dyDescent="0.25">
      <c r="A1922" s="67">
        <v>46441</v>
      </c>
      <c r="B1922" s="66"/>
    </row>
    <row r="1923" spans="1:2" x14ac:dyDescent="0.25">
      <c r="A1923" s="67">
        <v>46442</v>
      </c>
      <c r="B1923" s="66"/>
    </row>
    <row r="1924" spans="1:2" x14ac:dyDescent="0.25">
      <c r="A1924" s="67">
        <v>46443</v>
      </c>
      <c r="B1924" s="66"/>
    </row>
    <row r="1925" spans="1:2" x14ac:dyDescent="0.25">
      <c r="A1925" s="67">
        <v>46444</v>
      </c>
      <c r="B1925" s="66"/>
    </row>
    <row r="1926" spans="1:2" x14ac:dyDescent="0.25">
      <c r="A1926" s="67">
        <v>46445</v>
      </c>
      <c r="B1926" s="66"/>
    </row>
    <row r="1927" spans="1:2" x14ac:dyDescent="0.25">
      <c r="A1927" s="67">
        <v>46446</v>
      </c>
      <c r="B1927" s="66"/>
    </row>
    <row r="1928" spans="1:2" x14ac:dyDescent="0.25">
      <c r="A1928" s="67">
        <v>46447</v>
      </c>
      <c r="B1928" s="66"/>
    </row>
    <row r="1929" spans="1:2" x14ac:dyDescent="0.25">
      <c r="A1929" s="67">
        <v>46448</v>
      </c>
      <c r="B1929" s="66"/>
    </row>
    <row r="1930" spans="1:2" x14ac:dyDescent="0.25">
      <c r="A1930" s="67">
        <v>46449</v>
      </c>
      <c r="B1930" s="66"/>
    </row>
    <row r="1931" spans="1:2" x14ac:dyDescent="0.25">
      <c r="A1931" s="67">
        <v>46450</v>
      </c>
      <c r="B1931" s="66"/>
    </row>
    <row r="1932" spans="1:2" x14ac:dyDescent="0.25">
      <c r="A1932" s="67">
        <v>46451</v>
      </c>
      <c r="B1932" s="66"/>
    </row>
    <row r="1933" spans="1:2" x14ac:dyDescent="0.25">
      <c r="A1933" s="67">
        <v>46452</v>
      </c>
      <c r="B1933" s="66"/>
    </row>
    <row r="1934" spans="1:2" x14ac:dyDescent="0.25">
      <c r="A1934" s="67">
        <v>46453</v>
      </c>
      <c r="B1934" s="66"/>
    </row>
    <row r="1935" spans="1:2" x14ac:dyDescent="0.25">
      <c r="A1935" s="67">
        <v>46454</v>
      </c>
      <c r="B1935" s="66"/>
    </row>
    <row r="1936" spans="1:2" x14ac:dyDescent="0.25">
      <c r="A1936" s="67">
        <v>46455</v>
      </c>
      <c r="B1936" s="66"/>
    </row>
    <row r="1937" spans="1:2" x14ac:dyDescent="0.25">
      <c r="A1937" s="67">
        <v>46456</v>
      </c>
      <c r="B1937" s="66"/>
    </row>
    <row r="1938" spans="1:2" x14ac:dyDescent="0.25">
      <c r="A1938" s="67">
        <v>46457</v>
      </c>
      <c r="B1938" s="66"/>
    </row>
    <row r="1939" spans="1:2" x14ac:dyDescent="0.25">
      <c r="A1939" s="67">
        <v>46458</v>
      </c>
      <c r="B1939" s="66"/>
    </row>
    <row r="1940" spans="1:2" x14ac:dyDescent="0.25">
      <c r="A1940" s="67">
        <v>46459</v>
      </c>
      <c r="B1940" s="66"/>
    </row>
    <row r="1941" spans="1:2" x14ac:dyDescent="0.25">
      <c r="A1941" s="67">
        <v>46460</v>
      </c>
      <c r="B1941" s="66"/>
    </row>
    <row r="1942" spans="1:2" x14ac:dyDescent="0.25">
      <c r="A1942" s="67">
        <v>46461</v>
      </c>
      <c r="B1942" s="66"/>
    </row>
    <row r="1943" spans="1:2" x14ac:dyDescent="0.25">
      <c r="A1943" s="67">
        <v>46462</v>
      </c>
      <c r="B1943" s="66"/>
    </row>
    <row r="1944" spans="1:2" x14ac:dyDescent="0.25">
      <c r="A1944" s="67">
        <v>46463</v>
      </c>
      <c r="B1944" s="66"/>
    </row>
    <row r="1945" spans="1:2" x14ac:dyDescent="0.25">
      <c r="A1945" s="67">
        <v>46464</v>
      </c>
      <c r="B1945" s="66"/>
    </row>
    <row r="1946" spans="1:2" x14ac:dyDescent="0.25">
      <c r="A1946" s="67">
        <v>46465</v>
      </c>
      <c r="B1946" s="66"/>
    </row>
    <row r="1947" spans="1:2" x14ac:dyDescent="0.25">
      <c r="A1947" s="67">
        <v>46466</v>
      </c>
      <c r="B1947" s="66"/>
    </row>
    <row r="1948" spans="1:2" x14ac:dyDescent="0.25">
      <c r="A1948" s="67">
        <v>46467</v>
      </c>
      <c r="B1948" s="66"/>
    </row>
    <row r="1949" spans="1:2" x14ac:dyDescent="0.25">
      <c r="A1949" s="67">
        <v>46468</v>
      </c>
      <c r="B1949" s="66"/>
    </row>
    <row r="1950" spans="1:2" x14ac:dyDescent="0.25">
      <c r="A1950" s="67">
        <v>46469</v>
      </c>
      <c r="B1950" s="66"/>
    </row>
    <row r="1951" spans="1:2" x14ac:dyDescent="0.25">
      <c r="A1951" s="67">
        <v>46470</v>
      </c>
      <c r="B1951" s="66"/>
    </row>
    <row r="1952" spans="1:2" x14ac:dyDescent="0.25">
      <c r="A1952" s="67">
        <v>46471</v>
      </c>
      <c r="B1952" s="66"/>
    </row>
    <row r="1953" spans="1:2" x14ac:dyDescent="0.25">
      <c r="A1953" s="67">
        <v>46472</v>
      </c>
      <c r="B1953" s="66"/>
    </row>
    <row r="1954" spans="1:2" x14ac:dyDescent="0.25">
      <c r="A1954" s="67">
        <v>46473</v>
      </c>
      <c r="B1954" s="66"/>
    </row>
    <row r="1955" spans="1:2" x14ac:dyDescent="0.25">
      <c r="A1955" s="67">
        <v>46474</v>
      </c>
      <c r="B1955" s="66"/>
    </row>
    <row r="1956" spans="1:2" x14ac:dyDescent="0.25">
      <c r="A1956" s="67">
        <v>46475</v>
      </c>
      <c r="B1956" s="66"/>
    </row>
    <row r="1957" spans="1:2" x14ac:dyDescent="0.25">
      <c r="A1957" s="67">
        <v>46476</v>
      </c>
      <c r="B1957" s="66"/>
    </row>
    <row r="1958" spans="1:2" x14ac:dyDescent="0.25">
      <c r="A1958" s="67">
        <v>46477</v>
      </c>
      <c r="B1958" s="66"/>
    </row>
    <row r="1959" spans="1:2" x14ac:dyDescent="0.25">
      <c r="A1959" s="67">
        <v>46478</v>
      </c>
      <c r="B1959" s="66"/>
    </row>
    <row r="1960" spans="1:2" x14ac:dyDescent="0.25">
      <c r="A1960" s="68">
        <v>46479</v>
      </c>
      <c r="B1960" s="66"/>
    </row>
    <row r="1961" spans="1:2" x14ac:dyDescent="0.25">
      <c r="A1961" s="68">
        <v>46480</v>
      </c>
      <c r="B1961" s="66"/>
    </row>
    <row r="1962" spans="1:2" x14ac:dyDescent="0.25">
      <c r="A1962" s="68">
        <v>46481</v>
      </c>
      <c r="B1962" s="66"/>
    </row>
    <row r="1963" spans="1:2" x14ac:dyDescent="0.25">
      <c r="A1963" s="68">
        <v>46482</v>
      </c>
      <c r="B1963" s="66"/>
    </row>
  </sheetData>
  <sheetProtection sheet="1" objects="1" scenarios="1" selectLockedCells="1" sort="0" autoFilter="0" pivotTables="0"/>
  <mergeCells count="1">
    <mergeCell ref="A1:B1"/>
  </mergeCells>
  <conditionalFormatting sqref="A3:B1963">
    <cfRule type="expression" dxfId="0" priority="1" stopIfTrue="1">
      <formula>WEEKDAY($A3,2)&gt;5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12</vt:i4>
      </vt:variant>
    </vt:vector>
  </HeadingPairs>
  <TitlesOfParts>
    <vt:vector size="38" baseType="lpstr">
      <vt:lpstr>SERVICE GROUPE 1  Q</vt:lpstr>
      <vt:lpstr>SERVICE GROUPE 1  2Q</vt:lpstr>
      <vt:lpstr>SERVICE GROUPE1  3Q</vt:lpstr>
      <vt:lpstr>SERVICE GROUPE 2  1Q</vt:lpstr>
      <vt:lpstr>SERVICE GROUPE 2  2Q</vt:lpstr>
      <vt:lpstr>SERVICE GROUPE 2  3Q</vt:lpstr>
      <vt:lpstr>SERVICE GROUPE 3  1Q</vt:lpstr>
      <vt:lpstr>SERVICE GROUPE 3  2Q</vt:lpstr>
      <vt:lpstr>SERVICE GROUPE 3  3Q</vt:lpstr>
      <vt:lpstr>SERVICE GROUPE 4  1Q</vt:lpstr>
      <vt:lpstr>SERVICE GROUPE 4  2Q</vt:lpstr>
      <vt:lpstr>SERVICE GROUPE 4  3Q</vt:lpstr>
      <vt:lpstr>SERVICE GROUPE 5  1Q</vt:lpstr>
      <vt:lpstr>SERVICE GROUPE 5  2Q</vt:lpstr>
      <vt:lpstr>SERVICE GROUPE 5  3Q</vt:lpstr>
      <vt:lpstr>SERVICE GROUPE 2  Q </vt:lpstr>
      <vt:lpstr>SERVICE GROUPE 3  Q </vt:lpstr>
      <vt:lpstr>SERVICE GROUPE 4  Q  </vt:lpstr>
      <vt:lpstr>SERVICE GROUPE 5  Q</vt:lpstr>
      <vt:lpstr>VF</vt:lpstr>
      <vt:lpstr>FERIE</vt:lpstr>
      <vt:lpstr>REPOS GROUPE 1</vt:lpstr>
      <vt:lpstr>REPOS GROUPE 2</vt:lpstr>
      <vt:lpstr>REPOS GROUPE 3</vt:lpstr>
      <vt:lpstr>REPOS GROUPE 4</vt:lpstr>
      <vt:lpstr>REPOS GROUPE 5</vt:lpstr>
      <vt:lpstr>FERIE</vt:lpstr>
      <vt:lpstr>REPOS_GROUPE1</vt:lpstr>
      <vt:lpstr>REPOS_GROUPE2</vt:lpstr>
      <vt:lpstr>REPOS_GROUPE3</vt:lpstr>
      <vt:lpstr>REPOS_GROUPE4</vt:lpstr>
      <vt:lpstr>REPOS_GROUPE5</vt:lpstr>
      <vt:lpstr>REPOS_VF</vt:lpstr>
      <vt:lpstr>'SERVICE GROUPE 1  Q'!Zone_d_impression</vt:lpstr>
      <vt:lpstr>'SERVICE GROUPE 2  Q '!Zone_d_impression</vt:lpstr>
      <vt:lpstr>'SERVICE GROUPE 3  Q '!Zone_d_impression</vt:lpstr>
      <vt:lpstr>'SERVICE GROUPE 4  Q  '!Zone_d_impression</vt:lpstr>
      <vt:lpstr>'SERVICE GROUPE 5  Q'!Zone_d_impression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J-E H</dc:creator>
  <cp:lastModifiedBy>J-E H</cp:lastModifiedBy>
  <cp:lastPrinted>2017-11-05T19:22:24Z</cp:lastPrinted>
  <dcterms:created xsi:type="dcterms:W3CDTF">2017-11-04T16:39:16Z</dcterms:created>
  <dcterms:modified xsi:type="dcterms:W3CDTF">2017-11-14T10:02:54Z</dcterms:modified>
</cp:coreProperties>
</file>