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61554\Documents\RH\"/>
    </mc:Choice>
  </mc:AlternateContent>
  <bookViews>
    <workbookView xWindow="600" yWindow="135" windowWidth="14115" windowHeight="6180"/>
  </bookViews>
  <sheets>
    <sheet name="S28" sheetId="1" r:id="rId1"/>
    <sheet name="S29" sheetId="2" r:id="rId2"/>
  </sheets>
  <calcPr calcId="152511"/>
</workbook>
</file>

<file path=xl/calcChain.xml><?xml version="1.0" encoding="utf-8"?>
<calcChain xmlns="http://schemas.openxmlformats.org/spreadsheetml/2006/main">
  <c r="AP6" i="1" l="1"/>
  <c r="AQ6" i="1" s="1"/>
  <c r="AK6" i="1"/>
  <c r="AM6" i="1" s="1"/>
  <c r="AE6" i="1"/>
  <c r="AF6" i="1" s="1"/>
  <c r="Z6" i="1"/>
  <c r="AB6" i="1" s="1"/>
  <c r="U6" i="1"/>
  <c r="V6" i="1" s="1"/>
  <c r="P6" i="1"/>
  <c r="R6" i="1" s="1"/>
  <c r="K6" i="1"/>
  <c r="L6" i="1" s="1"/>
  <c r="F6" i="1"/>
  <c r="H6" i="1" s="1"/>
  <c r="AP5" i="1"/>
  <c r="AQ5" i="1" s="1"/>
  <c r="AK5" i="1"/>
  <c r="AM5" i="1" s="1"/>
  <c r="AE5" i="1"/>
  <c r="AF5" i="1" s="1"/>
  <c r="AG5" i="1" s="1"/>
  <c r="U5" i="1"/>
  <c r="V5" i="1" s="1"/>
  <c r="P5" i="1"/>
  <c r="R5" i="1" s="1"/>
  <c r="K5" i="1"/>
  <c r="L5" i="1" s="1"/>
  <c r="F5" i="1"/>
  <c r="H5" i="1" s="1"/>
  <c r="AR5" i="1" l="1"/>
  <c r="W6" i="1"/>
  <c r="M5" i="1"/>
  <c r="W5" i="1"/>
  <c r="M6" i="1"/>
  <c r="AG6" i="1"/>
  <c r="AH6" i="1" s="1"/>
  <c r="AR6" i="1"/>
  <c r="AO29" i="2"/>
  <c r="AP29" i="2" s="1"/>
  <c r="AQ29" i="2" s="1"/>
  <c r="AJ29" i="2"/>
  <c r="AL29" i="2" s="1"/>
  <c r="AD29" i="2"/>
  <c r="AE29" i="2" s="1"/>
  <c r="Y29" i="2"/>
  <c r="AA29" i="2" s="1"/>
  <c r="T29" i="2"/>
  <c r="U29" i="2" s="1"/>
  <c r="Q29" i="2"/>
  <c r="O29" i="2"/>
  <c r="K29" i="2"/>
  <c r="L29" i="2" s="1"/>
  <c r="J29" i="2"/>
  <c r="E29" i="2"/>
  <c r="G29" i="2" s="1"/>
  <c r="AO28" i="2"/>
  <c r="AP28" i="2" s="1"/>
  <c r="AJ28" i="2"/>
  <c r="AL28" i="2" s="1"/>
  <c r="AQ28" i="2" s="1"/>
  <c r="AE28" i="2"/>
  <c r="AF28" i="2" s="1"/>
  <c r="AD28" i="2"/>
  <c r="Y28" i="2"/>
  <c r="AA28" i="2" s="1"/>
  <c r="U28" i="2"/>
  <c r="V28" i="2" s="1"/>
  <c r="T28" i="2"/>
  <c r="O28" i="2"/>
  <c r="Q28" i="2" s="1"/>
  <c r="J28" i="2"/>
  <c r="K28" i="2" s="1"/>
  <c r="E28" i="2"/>
  <c r="G28" i="2" s="1"/>
  <c r="AO27" i="2"/>
  <c r="AP27" i="2" s="1"/>
  <c r="AQ27" i="2" s="1"/>
  <c r="AJ27" i="2"/>
  <c r="AL27" i="2" s="1"/>
  <c r="AD27" i="2"/>
  <c r="AE27" i="2" s="1"/>
  <c r="Y27" i="2"/>
  <c r="AA27" i="2" s="1"/>
  <c r="T27" i="2"/>
  <c r="U27" i="2" s="1"/>
  <c r="Q27" i="2"/>
  <c r="O27" i="2"/>
  <c r="J27" i="2"/>
  <c r="K27" i="2" s="1"/>
  <c r="L27" i="2" s="1"/>
  <c r="E27" i="2"/>
  <c r="G27" i="2" s="1"/>
  <c r="AO26" i="2"/>
  <c r="AP26" i="2" s="1"/>
  <c r="AQ26" i="2" s="1"/>
  <c r="AL26" i="2"/>
  <c r="AJ26" i="2"/>
  <c r="AD26" i="2"/>
  <c r="AE26" i="2" s="1"/>
  <c r="AF26" i="2" s="1"/>
  <c r="Y26" i="2"/>
  <c r="AA26" i="2" s="1"/>
  <c r="U26" i="2"/>
  <c r="V26" i="2" s="1"/>
  <c r="T26" i="2"/>
  <c r="O26" i="2"/>
  <c r="Q26" i="2" s="1"/>
  <c r="J26" i="2"/>
  <c r="K26" i="2" s="1"/>
  <c r="E26" i="2"/>
  <c r="G26" i="2" s="1"/>
  <c r="AO25" i="2"/>
  <c r="AP25" i="2" s="1"/>
  <c r="AQ25" i="2" s="1"/>
  <c r="AJ25" i="2"/>
  <c r="AL25" i="2" s="1"/>
  <c r="AD25" i="2"/>
  <c r="AE25" i="2" s="1"/>
  <c r="Y25" i="2"/>
  <c r="AA25" i="2" s="1"/>
  <c r="T25" i="2"/>
  <c r="U25" i="2" s="1"/>
  <c r="Q25" i="2"/>
  <c r="O25" i="2"/>
  <c r="K25" i="2"/>
  <c r="L25" i="2" s="1"/>
  <c r="J25" i="2"/>
  <c r="E25" i="2"/>
  <c r="G25" i="2" s="1"/>
  <c r="AO24" i="2"/>
  <c r="AP24" i="2" s="1"/>
  <c r="AJ24" i="2"/>
  <c r="AL24" i="2" s="1"/>
  <c r="AQ24" i="2" s="1"/>
  <c r="AE24" i="2"/>
  <c r="AF24" i="2" s="1"/>
  <c r="AD24" i="2"/>
  <c r="Y24" i="2"/>
  <c r="AA24" i="2" s="1"/>
  <c r="U24" i="2"/>
  <c r="V24" i="2" s="1"/>
  <c r="T24" i="2"/>
  <c r="O24" i="2"/>
  <c r="Q24" i="2" s="1"/>
  <c r="J24" i="2"/>
  <c r="K24" i="2" s="1"/>
  <c r="E24" i="2"/>
  <c r="G24" i="2" s="1"/>
  <c r="AP23" i="2"/>
  <c r="AQ23" i="2" s="1"/>
  <c r="AO23" i="2"/>
  <c r="AJ23" i="2"/>
  <c r="AL23" i="2" s="1"/>
  <c r="AD23" i="2"/>
  <c r="AE23" i="2" s="1"/>
  <c r="Y23" i="2"/>
  <c r="AA23" i="2" s="1"/>
  <c r="AF23" i="2" s="1"/>
  <c r="U23" i="2"/>
  <c r="V23" i="2" s="1"/>
  <c r="T23" i="2"/>
  <c r="Q23" i="2"/>
  <c r="O23" i="2"/>
  <c r="J23" i="2"/>
  <c r="K23" i="2" s="1"/>
  <c r="E23" i="2"/>
  <c r="G23" i="2" s="1"/>
  <c r="AO22" i="2"/>
  <c r="AP22" i="2" s="1"/>
  <c r="AJ22" i="2"/>
  <c r="AL22" i="2" s="1"/>
  <c r="AD22" i="2"/>
  <c r="AE22" i="2" s="1"/>
  <c r="AF22" i="2" s="1"/>
  <c r="Y22" i="2"/>
  <c r="AA22" i="2" s="1"/>
  <c r="U22" i="2"/>
  <c r="V22" i="2" s="1"/>
  <c r="T22" i="2"/>
  <c r="Q22" i="2"/>
  <c r="O22" i="2"/>
  <c r="J22" i="2"/>
  <c r="K22" i="2" s="1"/>
  <c r="G22" i="2"/>
  <c r="E22" i="2"/>
  <c r="AP21" i="2"/>
  <c r="AO21" i="2"/>
  <c r="AJ21" i="2"/>
  <c r="AL21" i="2" s="1"/>
  <c r="AD21" i="2"/>
  <c r="AE21" i="2" s="1"/>
  <c r="AF21" i="2" s="1"/>
  <c r="AA21" i="2"/>
  <c r="Y21" i="2"/>
  <c r="T21" i="2"/>
  <c r="U21" i="2" s="1"/>
  <c r="V21" i="2" s="1"/>
  <c r="O21" i="2"/>
  <c r="Q21" i="2" s="1"/>
  <c r="K21" i="2"/>
  <c r="J21" i="2"/>
  <c r="G21" i="2"/>
  <c r="E21" i="2"/>
  <c r="AO20" i="2"/>
  <c r="AP20" i="2" s="1"/>
  <c r="AQ20" i="2" s="1"/>
  <c r="AL20" i="2"/>
  <c r="AJ20" i="2"/>
  <c r="AE20" i="2"/>
  <c r="AD20" i="2"/>
  <c r="Y20" i="2"/>
  <c r="AA20" i="2" s="1"/>
  <c r="AF20" i="2" s="1"/>
  <c r="T20" i="2"/>
  <c r="U20" i="2" s="1"/>
  <c r="V20" i="2" s="1"/>
  <c r="O20" i="2"/>
  <c r="Q20" i="2" s="1"/>
  <c r="J20" i="2"/>
  <c r="K20" i="2" s="1"/>
  <c r="E20" i="2"/>
  <c r="G20" i="2" s="1"/>
  <c r="AP19" i="2"/>
  <c r="AO19" i="2"/>
  <c r="AJ19" i="2"/>
  <c r="AL19" i="2" s="1"/>
  <c r="AE19" i="2"/>
  <c r="AF19" i="2" s="1"/>
  <c r="AD19" i="2"/>
  <c r="AA19" i="2"/>
  <c r="Y19" i="2"/>
  <c r="T19" i="2"/>
  <c r="U19" i="2" s="1"/>
  <c r="V19" i="2" s="1"/>
  <c r="O19" i="2"/>
  <c r="Q19" i="2" s="1"/>
  <c r="J19" i="2"/>
  <c r="K19" i="2" s="1"/>
  <c r="E19" i="2"/>
  <c r="G19" i="2" s="1"/>
  <c r="AO18" i="2"/>
  <c r="AP18" i="2" s="1"/>
  <c r="AQ18" i="2" s="1"/>
  <c r="AJ18" i="2"/>
  <c r="AL18" i="2" s="1"/>
  <c r="AD18" i="2"/>
  <c r="AE18" i="2" s="1"/>
  <c r="AF18" i="2" s="1"/>
  <c r="U18" i="2"/>
  <c r="V18" i="2" s="1"/>
  <c r="T18" i="2"/>
  <c r="Q18" i="2"/>
  <c r="O18" i="2"/>
  <c r="J18" i="2"/>
  <c r="K18" i="2" s="1"/>
  <c r="E18" i="2"/>
  <c r="G18" i="2" s="1"/>
  <c r="AP13" i="2"/>
  <c r="AQ13" i="2" s="1"/>
  <c r="AO13" i="2"/>
  <c r="AJ13" i="2"/>
  <c r="AL13" i="2" s="1"/>
  <c r="AD13" i="2"/>
  <c r="AE13" i="2" s="1"/>
  <c r="AF13" i="2" s="1"/>
  <c r="AA13" i="2"/>
  <c r="Y13" i="2"/>
  <c r="T13" i="2"/>
  <c r="U13" i="2" s="1"/>
  <c r="V13" i="2" s="1"/>
  <c r="K13" i="2"/>
  <c r="L13" i="2" s="1"/>
  <c r="AG13" i="2" s="1"/>
  <c r="J13" i="2"/>
  <c r="AO12" i="2"/>
  <c r="AP12" i="2" s="1"/>
  <c r="AQ12" i="2" s="1"/>
  <c r="AL12" i="2"/>
  <c r="AJ12" i="2"/>
  <c r="AE12" i="2"/>
  <c r="AD12" i="2"/>
  <c r="Y12" i="2"/>
  <c r="AA12" i="2" s="1"/>
  <c r="AF12" i="2" s="1"/>
  <c r="T12" i="2"/>
  <c r="U12" i="2" s="1"/>
  <c r="V12" i="2" s="1"/>
  <c r="K12" i="2"/>
  <c r="L12" i="2" s="1"/>
  <c r="AG12" i="2" s="1"/>
  <c r="J12" i="2"/>
  <c r="AP11" i="2"/>
  <c r="AO11" i="2"/>
  <c r="AJ11" i="2"/>
  <c r="AL11" i="2" s="1"/>
  <c r="AD11" i="2"/>
  <c r="AE11" i="2" s="1"/>
  <c r="Y11" i="2"/>
  <c r="AA11" i="2" s="1"/>
  <c r="T11" i="2"/>
  <c r="U11" i="2" s="1"/>
  <c r="O11" i="2"/>
  <c r="Q11" i="2" s="1"/>
  <c r="J11" i="2"/>
  <c r="K11" i="2" s="1"/>
  <c r="L11" i="2" s="1"/>
  <c r="G11" i="2"/>
  <c r="E11" i="2"/>
  <c r="AO10" i="2"/>
  <c r="AP10" i="2" s="1"/>
  <c r="AQ10" i="2" s="1"/>
  <c r="AL10" i="2"/>
  <c r="AJ10" i="2"/>
  <c r="AE10" i="2"/>
  <c r="AD10" i="2"/>
  <c r="Y10" i="2"/>
  <c r="AA10" i="2" s="1"/>
  <c r="T10" i="2"/>
  <c r="U10" i="2" s="1"/>
  <c r="O10" i="2"/>
  <c r="Q10" i="2" s="1"/>
  <c r="J10" i="2"/>
  <c r="K10" i="2" s="1"/>
  <c r="G10" i="2"/>
  <c r="E10" i="2"/>
  <c r="AP9" i="2"/>
  <c r="AQ9" i="2" s="1"/>
  <c r="AO9" i="2"/>
  <c r="AJ9" i="2"/>
  <c r="AL9" i="2" s="1"/>
  <c r="AD9" i="2"/>
  <c r="AE9" i="2" s="1"/>
  <c r="AA9" i="2"/>
  <c r="Y9" i="2"/>
  <c r="T9" i="2"/>
  <c r="U9" i="2" s="1"/>
  <c r="O9" i="2"/>
  <c r="Q9" i="2" s="1"/>
  <c r="J9" i="2"/>
  <c r="K9" i="2" s="1"/>
  <c r="E9" i="2"/>
  <c r="G9" i="2" s="1"/>
  <c r="AO8" i="2"/>
  <c r="AP8" i="2" s="1"/>
  <c r="AQ8" i="2" s="1"/>
  <c r="AL8" i="2"/>
  <c r="AJ8" i="2"/>
  <c r="AD8" i="2"/>
  <c r="AE8" i="2" s="1"/>
  <c r="Y8" i="2"/>
  <c r="AA8" i="2" s="1"/>
  <c r="T8" i="2"/>
  <c r="U8" i="2" s="1"/>
  <c r="O8" i="2"/>
  <c r="Q8" i="2" s="1"/>
  <c r="J8" i="2"/>
  <c r="K8" i="2" s="1"/>
  <c r="G8" i="2"/>
  <c r="E8" i="2"/>
  <c r="AO7" i="2"/>
  <c r="AP7" i="2" s="1"/>
  <c r="AQ7" i="2" s="1"/>
  <c r="AL7" i="2"/>
  <c r="AJ7" i="2"/>
  <c r="AD7" i="2"/>
  <c r="AE7" i="2" s="1"/>
  <c r="Y7" i="2"/>
  <c r="AA7" i="2" s="1"/>
  <c r="U7" i="2"/>
  <c r="V7" i="2" s="1"/>
  <c r="T7" i="2"/>
  <c r="O7" i="2"/>
  <c r="Q7" i="2" s="1"/>
  <c r="K7" i="2"/>
  <c r="J7" i="2"/>
  <c r="E7" i="2"/>
  <c r="G7" i="2" s="1"/>
  <c r="AO6" i="2"/>
  <c r="AP6" i="2" s="1"/>
  <c r="AQ6" i="2" s="1"/>
  <c r="AL6" i="2"/>
  <c r="AJ6" i="2"/>
  <c r="AD6" i="2"/>
  <c r="AE6" i="2" s="1"/>
  <c r="Y6" i="2"/>
  <c r="AA6" i="2" s="1"/>
  <c r="T6" i="2"/>
  <c r="U6" i="2" s="1"/>
  <c r="O6" i="2"/>
  <c r="Q6" i="2" s="1"/>
  <c r="J6" i="2"/>
  <c r="K6" i="2" s="1"/>
  <c r="G6" i="2"/>
  <c r="E6" i="2"/>
  <c r="AP5" i="2"/>
  <c r="AO5" i="2"/>
  <c r="AJ5" i="2"/>
  <c r="AL5" i="2" s="1"/>
  <c r="AD5" i="2"/>
  <c r="AE5" i="2" s="1"/>
  <c r="Y5" i="2"/>
  <c r="AA5" i="2" s="1"/>
  <c r="T5" i="2"/>
  <c r="U5" i="2" s="1"/>
  <c r="O5" i="2"/>
  <c r="Q5" i="2" s="1"/>
  <c r="J5" i="2"/>
  <c r="K5" i="2" s="1"/>
  <c r="E5" i="2"/>
  <c r="G5" i="2" s="1"/>
  <c r="AH5" i="1" l="1"/>
  <c r="AS5" i="1" s="1"/>
  <c r="AS6" i="1"/>
  <c r="L19" i="2"/>
  <c r="AG19" i="2" s="1"/>
  <c r="L18" i="2"/>
  <c r="AG18" i="2" s="1"/>
  <c r="AR18" i="2" s="1"/>
  <c r="L22" i="2"/>
  <c r="AG22" i="2" s="1"/>
  <c r="L20" i="2"/>
  <c r="AG20" i="2" s="1"/>
  <c r="AR20" i="2" s="1"/>
  <c r="L21" i="2"/>
  <c r="AG21" i="2" s="1"/>
  <c r="L23" i="2"/>
  <c r="AQ5" i="2"/>
  <c r="AF10" i="2"/>
  <c r="AF5" i="2"/>
  <c r="AF11" i="2"/>
  <c r="AF9" i="2"/>
  <c r="AF6" i="2"/>
  <c r="AF7" i="2"/>
  <c r="AF8" i="2"/>
  <c r="V8" i="2"/>
  <c r="V5" i="2"/>
  <c r="V11" i="2"/>
  <c r="V9" i="2"/>
  <c r="L9" i="2"/>
  <c r="L6" i="2"/>
  <c r="L10" i="2"/>
  <c r="L5" i="2"/>
  <c r="AG5" i="2" s="1"/>
  <c r="AR5" i="2" s="1"/>
  <c r="L8" i="2"/>
  <c r="AG8" i="2" s="1"/>
  <c r="AR8" i="2" s="1"/>
  <c r="AG27" i="2"/>
  <c r="AR27" i="2" s="1"/>
  <c r="V6" i="2"/>
  <c r="V10" i="2"/>
  <c r="AR12" i="2"/>
  <c r="AQ22" i="2"/>
  <c r="AG25" i="2"/>
  <c r="AR25" i="2" s="1"/>
  <c r="AF27" i="2"/>
  <c r="L28" i="2"/>
  <c r="AG28" i="2" s="1"/>
  <c r="AR28" i="2" s="1"/>
  <c r="AF29" i="2"/>
  <c r="L7" i="2"/>
  <c r="AG7" i="2" s="1"/>
  <c r="AR7" i="2" s="1"/>
  <c r="AR13" i="2"/>
  <c r="AQ21" i="2"/>
  <c r="L24" i="2"/>
  <c r="AG24" i="2" s="1"/>
  <c r="AR24" i="2" s="1"/>
  <c r="AF25" i="2"/>
  <c r="L26" i="2"/>
  <c r="AG26" i="2" s="1"/>
  <c r="AR26" i="2" s="1"/>
  <c r="AQ11" i="2"/>
  <c r="AQ19" i="2"/>
  <c r="AR19" i="2" s="1"/>
  <c r="AG23" i="2"/>
  <c r="AR23" i="2" s="1"/>
  <c r="V27" i="2"/>
  <c r="V25" i="2"/>
  <c r="V29" i="2"/>
  <c r="AG29" i="2" s="1"/>
  <c r="AR29" i="2" s="1"/>
  <c r="AP27" i="1"/>
  <c r="AQ27" i="1" s="1"/>
  <c r="AK27" i="1"/>
  <c r="AM27" i="1" s="1"/>
  <c r="AE27" i="1"/>
  <c r="AF27" i="1" s="1"/>
  <c r="Z27" i="1"/>
  <c r="AB27" i="1" s="1"/>
  <c r="U27" i="1"/>
  <c r="V27" i="1" s="1"/>
  <c r="P27" i="1"/>
  <c r="R27" i="1" s="1"/>
  <c r="K27" i="1"/>
  <c r="L27" i="1" s="1"/>
  <c r="F27" i="1"/>
  <c r="H27" i="1" s="1"/>
  <c r="AP26" i="1"/>
  <c r="AQ26" i="1" s="1"/>
  <c r="AK26" i="1"/>
  <c r="AM26" i="1" s="1"/>
  <c r="AE26" i="1"/>
  <c r="AF26" i="1" s="1"/>
  <c r="Z26" i="1"/>
  <c r="AB26" i="1" s="1"/>
  <c r="U26" i="1"/>
  <c r="V26" i="1" s="1"/>
  <c r="P26" i="1"/>
  <c r="R26" i="1" s="1"/>
  <c r="K26" i="1"/>
  <c r="L26" i="1" s="1"/>
  <c r="F26" i="1"/>
  <c r="H26" i="1" s="1"/>
  <c r="AP25" i="1"/>
  <c r="AQ25" i="1" s="1"/>
  <c r="AK25" i="1"/>
  <c r="AM25" i="1" s="1"/>
  <c r="AE25" i="1"/>
  <c r="AF25" i="1" s="1"/>
  <c r="U25" i="1"/>
  <c r="V25" i="1" s="1"/>
  <c r="P25" i="1"/>
  <c r="R25" i="1" s="1"/>
  <c r="K25" i="1"/>
  <c r="L25" i="1" s="1"/>
  <c r="F25" i="1"/>
  <c r="H25" i="1" s="1"/>
  <c r="AP20" i="1"/>
  <c r="AQ20" i="1" s="1"/>
  <c r="AK20" i="1"/>
  <c r="AM20" i="1" s="1"/>
  <c r="AP19" i="1"/>
  <c r="AQ19" i="1" s="1"/>
  <c r="AK19" i="1"/>
  <c r="AM19" i="1" s="1"/>
  <c r="AP18" i="1"/>
  <c r="AQ18" i="1" s="1"/>
  <c r="AK18" i="1"/>
  <c r="AM18" i="1" s="1"/>
  <c r="AP17" i="1"/>
  <c r="AQ17" i="1" s="1"/>
  <c r="AK17" i="1"/>
  <c r="AM17" i="1" s="1"/>
  <c r="AP16" i="1"/>
  <c r="AQ16" i="1" s="1"/>
  <c r="AK16" i="1"/>
  <c r="AM16" i="1" s="1"/>
  <c r="AP15" i="1"/>
  <c r="AQ15" i="1" s="1"/>
  <c r="AK15" i="1"/>
  <c r="AM15" i="1" s="1"/>
  <c r="AP14" i="1"/>
  <c r="AQ14" i="1" s="1"/>
  <c r="AK14" i="1"/>
  <c r="AM14" i="1" s="1"/>
  <c r="AP13" i="1"/>
  <c r="AQ13" i="1" s="1"/>
  <c r="AK13" i="1"/>
  <c r="AM13" i="1" s="1"/>
  <c r="AP12" i="1"/>
  <c r="AQ12" i="1" s="1"/>
  <c r="AK12" i="1"/>
  <c r="AM12" i="1" s="1"/>
  <c r="AE20" i="1"/>
  <c r="AF20" i="1" s="1"/>
  <c r="Z20" i="1"/>
  <c r="AB20" i="1" s="1"/>
  <c r="AE19" i="1"/>
  <c r="AF19" i="1" s="1"/>
  <c r="Z19" i="1"/>
  <c r="AB19" i="1" s="1"/>
  <c r="AE18" i="1"/>
  <c r="AF18" i="1" s="1"/>
  <c r="Z18" i="1"/>
  <c r="AB18" i="1" s="1"/>
  <c r="AE17" i="1"/>
  <c r="AF17" i="1" s="1"/>
  <c r="Z17" i="1"/>
  <c r="AB17" i="1" s="1"/>
  <c r="AE16" i="1"/>
  <c r="AF16" i="1" s="1"/>
  <c r="Z16" i="1"/>
  <c r="AB16" i="1" s="1"/>
  <c r="AE15" i="1"/>
  <c r="AF15" i="1" s="1"/>
  <c r="Z15" i="1"/>
  <c r="AB15" i="1" s="1"/>
  <c r="AE14" i="1"/>
  <c r="AF14" i="1" s="1"/>
  <c r="Z14" i="1"/>
  <c r="AB14" i="1" s="1"/>
  <c r="AE13" i="1"/>
  <c r="AF13" i="1" s="1"/>
  <c r="Z13" i="1"/>
  <c r="AB13" i="1" s="1"/>
  <c r="AE12" i="1"/>
  <c r="AF12" i="1" s="1"/>
  <c r="Z12" i="1"/>
  <c r="AB12" i="1" s="1"/>
  <c r="U20" i="1"/>
  <c r="V20" i="1" s="1"/>
  <c r="U19" i="1"/>
  <c r="V19" i="1" s="1"/>
  <c r="U18" i="1"/>
  <c r="V18" i="1" s="1"/>
  <c r="P18" i="1"/>
  <c r="R18" i="1" s="1"/>
  <c r="U17" i="1"/>
  <c r="V17" i="1" s="1"/>
  <c r="P17" i="1"/>
  <c r="R17" i="1" s="1"/>
  <c r="U16" i="1"/>
  <c r="V16" i="1" s="1"/>
  <c r="P16" i="1"/>
  <c r="R16" i="1" s="1"/>
  <c r="U15" i="1"/>
  <c r="V15" i="1" s="1"/>
  <c r="P15" i="1"/>
  <c r="R15" i="1" s="1"/>
  <c r="U14" i="1"/>
  <c r="V14" i="1" s="1"/>
  <c r="P14" i="1"/>
  <c r="R14" i="1" s="1"/>
  <c r="U13" i="1"/>
  <c r="V13" i="1" s="1"/>
  <c r="P13" i="1"/>
  <c r="R13" i="1" s="1"/>
  <c r="U12" i="1"/>
  <c r="V12" i="1" s="1"/>
  <c r="P12" i="1"/>
  <c r="R12" i="1" s="1"/>
  <c r="F13" i="1"/>
  <c r="H13" i="1" s="1"/>
  <c r="F14" i="1"/>
  <c r="H14" i="1" s="1"/>
  <c r="F15" i="1"/>
  <c r="H15" i="1" s="1"/>
  <c r="F16" i="1"/>
  <c r="H16" i="1" s="1"/>
  <c r="F17" i="1"/>
  <c r="H17" i="1" s="1"/>
  <c r="F18" i="1"/>
  <c r="H18" i="1" s="1"/>
  <c r="K20" i="1"/>
  <c r="L20" i="1" s="1"/>
  <c r="K19" i="1"/>
  <c r="L19" i="1" s="1"/>
  <c r="K18" i="1"/>
  <c r="L18" i="1" s="1"/>
  <c r="K17" i="1"/>
  <c r="L17" i="1" s="1"/>
  <c r="K16" i="1"/>
  <c r="L16" i="1" s="1"/>
  <c r="K15" i="1"/>
  <c r="L15" i="1" s="1"/>
  <c r="K14" i="1"/>
  <c r="L14" i="1" s="1"/>
  <c r="K13" i="1"/>
  <c r="L13" i="1" s="1"/>
  <c r="K12" i="1"/>
  <c r="L12" i="1" s="1"/>
  <c r="F12" i="1"/>
  <c r="H12" i="1" s="1"/>
  <c r="AW5" i="1" l="1"/>
  <c r="AW14" i="1" s="1"/>
  <c r="AR22" i="2"/>
  <c r="AG11" i="2"/>
  <c r="AG9" i="2"/>
  <c r="AR9" i="2" s="1"/>
  <c r="AG6" i="2"/>
  <c r="AR6" i="2" s="1"/>
  <c r="AG10" i="2"/>
  <c r="AR10" i="2" s="1"/>
  <c r="AV18" i="2"/>
  <c r="AR21" i="2"/>
  <c r="AR11" i="2"/>
  <c r="W25" i="1"/>
  <c r="W26" i="1"/>
  <c r="W27" i="1"/>
  <c r="M25" i="1"/>
  <c r="AG25" i="1"/>
  <c r="AR25" i="1"/>
  <c r="M26" i="1"/>
  <c r="AG26" i="1"/>
  <c r="AR26" i="1"/>
  <c r="M27" i="1"/>
  <c r="AG27" i="1"/>
  <c r="AR27" i="1"/>
  <c r="W15" i="1"/>
  <c r="W17" i="1"/>
  <c r="W18" i="1"/>
  <c r="W20" i="1"/>
  <c r="AG15" i="1"/>
  <c r="AG17" i="1"/>
  <c r="AG18" i="1"/>
  <c r="AG20" i="1"/>
  <c r="AR13" i="1"/>
  <c r="AR15" i="1"/>
  <c r="AR17" i="1"/>
  <c r="AR18" i="1"/>
  <c r="AR20" i="1"/>
  <c r="AR12" i="1"/>
  <c r="AR14" i="1"/>
  <c r="AR16" i="1"/>
  <c r="AR19" i="1"/>
  <c r="W12" i="1"/>
  <c r="AG13" i="1"/>
  <c r="W13" i="1"/>
  <c r="AG12" i="1"/>
  <c r="AG14" i="1"/>
  <c r="AG16" i="1"/>
  <c r="AG19" i="1"/>
  <c r="W14" i="1"/>
  <c r="W16" i="1"/>
  <c r="W19" i="1"/>
  <c r="M13" i="1"/>
  <c r="M15" i="1"/>
  <c r="M17" i="1"/>
  <c r="M18" i="1"/>
  <c r="M20" i="1"/>
  <c r="AH20" i="1" s="1"/>
  <c r="M14" i="1"/>
  <c r="M16" i="1"/>
  <c r="M19" i="1"/>
  <c r="M12" i="1"/>
  <c r="AV13" i="2" l="1"/>
  <c r="AV21" i="2"/>
  <c r="AH16" i="1"/>
  <c r="AS16" i="1" s="1"/>
  <c r="AH27" i="1"/>
  <c r="AS27" i="1" s="1"/>
  <c r="AH26" i="1"/>
  <c r="AS26" i="1" s="1"/>
  <c r="AH25" i="1"/>
  <c r="AS25" i="1" s="1"/>
  <c r="AH15" i="1"/>
  <c r="AS15" i="1" s="1"/>
  <c r="AH18" i="1"/>
  <c r="AS18" i="1" s="1"/>
  <c r="AH17" i="1"/>
  <c r="AS17" i="1" s="1"/>
  <c r="AH13" i="1"/>
  <c r="AS13" i="1" s="1"/>
  <c r="AS20" i="1"/>
  <c r="AH12" i="1"/>
  <c r="AS12" i="1" s="1"/>
  <c r="AH19" i="1"/>
  <c r="AS19" i="1" s="1"/>
  <c r="AH14" i="1"/>
  <c r="AS14" i="1" s="1"/>
  <c r="AW27" i="1" l="1"/>
  <c r="AW12" i="1"/>
  <c r="AW23" i="1" l="1"/>
  <c r="AW24" i="1" s="1"/>
</calcChain>
</file>

<file path=xl/comments1.xml><?xml version="1.0" encoding="utf-8"?>
<comments xmlns="http://schemas.openxmlformats.org/spreadsheetml/2006/main">
  <authors>
    <author>GEORGET</author>
  </authors>
  <commentList>
    <comment ref="B4" authorId="0" shapeId="0">
      <text>
        <r>
          <rPr>
            <b/>
            <sz val="9"/>
            <color indexed="81"/>
            <rFont val="Tahoma"/>
            <family val="2"/>
          </rPr>
          <t>GEORGET:</t>
        </r>
        <r>
          <rPr>
            <sz val="9"/>
            <color indexed="81"/>
            <rFont val="Tahoma"/>
            <family val="2"/>
          </rPr>
          <t xml:space="preserve">
date à mettre sous la forme : 23/03/12
</t>
        </r>
      </text>
    </comment>
    <comment ref="B11" authorId="0" shapeId="0">
      <text>
        <r>
          <rPr>
            <b/>
            <sz val="9"/>
            <color indexed="81"/>
            <rFont val="Tahoma"/>
            <family val="2"/>
          </rPr>
          <t>GEORGET:</t>
        </r>
        <r>
          <rPr>
            <sz val="9"/>
            <color indexed="81"/>
            <rFont val="Tahoma"/>
            <family val="2"/>
          </rPr>
          <t xml:space="preserve">
date à mettre sous la forme : 23/03/12
</t>
        </r>
      </text>
    </comment>
    <comment ref="B24" authorId="0" shapeId="0">
      <text>
        <r>
          <rPr>
            <b/>
            <sz val="9"/>
            <color indexed="81"/>
            <rFont val="Tahoma"/>
            <family val="2"/>
          </rPr>
          <t>GEORGET:</t>
        </r>
        <r>
          <rPr>
            <sz val="9"/>
            <color indexed="81"/>
            <rFont val="Tahoma"/>
            <family val="2"/>
          </rPr>
          <t xml:space="preserve">
date à mettre sous la forme : 23/03/12
</t>
        </r>
      </text>
    </comment>
  </commentList>
</comments>
</file>

<file path=xl/comments2.xml><?xml version="1.0" encoding="utf-8"?>
<comments xmlns="http://schemas.openxmlformats.org/spreadsheetml/2006/main">
  <authors>
    <author>GEORGET</author>
  </authors>
  <commentList>
    <comment ref="A4" authorId="0" shapeId="0">
      <text>
        <r>
          <rPr>
            <b/>
            <sz val="9"/>
            <color indexed="81"/>
            <rFont val="Tahoma"/>
            <family val="2"/>
          </rPr>
          <t>GEORGET:</t>
        </r>
        <r>
          <rPr>
            <sz val="9"/>
            <color indexed="81"/>
            <rFont val="Tahoma"/>
            <family val="2"/>
          </rPr>
          <t xml:space="preserve">
date à mettre sous la forme : 23/03/12
</t>
        </r>
      </text>
    </comment>
    <comment ref="A17" authorId="0" shapeId="0">
      <text>
        <r>
          <rPr>
            <b/>
            <sz val="9"/>
            <color indexed="81"/>
            <rFont val="Tahoma"/>
            <family val="2"/>
          </rPr>
          <t>GEORGET:</t>
        </r>
        <r>
          <rPr>
            <sz val="9"/>
            <color indexed="81"/>
            <rFont val="Tahoma"/>
            <family val="2"/>
          </rPr>
          <t xml:space="preserve">
date à mettre sous la forme : 23/03/12
</t>
        </r>
      </text>
    </comment>
  </commentList>
</comments>
</file>

<file path=xl/sharedStrings.xml><?xml version="1.0" encoding="utf-8"?>
<sst xmlns="http://schemas.openxmlformats.org/spreadsheetml/2006/main" count="259" uniqueCount="29">
  <si>
    <t>Date</t>
  </si>
  <si>
    <t>HR</t>
  </si>
  <si>
    <t>MIN</t>
  </si>
  <si>
    <t>Résultat en 
centième d'hr</t>
  </si>
  <si>
    <t>Total en 
centième d'hr</t>
  </si>
  <si>
    <t>Total 
journée travaillée</t>
  </si>
  <si>
    <t>Heure perdue
 début</t>
  </si>
  <si>
    <t>Heures travaillées 
- heures perdues</t>
  </si>
  <si>
    <t>Notes</t>
  </si>
  <si>
    <t>Heure Perdue 
fin</t>
  </si>
  <si>
    <t>TOTAL</t>
  </si>
  <si>
    <t>HORAIRE
 NORMAL 
Début</t>
  </si>
  <si>
    <t>HORAIRE
 NORMAL 
fin</t>
  </si>
  <si>
    <t>Heure début
heures sup.</t>
  </si>
  <si>
    <t>Heure fin
heures sup.</t>
  </si>
  <si>
    <t>Heures
 semaine</t>
  </si>
  <si>
    <t>Heures
Week end ou 
décalé</t>
  </si>
  <si>
    <t>min en centième</t>
  </si>
  <si>
    <t>TOTAL Semaine</t>
  </si>
  <si>
    <t>TOTAL Week end</t>
  </si>
  <si>
    <t xml:space="preserve">Heures
Week end jusqu'au samedi 24h </t>
  </si>
  <si>
    <t>TOTAL Dimanche</t>
  </si>
  <si>
    <t>TOTAL SAMEDI</t>
  </si>
  <si>
    <t>OBSERVATIONS :</t>
  </si>
  <si>
    <t>TOTAL semaine :</t>
  </si>
  <si>
    <r>
      <t xml:space="preserve">Heures
du Dimanche à partir </t>
    </r>
    <r>
      <rPr>
        <sz val="11"/>
        <rFont val="Calibri"/>
        <family val="2"/>
        <scheme val="minor"/>
      </rPr>
      <t>de 0h</t>
    </r>
  </si>
  <si>
    <t>Heures
du Lundi au Vendredi</t>
  </si>
  <si>
    <t>TOTAL Lundi au Vendredi</t>
  </si>
  <si>
    <t>TOTAL WE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</si>
</sst>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-mmm\-yy;@"/>
    <numFmt numFmtId="165" formatCode="0.000"/>
    <numFmt numFmtId="166" formatCode="[$-F400]h:mm:ss\ AM/PM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2" xfId="0" applyBorder="1" applyAlignment="1">
      <alignment horizontal="center" vertical="center"/>
    </xf>
    <xf numFmtId="165" fontId="0" fillId="3" borderId="1" xfId="0" applyNumberFormat="1" applyFill="1" applyBorder="1" applyAlignment="1">
      <alignment horizontal="center"/>
    </xf>
    <xf numFmtId="165" fontId="0" fillId="3" borderId="8" xfId="0" applyNumberFormat="1" applyFill="1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4" borderId="15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2" borderId="16" xfId="0" applyFill="1" applyBorder="1" applyAlignment="1" applyProtection="1">
      <alignment horizontal="center"/>
      <protection locked="0"/>
    </xf>
    <xf numFmtId="164" fontId="0" fillId="0" borderId="5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2" borderId="19" xfId="0" applyFill="1" applyBorder="1" applyAlignment="1" applyProtection="1">
      <alignment horizontal="center"/>
      <protection locked="0"/>
    </xf>
    <xf numFmtId="164" fontId="0" fillId="0" borderId="7" xfId="0" applyNumberFormat="1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2" borderId="20" xfId="0" applyFill="1" applyBorder="1" applyAlignment="1" applyProtection="1">
      <alignment horizontal="center"/>
      <protection locked="0"/>
    </xf>
    <xf numFmtId="0" fontId="0" fillId="2" borderId="7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0" fillId="4" borderId="16" xfId="0" applyFill="1" applyBorder="1" applyAlignment="1" applyProtection="1">
      <alignment horizontal="center"/>
      <protection locked="0"/>
    </xf>
    <xf numFmtId="0" fontId="0" fillId="4" borderId="19" xfId="0" applyFill="1" applyBorder="1" applyAlignment="1" applyProtection="1">
      <alignment horizontal="center"/>
      <protection locked="0"/>
    </xf>
    <xf numFmtId="0" fontId="0" fillId="4" borderId="17" xfId="0" applyFill="1" applyBorder="1" applyAlignment="1" applyProtection="1">
      <alignment horizontal="center"/>
      <protection locked="0"/>
    </xf>
    <xf numFmtId="0" fontId="0" fillId="4" borderId="20" xfId="0" applyFill="1" applyBorder="1" applyAlignment="1" applyProtection="1">
      <alignment horizontal="center"/>
      <protection locked="0"/>
    </xf>
    <xf numFmtId="0" fontId="0" fillId="4" borderId="5" xfId="0" applyFill="1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horizontal="center"/>
      <protection locked="0"/>
    </xf>
    <xf numFmtId="0" fontId="0" fillId="4" borderId="7" xfId="0" applyFill="1" applyBorder="1" applyAlignment="1" applyProtection="1">
      <alignment horizontal="center"/>
      <protection locked="0"/>
    </xf>
    <xf numFmtId="0" fontId="0" fillId="4" borderId="8" xfId="0" applyFill="1" applyBorder="1" applyAlignment="1" applyProtection="1">
      <alignment horizontal="center"/>
      <protection locked="0"/>
    </xf>
    <xf numFmtId="20" fontId="0" fillId="0" borderId="0" xfId="0" applyNumberFormat="1"/>
    <xf numFmtId="0" fontId="0" fillId="0" borderId="0" xfId="0" applyProtection="1"/>
    <xf numFmtId="0" fontId="0" fillId="0" borderId="0" xfId="0" applyBorder="1" applyProtection="1"/>
    <xf numFmtId="0" fontId="0" fillId="0" borderId="4" xfId="0" applyBorder="1" applyAlignment="1" applyProtection="1">
      <alignment horizontal="center" wrapText="1"/>
    </xf>
    <xf numFmtId="2" fontId="0" fillId="0" borderId="6" xfId="0" applyNumberFormat="1" applyBorder="1" applyProtection="1"/>
    <xf numFmtId="2" fontId="0" fillId="0" borderId="9" xfId="0" applyNumberFormat="1" applyBorder="1" applyProtection="1"/>
    <xf numFmtId="0" fontId="1" fillId="0" borderId="0" xfId="0" applyFont="1" applyAlignment="1" applyProtection="1">
      <alignment horizontal="center"/>
    </xf>
    <xf numFmtId="0" fontId="1" fillId="0" borderId="0" xfId="0" applyFont="1" applyBorder="1" applyAlignment="1" applyProtection="1">
      <alignment horizontal="center"/>
    </xf>
    <xf numFmtId="0" fontId="1" fillId="0" borderId="23" xfId="0" applyFont="1" applyBorder="1" applyAlignment="1" applyProtection="1">
      <alignment horizontal="center" vertical="center" wrapText="1"/>
    </xf>
    <xf numFmtId="2" fontId="6" fillId="0" borderId="24" xfId="0" applyNumberFormat="1" applyFont="1" applyBorder="1" applyAlignment="1" applyProtection="1">
      <alignment horizontal="center"/>
    </xf>
    <xf numFmtId="2" fontId="6" fillId="0" borderId="25" xfId="0" applyNumberFormat="1" applyFont="1" applyBorder="1" applyAlignment="1" applyProtection="1">
      <alignment horizontal="center"/>
    </xf>
    <xf numFmtId="0" fontId="0" fillId="0" borderId="10" xfId="0" applyBorder="1" applyAlignment="1" applyProtection="1">
      <alignment horizontal="center" wrapText="1"/>
    </xf>
    <xf numFmtId="2" fontId="0" fillId="0" borderId="11" xfId="0" applyNumberFormat="1" applyBorder="1" applyProtection="1"/>
    <xf numFmtId="2" fontId="0" fillId="0" borderId="12" xfId="0" applyNumberFormat="1" applyBorder="1" applyProtection="1"/>
    <xf numFmtId="0" fontId="0" fillId="0" borderId="37" xfId="0" applyBorder="1"/>
    <xf numFmtId="0" fontId="10" fillId="0" borderId="36" xfId="0" applyFont="1" applyBorder="1"/>
    <xf numFmtId="0" fontId="8" fillId="6" borderId="30" xfId="0" applyFont="1" applyFill="1" applyBorder="1" applyAlignment="1" applyProtection="1">
      <alignment horizontal="center" vertical="center"/>
    </xf>
    <xf numFmtId="2" fontId="7" fillId="6" borderId="28" xfId="0" applyNumberFormat="1" applyFont="1" applyFill="1" applyBorder="1" applyProtection="1"/>
    <xf numFmtId="2" fontId="7" fillId="6" borderId="29" xfId="0" applyNumberFormat="1" applyFont="1" applyFill="1" applyBorder="1" applyProtection="1"/>
    <xf numFmtId="0" fontId="0" fillId="6" borderId="36" xfId="0" applyFill="1" applyBorder="1" applyAlignment="1">
      <alignment horizontal="center" vertical="center"/>
    </xf>
    <xf numFmtId="0" fontId="0" fillId="6" borderId="37" xfId="0" applyFill="1" applyBorder="1"/>
    <xf numFmtId="0" fontId="8" fillId="7" borderId="30" xfId="0" applyFont="1" applyFill="1" applyBorder="1" applyAlignment="1" applyProtection="1">
      <alignment horizontal="center" vertical="center"/>
    </xf>
    <xf numFmtId="2" fontId="7" fillId="7" borderId="28" xfId="0" applyNumberFormat="1" applyFont="1" applyFill="1" applyBorder="1" applyProtection="1"/>
    <xf numFmtId="2" fontId="7" fillId="7" borderId="29" xfId="0" applyNumberFormat="1" applyFont="1" applyFill="1" applyBorder="1" applyProtection="1"/>
    <xf numFmtId="0" fontId="0" fillId="7" borderId="36" xfId="0" applyFill="1" applyBorder="1" applyAlignment="1">
      <alignment horizontal="center" vertical="center"/>
    </xf>
    <xf numFmtId="0" fontId="0" fillId="7" borderId="37" xfId="0" applyFill="1" applyBorder="1"/>
    <xf numFmtId="0" fontId="0" fillId="0" borderId="0" xfId="0" applyAlignment="1" applyProtection="1">
      <alignment vertical="center"/>
    </xf>
    <xf numFmtId="2" fontId="9" fillId="6" borderId="35" xfId="0" applyNumberFormat="1" applyFont="1" applyFill="1" applyBorder="1" applyProtection="1"/>
    <xf numFmtId="166" fontId="0" fillId="0" borderId="0" xfId="0" applyNumberFormat="1" applyProtection="1"/>
    <xf numFmtId="2" fontId="9" fillId="7" borderId="35" xfId="0" applyNumberFormat="1" applyFont="1" applyFill="1" applyBorder="1" applyProtection="1"/>
    <xf numFmtId="2" fontId="7" fillId="0" borderId="38" xfId="0" applyNumberFormat="1" applyFont="1" applyBorder="1" applyAlignment="1" applyProtection="1">
      <alignment horizontal="center" vertical="center"/>
    </xf>
    <xf numFmtId="0" fontId="5" fillId="0" borderId="31" xfId="0" applyFont="1" applyBorder="1" applyAlignment="1" applyProtection="1">
      <alignment horizontal="center" vertical="center" wrapText="1"/>
    </xf>
    <xf numFmtId="0" fontId="5" fillId="0" borderId="32" xfId="0" applyFont="1" applyBorder="1" applyAlignment="1" applyProtection="1">
      <alignment horizontal="center" vertical="center"/>
    </xf>
    <xf numFmtId="0" fontId="0" fillId="2" borderId="21" xfId="0" applyFill="1" applyBorder="1" applyAlignment="1">
      <alignment horizontal="center" vertical="center" wrapText="1" shrinkToFit="1"/>
    </xf>
    <xf numFmtId="0" fontId="0" fillId="2" borderId="22" xfId="0" applyFill="1" applyBorder="1" applyAlignment="1">
      <alignment horizontal="center" vertical="center" shrinkToFit="1"/>
    </xf>
    <xf numFmtId="0" fontId="0" fillId="2" borderId="26" xfId="0" applyFill="1" applyBorder="1" applyAlignment="1">
      <alignment horizontal="center" vertical="center" shrinkToFit="1"/>
    </xf>
    <xf numFmtId="0" fontId="0" fillId="2" borderId="27" xfId="0" applyFill="1" applyBorder="1" applyAlignment="1">
      <alignment horizontal="center" vertical="center" shrinkToFit="1"/>
    </xf>
    <xf numFmtId="0" fontId="4" fillId="4" borderId="21" xfId="0" applyFont="1" applyFill="1" applyBorder="1" applyAlignment="1">
      <alignment horizontal="center" vertical="center" wrapText="1" shrinkToFit="1"/>
    </xf>
    <xf numFmtId="0" fontId="4" fillId="4" borderId="22" xfId="0" applyFont="1" applyFill="1" applyBorder="1" applyAlignment="1">
      <alignment horizontal="center" vertical="center" shrinkToFit="1"/>
    </xf>
    <xf numFmtId="0" fontId="4" fillId="4" borderId="26" xfId="0" applyFont="1" applyFill="1" applyBorder="1" applyAlignment="1">
      <alignment horizontal="center" vertical="center" shrinkToFit="1"/>
    </xf>
    <xf numFmtId="0" fontId="4" fillId="4" borderId="27" xfId="0" applyFont="1" applyFill="1" applyBorder="1" applyAlignment="1">
      <alignment horizontal="center" vertical="center" shrinkToFit="1"/>
    </xf>
    <xf numFmtId="0" fontId="0" fillId="4" borderId="21" xfId="0" applyFill="1" applyBorder="1" applyAlignment="1">
      <alignment horizontal="center" vertical="center" wrapText="1" shrinkToFit="1"/>
    </xf>
    <xf numFmtId="0" fontId="0" fillId="4" borderId="22" xfId="0" applyFill="1" applyBorder="1" applyAlignment="1">
      <alignment horizontal="center" vertical="center" shrinkToFit="1"/>
    </xf>
    <xf numFmtId="0" fontId="0" fillId="4" borderId="26" xfId="0" applyFill="1" applyBorder="1" applyAlignment="1">
      <alignment horizontal="center" vertical="center" shrinkToFit="1"/>
    </xf>
    <xf numFmtId="0" fontId="0" fillId="4" borderId="27" xfId="0" applyFill="1" applyBorder="1" applyAlignment="1">
      <alignment horizontal="center" vertical="center" shrinkToFit="1"/>
    </xf>
    <xf numFmtId="0" fontId="0" fillId="5" borderId="33" xfId="0" applyFill="1" applyBorder="1" applyAlignment="1">
      <alignment horizontal="center" vertical="center" wrapText="1"/>
    </xf>
    <xf numFmtId="0" fontId="0" fillId="5" borderId="34" xfId="0" applyFill="1" applyBorder="1" applyAlignment="1">
      <alignment horizontal="center" vertical="center"/>
    </xf>
    <xf numFmtId="0" fontId="0" fillId="7" borderId="33" xfId="0" applyFill="1" applyBorder="1" applyAlignment="1">
      <alignment horizontal="center" vertical="center" wrapText="1"/>
    </xf>
    <xf numFmtId="0" fontId="0" fillId="7" borderId="34" xfId="0" applyFill="1" applyBorder="1" applyAlignment="1">
      <alignment horizontal="center" vertical="center"/>
    </xf>
    <xf numFmtId="0" fontId="0" fillId="8" borderId="33" xfId="0" applyFill="1" applyBorder="1" applyAlignment="1">
      <alignment horizontal="center" vertical="center" wrapText="1"/>
    </xf>
    <xf numFmtId="0" fontId="0" fillId="8" borderId="34" xfId="0" applyFill="1" applyBorder="1" applyAlignment="1">
      <alignment horizontal="center" vertical="center"/>
    </xf>
    <xf numFmtId="0" fontId="0" fillId="8" borderId="21" xfId="0" applyFill="1" applyBorder="1" applyAlignment="1">
      <alignment horizontal="center" vertical="center" wrapText="1" shrinkToFit="1"/>
    </xf>
    <xf numFmtId="0" fontId="0" fillId="8" borderId="22" xfId="0" applyFill="1" applyBorder="1" applyAlignment="1">
      <alignment horizontal="center" vertical="center" shrinkToFit="1"/>
    </xf>
    <xf numFmtId="0" fontId="0" fillId="8" borderId="26" xfId="0" applyFill="1" applyBorder="1" applyAlignment="1">
      <alignment horizontal="center" vertical="center" shrinkToFit="1"/>
    </xf>
    <xf numFmtId="0" fontId="0" fillId="8" borderId="27" xfId="0" applyFill="1" applyBorder="1" applyAlignment="1">
      <alignment horizontal="center" vertical="center" shrinkToFit="1"/>
    </xf>
    <xf numFmtId="0" fontId="0" fillId="6" borderId="33" xfId="0" applyFill="1" applyBorder="1" applyAlignment="1">
      <alignment horizontal="center" vertical="center" wrapText="1"/>
    </xf>
    <xf numFmtId="0" fontId="0" fillId="6" borderId="0" xfId="0" applyFill="1" applyBorder="1"/>
    <xf numFmtId="0" fontId="0" fillId="6" borderId="21" xfId="0" applyFill="1" applyBorder="1" applyAlignment="1">
      <alignment horizontal="center" vertical="center" wrapText="1" shrinkToFit="1"/>
    </xf>
    <xf numFmtId="0" fontId="0" fillId="6" borderId="22" xfId="0" applyFill="1" applyBorder="1" applyAlignment="1">
      <alignment horizontal="center" vertical="center" shrinkToFit="1"/>
    </xf>
    <xf numFmtId="0" fontId="0" fillId="6" borderId="34" xfId="0" applyFill="1" applyBorder="1" applyAlignment="1">
      <alignment horizontal="center" vertical="center"/>
    </xf>
    <xf numFmtId="0" fontId="0" fillId="6" borderId="0" xfId="0" applyFill="1"/>
    <xf numFmtId="0" fontId="0" fillId="6" borderId="26" xfId="0" applyFill="1" applyBorder="1" applyAlignment="1">
      <alignment horizontal="center" vertical="center" shrinkToFit="1"/>
    </xf>
    <xf numFmtId="0" fontId="0" fillId="6" borderId="27" xfId="0" applyFill="1" applyBorder="1" applyAlignment="1">
      <alignment horizontal="center" vertical="center" shrinkToFit="1"/>
    </xf>
    <xf numFmtId="0" fontId="8" fillId="8" borderId="30" xfId="0" applyFont="1" applyFill="1" applyBorder="1" applyAlignment="1" applyProtection="1">
      <alignment horizontal="center" vertical="center"/>
    </xf>
    <xf numFmtId="2" fontId="7" fillId="8" borderId="28" xfId="0" applyNumberFormat="1" applyFont="1" applyFill="1" applyBorder="1" applyProtection="1"/>
    <xf numFmtId="0" fontId="0" fillId="8" borderId="36" xfId="0" applyFill="1" applyBorder="1" applyAlignment="1">
      <alignment horizontal="center" vertical="center"/>
    </xf>
    <xf numFmtId="0" fontId="0" fillId="8" borderId="37" xfId="0" applyFill="1" applyBorder="1"/>
    <xf numFmtId="0" fontId="0" fillId="6" borderId="15" xfId="0" applyFill="1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0" fillId="6" borderId="16" xfId="0" applyFill="1" applyBorder="1" applyAlignment="1" applyProtection="1">
      <alignment horizontal="center"/>
      <protection locked="0"/>
    </xf>
    <xf numFmtId="0" fontId="0" fillId="6" borderId="19" xfId="0" applyFill="1" applyBorder="1" applyAlignment="1" applyProtection="1">
      <alignment horizontal="center"/>
      <protection locked="0"/>
    </xf>
    <xf numFmtId="0" fontId="0" fillId="6" borderId="2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5" xfId="0" applyFill="1" applyBorder="1" applyAlignment="1" applyProtection="1">
      <alignment horizontal="center"/>
      <protection locked="0"/>
    </xf>
    <xf numFmtId="0" fontId="0" fillId="6" borderId="1" xfId="0" applyFill="1" applyBorder="1" applyAlignment="1" applyProtection="1">
      <alignment horizontal="center"/>
      <protection locked="0"/>
    </xf>
    <xf numFmtId="0" fontId="10" fillId="0" borderId="36" xfId="0" applyFont="1" applyBorder="1" applyAlignment="1">
      <alignment vertical="center"/>
    </xf>
    <xf numFmtId="0" fontId="9" fillId="0" borderId="0" xfId="0" applyFont="1" applyProtection="1"/>
    <xf numFmtId="2" fontId="9" fillId="6" borderId="35" xfId="0" applyNumberFormat="1" applyFont="1" applyFill="1" applyBorder="1" applyAlignment="1" applyProtection="1">
      <alignment horizontal="center" vertical="center"/>
    </xf>
    <xf numFmtId="2" fontId="9" fillId="8" borderId="35" xfId="0" applyNumberFormat="1" applyFont="1" applyFill="1" applyBorder="1" applyAlignment="1" applyProtection="1">
      <alignment horizontal="center" vertical="center"/>
    </xf>
    <xf numFmtId="2" fontId="9" fillId="7" borderId="35" xfId="0" applyNumberFormat="1" applyFont="1" applyFill="1" applyBorder="1" applyAlignment="1" applyProtection="1">
      <alignment horizontal="center" vertical="center"/>
    </xf>
    <xf numFmtId="0" fontId="0" fillId="7" borderId="36" xfId="0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66FF99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B1:AW27"/>
  <sheetViews>
    <sheetView showGridLines="0" tabSelected="1" workbookViewId="0">
      <selection activeCell="AW20" sqref="AW20"/>
    </sheetView>
  </sheetViews>
  <sheetFormatPr baseColWidth="10" defaultRowHeight="15" x14ac:dyDescent="0.25"/>
  <cols>
    <col min="1" max="1" width="1.85546875" customWidth="1"/>
    <col min="2" max="2" width="13.28515625" style="1" customWidth="1"/>
    <col min="3" max="3" width="14.7109375" hidden="1" customWidth="1"/>
    <col min="4" max="4" width="5.7109375" style="1" customWidth="1"/>
    <col min="5" max="5" width="7.85546875" style="1" customWidth="1"/>
    <col min="6" max="6" width="19.140625" style="1" hidden="1" customWidth="1"/>
    <col min="7" max="7" width="4" style="1" customWidth="1"/>
    <col min="8" max="8" width="13.7109375" style="1" hidden="1" customWidth="1"/>
    <col min="9" max="10" width="5.7109375" style="1" customWidth="1"/>
    <col min="11" max="11" width="19.140625" style="1" hidden="1" customWidth="1"/>
    <col min="12" max="12" width="13.7109375" style="1" hidden="1" customWidth="1"/>
    <col min="13" max="13" width="10.28515625" style="43" customWidth="1"/>
    <col min="14" max="14" width="5.7109375" style="1" customWidth="1"/>
    <col min="15" max="15" width="7.85546875" style="1" customWidth="1"/>
    <col min="16" max="16" width="19.140625" style="1" hidden="1" customWidth="1"/>
    <col min="17" max="17" width="4" style="1" customWidth="1"/>
    <col min="18" max="18" width="13.7109375" style="1" hidden="1" customWidth="1"/>
    <col min="19" max="20" width="5.7109375" style="1" customWidth="1"/>
    <col min="21" max="21" width="19.140625" style="1" hidden="1" customWidth="1"/>
    <col min="22" max="22" width="13.7109375" style="1" hidden="1" customWidth="1"/>
    <col min="23" max="23" width="10.28515625" style="43" customWidth="1"/>
    <col min="24" max="24" width="5.7109375" style="1" customWidth="1"/>
    <col min="25" max="25" width="7.85546875" style="1" customWidth="1"/>
    <col min="26" max="26" width="19.140625" style="1" hidden="1" customWidth="1"/>
    <col min="27" max="27" width="4" style="1" customWidth="1"/>
    <col min="28" max="28" width="13.7109375" style="1" hidden="1" customWidth="1"/>
    <col min="29" max="30" width="5.7109375" style="1" customWidth="1"/>
    <col min="31" max="31" width="19.140625" style="1" hidden="1" customWidth="1"/>
    <col min="32" max="32" width="13.7109375" style="1" hidden="1" customWidth="1"/>
    <col min="33" max="33" width="10.140625" style="43" customWidth="1"/>
    <col min="34" max="34" width="11.42578125" style="48"/>
    <col min="35" max="35" width="7.85546875" style="1" customWidth="1"/>
    <col min="36" max="36" width="7.7109375" style="1" customWidth="1"/>
    <col min="37" max="37" width="19.140625" style="1" hidden="1" customWidth="1"/>
    <col min="38" max="38" width="4" style="1" customWidth="1"/>
    <col min="39" max="39" width="13.7109375" style="1" hidden="1" customWidth="1"/>
    <col min="40" max="41" width="5.7109375" style="1" customWidth="1"/>
    <col min="42" max="42" width="19.140625" style="1" hidden="1" customWidth="1"/>
    <col min="43" max="43" width="13.7109375" style="1" hidden="1" customWidth="1"/>
    <col min="44" max="44" width="10" style="43" customWidth="1"/>
    <col min="45" max="45" width="14" style="43" customWidth="1"/>
    <col min="46" max="46" width="5.85546875" customWidth="1"/>
    <col min="47" max="47" width="23.28515625" customWidth="1"/>
    <col min="48" max="48" width="2.42578125" customWidth="1"/>
    <col min="49" max="49" width="11.42578125" style="43"/>
  </cols>
  <sheetData>
    <row r="1" spans="2:49" ht="6" customHeight="1" thickBot="1" x14ac:dyDescent="0.3"/>
    <row r="2" spans="2:49" ht="15.75" customHeight="1" thickTop="1" x14ac:dyDescent="0.25">
      <c r="B2" s="91" t="s">
        <v>25</v>
      </c>
      <c r="C2" s="17"/>
      <c r="D2" s="93" t="s">
        <v>13</v>
      </c>
      <c r="E2" s="94"/>
      <c r="F2" s="16"/>
      <c r="G2" s="16"/>
      <c r="H2" s="16"/>
      <c r="I2" s="93" t="s">
        <v>14</v>
      </c>
      <c r="J2" s="94"/>
      <c r="K2" s="16"/>
      <c r="L2" s="16"/>
      <c r="M2" s="44"/>
      <c r="N2" s="93" t="s">
        <v>13</v>
      </c>
      <c r="O2" s="94"/>
      <c r="P2" s="16"/>
      <c r="Q2" s="16"/>
      <c r="R2" s="16"/>
      <c r="S2" s="93" t="s">
        <v>14</v>
      </c>
      <c r="T2" s="94"/>
      <c r="U2" s="16"/>
      <c r="V2" s="16"/>
      <c r="W2" s="44"/>
      <c r="X2" s="93" t="s">
        <v>13</v>
      </c>
      <c r="Y2" s="94"/>
      <c r="Z2" s="16"/>
      <c r="AA2" s="16"/>
      <c r="AB2" s="16"/>
      <c r="AC2" s="93" t="s">
        <v>14</v>
      </c>
      <c r="AD2" s="94"/>
      <c r="AE2" s="16"/>
      <c r="AF2" s="16"/>
      <c r="AG2" s="44"/>
      <c r="AH2" s="49"/>
      <c r="AI2" s="79" t="s">
        <v>6</v>
      </c>
      <c r="AJ2" s="80"/>
      <c r="AK2" s="16"/>
      <c r="AL2" s="16"/>
      <c r="AM2" s="16"/>
      <c r="AN2" s="83" t="s">
        <v>9</v>
      </c>
      <c r="AO2" s="84"/>
      <c r="AP2" s="16"/>
      <c r="AQ2" s="16"/>
      <c r="AR2" s="44"/>
      <c r="AS2" s="73" t="s">
        <v>7</v>
      </c>
    </row>
    <row r="3" spans="2:49" ht="33.75" customHeight="1" thickBot="1" x14ac:dyDescent="0.3">
      <c r="B3" s="92"/>
      <c r="D3" s="95"/>
      <c r="E3" s="96"/>
      <c r="I3" s="95"/>
      <c r="J3" s="96"/>
      <c r="N3" s="95"/>
      <c r="O3" s="96"/>
      <c r="S3" s="95"/>
      <c r="T3" s="96"/>
      <c r="X3" s="95"/>
      <c r="Y3" s="96"/>
      <c r="AC3" s="95"/>
      <c r="AD3" s="96"/>
      <c r="AI3" s="81"/>
      <c r="AJ3" s="82"/>
      <c r="AN3" s="85"/>
      <c r="AO3" s="86"/>
      <c r="AS3" s="74"/>
    </row>
    <row r="4" spans="2:49" ht="30" customHeight="1" thickBot="1" x14ac:dyDescent="0.3">
      <c r="B4" s="11" t="s">
        <v>0</v>
      </c>
      <c r="C4" s="5" t="s">
        <v>8</v>
      </c>
      <c r="D4" s="6" t="s">
        <v>1</v>
      </c>
      <c r="E4" s="7" t="s">
        <v>2</v>
      </c>
      <c r="F4" s="8" t="s">
        <v>17</v>
      </c>
      <c r="G4" s="8"/>
      <c r="H4" s="9" t="s">
        <v>3</v>
      </c>
      <c r="I4" s="14" t="s">
        <v>1</v>
      </c>
      <c r="J4" s="15" t="s">
        <v>2</v>
      </c>
      <c r="K4" s="5" t="s">
        <v>17</v>
      </c>
      <c r="L4" s="9" t="s">
        <v>3</v>
      </c>
      <c r="M4" s="45" t="s">
        <v>4</v>
      </c>
      <c r="N4" s="6" t="s">
        <v>1</v>
      </c>
      <c r="O4" s="7" t="s">
        <v>2</v>
      </c>
      <c r="P4" s="8" t="s">
        <v>17</v>
      </c>
      <c r="Q4" s="8"/>
      <c r="R4" s="9" t="s">
        <v>3</v>
      </c>
      <c r="S4" s="14" t="s">
        <v>1</v>
      </c>
      <c r="T4" s="15" t="s">
        <v>2</v>
      </c>
      <c r="U4" s="5" t="s">
        <v>17</v>
      </c>
      <c r="V4" s="9" t="s">
        <v>3</v>
      </c>
      <c r="W4" s="45" t="s">
        <v>4</v>
      </c>
      <c r="X4" s="6" t="s">
        <v>1</v>
      </c>
      <c r="Y4" s="7" t="s">
        <v>2</v>
      </c>
      <c r="Z4" s="8" t="s">
        <v>17</v>
      </c>
      <c r="AA4" s="8"/>
      <c r="AB4" s="9" t="s">
        <v>3</v>
      </c>
      <c r="AC4" s="14" t="s">
        <v>1</v>
      </c>
      <c r="AD4" s="15" t="s">
        <v>2</v>
      </c>
      <c r="AE4" s="5" t="s">
        <v>17</v>
      </c>
      <c r="AF4" s="9" t="s">
        <v>3</v>
      </c>
      <c r="AG4" s="45" t="s">
        <v>4</v>
      </c>
      <c r="AH4" s="50" t="s">
        <v>5</v>
      </c>
      <c r="AI4" s="18" t="s">
        <v>1</v>
      </c>
      <c r="AJ4" s="19" t="s">
        <v>2</v>
      </c>
      <c r="AK4" s="8" t="s">
        <v>17</v>
      </c>
      <c r="AL4" s="8"/>
      <c r="AM4" s="9" t="s">
        <v>3</v>
      </c>
      <c r="AN4" s="20" t="s">
        <v>1</v>
      </c>
      <c r="AO4" s="21" t="s">
        <v>2</v>
      </c>
      <c r="AP4" s="5" t="s">
        <v>17</v>
      </c>
      <c r="AQ4" s="9" t="s">
        <v>3</v>
      </c>
      <c r="AR4" s="53" t="s">
        <v>4</v>
      </c>
      <c r="AS4" s="105" t="s">
        <v>10</v>
      </c>
    </row>
    <row r="5" spans="2:49" ht="18" customHeight="1" thickBot="1" x14ac:dyDescent="0.3">
      <c r="B5" s="23">
        <v>44025</v>
      </c>
      <c r="C5" s="24"/>
      <c r="D5" s="22">
        <v>7</v>
      </c>
      <c r="E5" s="25">
        <v>0</v>
      </c>
      <c r="F5" s="4">
        <f>E5*1/60</f>
        <v>0</v>
      </c>
      <c r="G5" s="4"/>
      <c r="H5" s="12">
        <f t="shared" ref="H5:H6" si="0">D5+F5</f>
        <v>7</v>
      </c>
      <c r="I5" s="28">
        <v>20</v>
      </c>
      <c r="J5" s="29">
        <v>0</v>
      </c>
      <c r="K5" s="2">
        <f>J5*1/60</f>
        <v>0</v>
      </c>
      <c r="L5" s="12">
        <f>I5+K5</f>
        <v>20</v>
      </c>
      <c r="M5" s="46">
        <f>L5-H5</f>
        <v>13</v>
      </c>
      <c r="N5" s="22"/>
      <c r="O5" s="25"/>
      <c r="P5" s="4">
        <f>O5*1/60</f>
        <v>0</v>
      </c>
      <c r="Q5" s="4"/>
      <c r="R5" s="12">
        <f t="shared" ref="R5:R6" si="1">N5+P5</f>
        <v>0</v>
      </c>
      <c r="S5" s="28"/>
      <c r="T5" s="29"/>
      <c r="U5" s="2">
        <f>T5*1/60</f>
        <v>0</v>
      </c>
      <c r="V5" s="12">
        <f>S5+U5</f>
        <v>0</v>
      </c>
      <c r="W5" s="46">
        <f>V5-R5</f>
        <v>0</v>
      </c>
      <c r="X5" s="22"/>
      <c r="Y5" s="25"/>
      <c r="Z5" s="4"/>
      <c r="AA5" s="4"/>
      <c r="AB5" s="12"/>
      <c r="AC5" s="28"/>
      <c r="AD5" s="29"/>
      <c r="AE5" s="2">
        <f>AD5*1/60</f>
        <v>0</v>
      </c>
      <c r="AF5" s="12">
        <f>AC5+AE5</f>
        <v>0</v>
      </c>
      <c r="AG5" s="46">
        <f>AF5-AB5</f>
        <v>0</v>
      </c>
      <c r="AH5" s="51">
        <f t="shared" ref="AH5:AH6" si="2">M5+W5+AG5</f>
        <v>13</v>
      </c>
      <c r="AI5" s="34"/>
      <c r="AJ5" s="35"/>
      <c r="AK5" s="4">
        <f>AJ5*1/60</f>
        <v>0</v>
      </c>
      <c r="AL5" s="4"/>
      <c r="AM5" s="12">
        <f t="shared" ref="AM5:AM6" si="3">AI5+AK5</f>
        <v>0</v>
      </c>
      <c r="AN5" s="38"/>
      <c r="AO5" s="39"/>
      <c r="AP5" s="2">
        <f>AO5*1/60</f>
        <v>0</v>
      </c>
      <c r="AQ5" s="12">
        <f>AN5+AP5</f>
        <v>0</v>
      </c>
      <c r="AR5" s="54">
        <f>AQ5-AM5</f>
        <v>0</v>
      </c>
      <c r="AS5" s="106">
        <f>AH5-AR5</f>
        <v>13</v>
      </c>
      <c r="AU5" s="107" t="s">
        <v>21</v>
      </c>
      <c r="AV5" s="108"/>
      <c r="AW5" s="120">
        <f>SUM(AS5:AS6)</f>
        <v>13</v>
      </c>
    </row>
    <row r="6" spans="2:49" ht="15.75" x14ac:dyDescent="0.25">
      <c r="B6" s="23"/>
      <c r="C6" s="24"/>
      <c r="D6" s="22"/>
      <c r="E6" s="25"/>
      <c r="F6" s="4">
        <f t="shared" ref="F6" si="4">E6*1/60</f>
        <v>0</v>
      </c>
      <c r="G6" s="4"/>
      <c r="H6" s="12">
        <f t="shared" si="0"/>
        <v>0</v>
      </c>
      <c r="I6" s="28"/>
      <c r="J6" s="29"/>
      <c r="K6" s="2">
        <f t="shared" ref="K6" si="5">J6*1/60</f>
        <v>0</v>
      </c>
      <c r="L6" s="12">
        <f t="shared" ref="L6" si="6">I6+K6</f>
        <v>0</v>
      </c>
      <c r="M6" s="46">
        <f t="shared" ref="M6" si="7">L6-H6</f>
        <v>0</v>
      </c>
      <c r="N6" s="22"/>
      <c r="O6" s="25"/>
      <c r="P6" s="4">
        <f t="shared" ref="P6" si="8">O6*1/60</f>
        <v>0</v>
      </c>
      <c r="Q6" s="4"/>
      <c r="R6" s="12">
        <f t="shared" si="1"/>
        <v>0</v>
      </c>
      <c r="S6" s="28"/>
      <c r="T6" s="29"/>
      <c r="U6" s="2">
        <f t="shared" ref="U6" si="9">T6*1/60</f>
        <v>0</v>
      </c>
      <c r="V6" s="12">
        <f t="shared" ref="V6" si="10">S6+U6</f>
        <v>0</v>
      </c>
      <c r="W6" s="46">
        <f t="shared" ref="W6" si="11">V6-R6</f>
        <v>0</v>
      </c>
      <c r="X6" s="22"/>
      <c r="Y6" s="25"/>
      <c r="Z6" s="4">
        <f t="shared" ref="Z6" si="12">Y6*1/60</f>
        <v>0</v>
      </c>
      <c r="AA6" s="4"/>
      <c r="AB6" s="12">
        <f t="shared" ref="AB6" si="13">X6+Z6</f>
        <v>0</v>
      </c>
      <c r="AC6" s="28"/>
      <c r="AD6" s="29"/>
      <c r="AE6" s="2">
        <f t="shared" ref="AE6" si="14">AD6*1/60</f>
        <v>0</v>
      </c>
      <c r="AF6" s="12">
        <f t="shared" ref="AF6" si="15">AC6+AE6</f>
        <v>0</v>
      </c>
      <c r="AG6" s="46">
        <f t="shared" ref="AG6" si="16">AF6-AB6</f>
        <v>0</v>
      </c>
      <c r="AH6" s="51">
        <f t="shared" si="2"/>
        <v>0</v>
      </c>
      <c r="AI6" s="34"/>
      <c r="AJ6" s="35"/>
      <c r="AK6" s="4">
        <f t="shared" ref="AK6" si="17">AJ6*1/60</f>
        <v>0</v>
      </c>
      <c r="AL6" s="4"/>
      <c r="AM6" s="12">
        <f t="shared" si="3"/>
        <v>0</v>
      </c>
      <c r="AN6" s="38"/>
      <c r="AO6" s="39"/>
      <c r="AP6" s="2">
        <f t="shared" ref="AP6" si="18">AO6*1/60</f>
        <v>0</v>
      </c>
      <c r="AQ6" s="12">
        <f t="shared" ref="AQ6" si="19">AN6+AP6</f>
        <v>0</v>
      </c>
      <c r="AR6" s="54">
        <f t="shared" ref="AR6" si="20">AQ6-AM6</f>
        <v>0</v>
      </c>
      <c r="AS6" s="106">
        <f t="shared" ref="AS6" si="21">AH6-AR6</f>
        <v>0</v>
      </c>
    </row>
    <row r="7" spans="2:49" ht="9" customHeight="1" x14ac:dyDescent="0.25"/>
    <row r="8" spans="2:49" ht="4.5" customHeight="1" thickBot="1" x14ac:dyDescent="0.3"/>
    <row r="9" spans="2:49" s="17" customFormat="1" ht="15" customHeight="1" thickTop="1" x14ac:dyDescent="0.25">
      <c r="B9" s="97" t="s">
        <v>26</v>
      </c>
      <c r="C9" s="98"/>
      <c r="D9" s="99" t="s">
        <v>11</v>
      </c>
      <c r="E9" s="100"/>
      <c r="F9" s="16"/>
      <c r="G9" s="16"/>
      <c r="H9" s="16"/>
      <c r="I9" s="99" t="s">
        <v>12</v>
      </c>
      <c r="J9" s="100"/>
      <c r="K9" s="16"/>
      <c r="L9" s="16"/>
      <c r="M9" s="44"/>
      <c r="N9" s="99" t="s">
        <v>11</v>
      </c>
      <c r="O9" s="100"/>
      <c r="P9" s="16"/>
      <c r="Q9" s="16"/>
      <c r="R9" s="16"/>
      <c r="S9" s="99" t="s">
        <v>12</v>
      </c>
      <c r="T9" s="100"/>
      <c r="U9" s="16"/>
      <c r="V9" s="16"/>
      <c r="W9" s="44"/>
      <c r="X9" s="99" t="s">
        <v>13</v>
      </c>
      <c r="Y9" s="100"/>
      <c r="Z9" s="16"/>
      <c r="AA9" s="16"/>
      <c r="AB9" s="16"/>
      <c r="AC9" s="99" t="s">
        <v>14</v>
      </c>
      <c r="AD9" s="100"/>
      <c r="AE9" s="16"/>
      <c r="AF9" s="16"/>
      <c r="AG9" s="44"/>
      <c r="AH9" s="49"/>
      <c r="AI9" s="79" t="s">
        <v>6</v>
      </c>
      <c r="AJ9" s="80"/>
      <c r="AK9" s="16"/>
      <c r="AL9" s="16"/>
      <c r="AM9" s="16"/>
      <c r="AN9" s="83" t="s">
        <v>9</v>
      </c>
      <c r="AO9" s="84"/>
      <c r="AP9" s="16"/>
      <c r="AQ9" s="16"/>
      <c r="AR9" s="44"/>
      <c r="AS9" s="73" t="s">
        <v>7</v>
      </c>
      <c r="AW9" s="44"/>
    </row>
    <row r="10" spans="2:49" ht="30.75" customHeight="1" thickBot="1" x14ac:dyDescent="0.3">
      <c r="B10" s="101"/>
      <c r="C10" s="102"/>
      <c r="D10" s="103"/>
      <c r="E10" s="104"/>
      <c r="I10" s="103"/>
      <c r="J10" s="104"/>
      <c r="N10" s="103"/>
      <c r="O10" s="104"/>
      <c r="S10" s="103"/>
      <c r="T10" s="104"/>
      <c r="X10" s="103"/>
      <c r="Y10" s="104"/>
      <c r="AC10" s="103"/>
      <c r="AD10" s="104"/>
      <c r="AI10" s="81"/>
      <c r="AJ10" s="82"/>
      <c r="AN10" s="85"/>
      <c r="AO10" s="86"/>
      <c r="AS10" s="74"/>
    </row>
    <row r="11" spans="2:49" s="10" customFormat="1" ht="50.25" customHeight="1" thickBot="1" x14ac:dyDescent="0.3">
      <c r="B11" s="11" t="s">
        <v>0</v>
      </c>
      <c r="C11" s="5" t="s">
        <v>8</v>
      </c>
      <c r="D11" s="109" t="s">
        <v>1</v>
      </c>
      <c r="E11" s="110" t="s">
        <v>2</v>
      </c>
      <c r="F11" s="8" t="s">
        <v>17</v>
      </c>
      <c r="G11" s="8"/>
      <c r="H11" s="9" t="s">
        <v>3</v>
      </c>
      <c r="I11" s="113" t="s">
        <v>1</v>
      </c>
      <c r="J11" s="114" t="s">
        <v>2</v>
      </c>
      <c r="K11" s="5" t="s">
        <v>17</v>
      </c>
      <c r="L11" s="9" t="s">
        <v>3</v>
      </c>
      <c r="M11" s="45" t="s">
        <v>4</v>
      </c>
      <c r="N11" s="109" t="s">
        <v>1</v>
      </c>
      <c r="O11" s="110" t="s">
        <v>2</v>
      </c>
      <c r="P11" s="8" t="s">
        <v>17</v>
      </c>
      <c r="Q11" s="8"/>
      <c r="R11" s="9" t="s">
        <v>3</v>
      </c>
      <c r="S11" s="113" t="s">
        <v>1</v>
      </c>
      <c r="T11" s="114" t="s">
        <v>2</v>
      </c>
      <c r="U11" s="5" t="s">
        <v>17</v>
      </c>
      <c r="V11" s="9" t="s">
        <v>3</v>
      </c>
      <c r="W11" s="45" t="s">
        <v>4</v>
      </c>
      <c r="X11" s="6" t="s">
        <v>1</v>
      </c>
      <c r="Y11" s="7" t="s">
        <v>2</v>
      </c>
      <c r="Z11" s="8" t="s">
        <v>17</v>
      </c>
      <c r="AA11" s="8"/>
      <c r="AB11" s="9" t="s">
        <v>3</v>
      </c>
      <c r="AC11" s="14" t="s">
        <v>1</v>
      </c>
      <c r="AD11" s="15" t="s">
        <v>2</v>
      </c>
      <c r="AE11" s="5" t="s">
        <v>17</v>
      </c>
      <c r="AF11" s="9" t="s">
        <v>3</v>
      </c>
      <c r="AG11" s="45" t="s">
        <v>4</v>
      </c>
      <c r="AH11" s="50" t="s">
        <v>5</v>
      </c>
      <c r="AI11" s="18" t="s">
        <v>1</v>
      </c>
      <c r="AJ11" s="19" t="s">
        <v>2</v>
      </c>
      <c r="AK11" s="8" t="s">
        <v>17</v>
      </c>
      <c r="AL11" s="8"/>
      <c r="AM11" s="9" t="s">
        <v>3</v>
      </c>
      <c r="AN11" s="20" t="s">
        <v>1</v>
      </c>
      <c r="AO11" s="21" t="s">
        <v>2</v>
      </c>
      <c r="AP11" s="5" t="s">
        <v>17</v>
      </c>
      <c r="AQ11" s="9" t="s">
        <v>3</v>
      </c>
      <c r="AR11" s="53" t="s">
        <v>4</v>
      </c>
      <c r="AS11" s="58" t="s">
        <v>10</v>
      </c>
      <c r="AW11" s="68"/>
    </row>
    <row r="12" spans="2:49" ht="20.25" customHeight="1" thickBot="1" x14ac:dyDescent="0.3">
      <c r="B12" s="23">
        <v>40991</v>
      </c>
      <c r="C12" s="24"/>
      <c r="D12" s="111">
        <v>7</v>
      </c>
      <c r="E12" s="112">
        <v>45</v>
      </c>
      <c r="F12" s="4">
        <f>E12*1/60</f>
        <v>0.75</v>
      </c>
      <c r="G12" s="4"/>
      <c r="H12" s="12">
        <f t="shared" ref="H12:H18" si="22">D12+F12</f>
        <v>7.75</v>
      </c>
      <c r="I12" s="115">
        <v>11</v>
      </c>
      <c r="J12" s="116">
        <v>45</v>
      </c>
      <c r="K12" s="2">
        <f>J12*1/60</f>
        <v>0.75</v>
      </c>
      <c r="L12" s="12">
        <f>I12+K12</f>
        <v>11.75</v>
      </c>
      <c r="M12" s="46">
        <f>L12-H12</f>
        <v>4</v>
      </c>
      <c r="N12" s="111">
        <v>12</v>
      </c>
      <c r="O12" s="112">
        <v>30</v>
      </c>
      <c r="P12" s="4">
        <f>O12*1/60</f>
        <v>0.5</v>
      </c>
      <c r="Q12" s="4"/>
      <c r="R12" s="12">
        <f t="shared" ref="R12:R18" si="23">N12+P12</f>
        <v>12.5</v>
      </c>
      <c r="S12" s="115">
        <v>16</v>
      </c>
      <c r="T12" s="116">
        <v>30</v>
      </c>
      <c r="U12" s="2">
        <f>T12*1/60</f>
        <v>0.5</v>
      </c>
      <c r="V12" s="12">
        <f>S12+U12</f>
        <v>16.5</v>
      </c>
      <c r="W12" s="46">
        <f>V12-R12</f>
        <v>4</v>
      </c>
      <c r="X12" s="22">
        <v>18</v>
      </c>
      <c r="Y12" s="25">
        <v>30</v>
      </c>
      <c r="Z12" s="4">
        <f>Y12*1/60</f>
        <v>0.5</v>
      </c>
      <c r="AA12" s="4"/>
      <c r="AB12" s="12">
        <f t="shared" ref="AB12:AB20" si="24">X12+Z12</f>
        <v>18.5</v>
      </c>
      <c r="AC12" s="28">
        <v>19</v>
      </c>
      <c r="AD12" s="29">
        <v>0</v>
      </c>
      <c r="AE12" s="2">
        <f>AD12*1/60</f>
        <v>0</v>
      </c>
      <c r="AF12" s="12">
        <f>AC12+AE12</f>
        <v>19</v>
      </c>
      <c r="AG12" s="46">
        <f>AF12-AB12</f>
        <v>0.5</v>
      </c>
      <c r="AH12" s="51">
        <f t="shared" ref="AH12:AH20" si="25">M12+W12+AG12</f>
        <v>8.5</v>
      </c>
      <c r="AI12" s="34"/>
      <c r="AJ12" s="35"/>
      <c r="AK12" s="4">
        <f>AJ12*1/60</f>
        <v>0</v>
      </c>
      <c r="AL12" s="4"/>
      <c r="AM12" s="12">
        <f t="shared" ref="AM12:AM20" si="26">AI12+AK12</f>
        <v>0</v>
      </c>
      <c r="AN12" s="38"/>
      <c r="AO12" s="39">
        <v>0</v>
      </c>
      <c r="AP12" s="2">
        <f>AO12*1/60</f>
        <v>0</v>
      </c>
      <c r="AQ12" s="12">
        <f>AN12+AP12</f>
        <v>0</v>
      </c>
      <c r="AR12" s="54">
        <f>AQ12-AM12</f>
        <v>0</v>
      </c>
      <c r="AS12" s="59">
        <f>AH12-AR12</f>
        <v>8.5</v>
      </c>
      <c r="AU12" s="61" t="s">
        <v>27</v>
      </c>
      <c r="AV12" s="62"/>
      <c r="AW12" s="119">
        <f>SUM(AS12:AS20)</f>
        <v>40.5</v>
      </c>
    </row>
    <row r="13" spans="2:49" ht="16.5" thickBot="1" x14ac:dyDescent="0.3">
      <c r="B13" s="23"/>
      <c r="C13" s="24"/>
      <c r="D13" s="111">
        <v>7</v>
      </c>
      <c r="E13" s="112">
        <v>45</v>
      </c>
      <c r="F13" s="4">
        <f t="shared" ref="F13:F18" si="27">E13*1/60</f>
        <v>0.75</v>
      </c>
      <c r="G13" s="4"/>
      <c r="H13" s="12">
        <f t="shared" si="22"/>
        <v>7.75</v>
      </c>
      <c r="I13" s="115">
        <v>11</v>
      </c>
      <c r="J13" s="116">
        <v>45</v>
      </c>
      <c r="K13" s="2">
        <f t="shared" ref="K13:K20" si="28">J13*1/60</f>
        <v>0.75</v>
      </c>
      <c r="L13" s="12">
        <f t="shared" ref="L13:L20" si="29">I13+K13</f>
        <v>11.75</v>
      </c>
      <c r="M13" s="46">
        <f t="shared" ref="M13:M20" si="30">L13-H13</f>
        <v>4</v>
      </c>
      <c r="N13" s="111">
        <v>12</v>
      </c>
      <c r="O13" s="112">
        <v>30</v>
      </c>
      <c r="P13" s="4">
        <f t="shared" ref="P13:P18" si="31">O13*1/60</f>
        <v>0.5</v>
      </c>
      <c r="Q13" s="4"/>
      <c r="R13" s="12">
        <f t="shared" si="23"/>
        <v>12.5</v>
      </c>
      <c r="S13" s="115">
        <v>16</v>
      </c>
      <c r="T13" s="116">
        <v>30</v>
      </c>
      <c r="U13" s="2">
        <f t="shared" ref="U13:U20" si="32">T13*1/60</f>
        <v>0.5</v>
      </c>
      <c r="V13" s="12">
        <f t="shared" ref="V13:V20" si="33">S13+U13</f>
        <v>16.5</v>
      </c>
      <c r="W13" s="46">
        <f t="shared" ref="W13:W20" si="34">V13-R13</f>
        <v>4</v>
      </c>
      <c r="X13" s="22"/>
      <c r="Y13" s="25"/>
      <c r="Z13" s="4">
        <f t="shared" ref="Z13:Z20" si="35">Y13*1/60</f>
        <v>0</v>
      </c>
      <c r="AA13" s="4"/>
      <c r="AB13" s="12">
        <f t="shared" si="24"/>
        <v>0</v>
      </c>
      <c r="AC13" s="28"/>
      <c r="AD13" s="29"/>
      <c r="AE13" s="2">
        <f t="shared" ref="AE13:AE20" si="36">AD13*1/60</f>
        <v>0</v>
      </c>
      <c r="AF13" s="12">
        <f t="shared" ref="AF13:AF20" si="37">AC13+AE13</f>
        <v>0</v>
      </c>
      <c r="AG13" s="46">
        <f t="shared" ref="AG13:AG20" si="38">AF13-AB13</f>
        <v>0</v>
      </c>
      <c r="AH13" s="51">
        <f t="shared" si="25"/>
        <v>8</v>
      </c>
      <c r="AI13" s="34"/>
      <c r="AJ13" s="35"/>
      <c r="AK13" s="4">
        <f t="shared" ref="AK13:AK20" si="39">AJ13*1/60</f>
        <v>0</v>
      </c>
      <c r="AL13" s="4"/>
      <c r="AM13" s="12">
        <f t="shared" si="26"/>
        <v>0</v>
      </c>
      <c r="AN13" s="38"/>
      <c r="AO13" s="39"/>
      <c r="AP13" s="2">
        <f t="shared" ref="AP13:AP20" si="40">AO13*1/60</f>
        <v>0</v>
      </c>
      <c r="AQ13" s="12">
        <f t="shared" ref="AQ13:AQ20" si="41">AN13+AP13</f>
        <v>0</v>
      </c>
      <c r="AR13" s="54">
        <f t="shared" ref="AR13:AR20" si="42">AQ13-AM13</f>
        <v>0</v>
      </c>
      <c r="AS13" s="59">
        <f t="shared" ref="AS13:AS20" si="43">AH13-AR13</f>
        <v>8</v>
      </c>
    </row>
    <row r="14" spans="2:49" ht="16.5" thickBot="1" x14ac:dyDescent="0.3">
      <c r="B14" s="23"/>
      <c r="C14" s="24"/>
      <c r="D14" s="111">
        <v>7</v>
      </c>
      <c r="E14" s="112">
        <v>45</v>
      </c>
      <c r="F14" s="4">
        <f t="shared" si="27"/>
        <v>0.75</v>
      </c>
      <c r="G14" s="4"/>
      <c r="H14" s="12">
        <f t="shared" si="22"/>
        <v>7.75</v>
      </c>
      <c r="I14" s="115">
        <v>11</v>
      </c>
      <c r="J14" s="116">
        <v>45</v>
      </c>
      <c r="K14" s="2">
        <f t="shared" si="28"/>
        <v>0.75</v>
      </c>
      <c r="L14" s="12">
        <f t="shared" si="29"/>
        <v>11.75</v>
      </c>
      <c r="M14" s="46">
        <f t="shared" si="30"/>
        <v>4</v>
      </c>
      <c r="N14" s="111">
        <v>12</v>
      </c>
      <c r="O14" s="112">
        <v>30</v>
      </c>
      <c r="P14" s="4">
        <f t="shared" si="31"/>
        <v>0.5</v>
      </c>
      <c r="Q14" s="4"/>
      <c r="R14" s="12">
        <f t="shared" si="23"/>
        <v>12.5</v>
      </c>
      <c r="S14" s="115">
        <v>16</v>
      </c>
      <c r="T14" s="116">
        <v>30</v>
      </c>
      <c r="U14" s="2">
        <f t="shared" si="32"/>
        <v>0.5</v>
      </c>
      <c r="V14" s="12">
        <f t="shared" si="33"/>
        <v>16.5</v>
      </c>
      <c r="W14" s="46">
        <f t="shared" si="34"/>
        <v>4</v>
      </c>
      <c r="X14" s="22"/>
      <c r="Y14" s="25"/>
      <c r="Z14" s="4">
        <f t="shared" si="35"/>
        <v>0</v>
      </c>
      <c r="AA14" s="4"/>
      <c r="AB14" s="12">
        <f t="shared" si="24"/>
        <v>0</v>
      </c>
      <c r="AC14" s="28"/>
      <c r="AD14" s="29"/>
      <c r="AE14" s="2">
        <f t="shared" si="36"/>
        <v>0</v>
      </c>
      <c r="AF14" s="12">
        <f t="shared" si="37"/>
        <v>0</v>
      </c>
      <c r="AG14" s="46">
        <f t="shared" si="38"/>
        <v>0</v>
      </c>
      <c r="AH14" s="51">
        <f t="shared" si="25"/>
        <v>8</v>
      </c>
      <c r="AI14" s="34"/>
      <c r="AJ14" s="35"/>
      <c r="AK14" s="4">
        <f t="shared" si="39"/>
        <v>0</v>
      </c>
      <c r="AL14" s="4"/>
      <c r="AM14" s="12">
        <f t="shared" si="26"/>
        <v>0</v>
      </c>
      <c r="AN14" s="38"/>
      <c r="AO14" s="39"/>
      <c r="AP14" s="2">
        <f t="shared" si="40"/>
        <v>0</v>
      </c>
      <c r="AQ14" s="12">
        <f t="shared" si="41"/>
        <v>0</v>
      </c>
      <c r="AR14" s="54">
        <f t="shared" si="42"/>
        <v>0</v>
      </c>
      <c r="AS14" s="59">
        <f t="shared" si="43"/>
        <v>8</v>
      </c>
      <c r="AU14" s="122" t="s">
        <v>28</v>
      </c>
      <c r="AV14" s="67"/>
      <c r="AW14" s="121">
        <f>AW5+AW27</f>
        <v>19</v>
      </c>
    </row>
    <row r="15" spans="2:49" ht="15.75" x14ac:dyDescent="0.25">
      <c r="B15" s="23"/>
      <c r="C15" s="24"/>
      <c r="D15" s="111">
        <v>7</v>
      </c>
      <c r="E15" s="112">
        <v>45</v>
      </c>
      <c r="F15" s="4">
        <f t="shared" si="27"/>
        <v>0.75</v>
      </c>
      <c r="G15" s="4"/>
      <c r="H15" s="12">
        <f t="shared" si="22"/>
        <v>7.75</v>
      </c>
      <c r="I15" s="115">
        <v>11</v>
      </c>
      <c r="J15" s="116">
        <v>45</v>
      </c>
      <c r="K15" s="2">
        <f t="shared" si="28"/>
        <v>0.75</v>
      </c>
      <c r="L15" s="12">
        <f t="shared" si="29"/>
        <v>11.75</v>
      </c>
      <c r="M15" s="46">
        <f t="shared" si="30"/>
        <v>4</v>
      </c>
      <c r="N15" s="111">
        <v>12</v>
      </c>
      <c r="O15" s="112">
        <v>30</v>
      </c>
      <c r="P15" s="4">
        <f t="shared" si="31"/>
        <v>0.5</v>
      </c>
      <c r="Q15" s="4"/>
      <c r="R15" s="12">
        <f t="shared" si="23"/>
        <v>12.5</v>
      </c>
      <c r="S15" s="115">
        <v>16</v>
      </c>
      <c r="T15" s="116">
        <v>30</v>
      </c>
      <c r="U15" s="2">
        <f t="shared" si="32"/>
        <v>0.5</v>
      </c>
      <c r="V15" s="12">
        <f t="shared" si="33"/>
        <v>16.5</v>
      </c>
      <c r="W15" s="46">
        <f t="shared" si="34"/>
        <v>4</v>
      </c>
      <c r="X15" s="22"/>
      <c r="Y15" s="25"/>
      <c r="Z15" s="4">
        <f t="shared" si="35"/>
        <v>0</v>
      </c>
      <c r="AA15" s="4"/>
      <c r="AB15" s="12">
        <f t="shared" si="24"/>
        <v>0</v>
      </c>
      <c r="AC15" s="28"/>
      <c r="AD15" s="29"/>
      <c r="AE15" s="2">
        <f t="shared" si="36"/>
        <v>0</v>
      </c>
      <c r="AF15" s="12">
        <f t="shared" si="37"/>
        <v>0</v>
      </c>
      <c r="AG15" s="46">
        <f t="shared" si="38"/>
        <v>0</v>
      </c>
      <c r="AH15" s="51">
        <f t="shared" si="25"/>
        <v>8</v>
      </c>
      <c r="AI15" s="34"/>
      <c r="AJ15" s="35"/>
      <c r="AK15" s="4">
        <f t="shared" si="39"/>
        <v>0</v>
      </c>
      <c r="AL15" s="4"/>
      <c r="AM15" s="12">
        <f t="shared" si="26"/>
        <v>0</v>
      </c>
      <c r="AN15" s="38"/>
      <c r="AO15" s="39"/>
      <c r="AP15" s="2">
        <f t="shared" si="40"/>
        <v>0</v>
      </c>
      <c r="AQ15" s="12">
        <f t="shared" si="41"/>
        <v>0</v>
      </c>
      <c r="AR15" s="54">
        <f t="shared" si="42"/>
        <v>0</v>
      </c>
      <c r="AS15" s="59">
        <f t="shared" si="43"/>
        <v>8</v>
      </c>
    </row>
    <row r="16" spans="2:49" ht="15.75" x14ac:dyDescent="0.25">
      <c r="B16" s="23"/>
      <c r="C16" s="24"/>
      <c r="D16" s="111">
        <v>7</v>
      </c>
      <c r="E16" s="112">
        <v>45</v>
      </c>
      <c r="F16" s="4">
        <f t="shared" si="27"/>
        <v>0.75</v>
      </c>
      <c r="G16" s="4"/>
      <c r="H16" s="12">
        <f t="shared" si="22"/>
        <v>7.75</v>
      </c>
      <c r="I16" s="115">
        <v>11</v>
      </c>
      <c r="J16" s="116">
        <v>45</v>
      </c>
      <c r="K16" s="2">
        <f t="shared" si="28"/>
        <v>0.75</v>
      </c>
      <c r="L16" s="12">
        <f t="shared" si="29"/>
        <v>11.75</v>
      </c>
      <c r="M16" s="46">
        <f t="shared" si="30"/>
        <v>4</v>
      </c>
      <c r="N16" s="111">
        <v>12</v>
      </c>
      <c r="O16" s="112">
        <v>30</v>
      </c>
      <c r="P16" s="4">
        <f t="shared" si="31"/>
        <v>0.5</v>
      </c>
      <c r="Q16" s="4"/>
      <c r="R16" s="12">
        <f t="shared" si="23"/>
        <v>12.5</v>
      </c>
      <c r="S16" s="115">
        <v>16</v>
      </c>
      <c r="T16" s="116">
        <v>30</v>
      </c>
      <c r="U16" s="2">
        <f t="shared" si="32"/>
        <v>0.5</v>
      </c>
      <c r="V16" s="12">
        <f t="shared" si="33"/>
        <v>16.5</v>
      </c>
      <c r="W16" s="46">
        <f t="shared" si="34"/>
        <v>4</v>
      </c>
      <c r="X16" s="22"/>
      <c r="Y16" s="25"/>
      <c r="Z16" s="4">
        <f t="shared" si="35"/>
        <v>0</v>
      </c>
      <c r="AA16" s="4"/>
      <c r="AB16" s="12">
        <f t="shared" si="24"/>
        <v>0</v>
      </c>
      <c r="AC16" s="28"/>
      <c r="AD16" s="29"/>
      <c r="AE16" s="2">
        <f t="shared" si="36"/>
        <v>0</v>
      </c>
      <c r="AF16" s="12">
        <f t="shared" si="37"/>
        <v>0</v>
      </c>
      <c r="AG16" s="46">
        <f t="shared" si="38"/>
        <v>0</v>
      </c>
      <c r="AH16" s="51">
        <f t="shared" si="25"/>
        <v>8</v>
      </c>
      <c r="AI16" s="34"/>
      <c r="AJ16" s="35"/>
      <c r="AK16" s="4">
        <f t="shared" si="39"/>
        <v>0</v>
      </c>
      <c r="AL16" s="4"/>
      <c r="AM16" s="12">
        <f t="shared" si="26"/>
        <v>0</v>
      </c>
      <c r="AN16" s="38"/>
      <c r="AO16" s="39"/>
      <c r="AP16" s="2">
        <f t="shared" si="40"/>
        <v>0</v>
      </c>
      <c r="AQ16" s="12">
        <f t="shared" si="41"/>
        <v>0</v>
      </c>
      <c r="AR16" s="54">
        <f t="shared" si="42"/>
        <v>0</v>
      </c>
      <c r="AS16" s="59">
        <f t="shared" si="43"/>
        <v>8</v>
      </c>
    </row>
    <row r="17" spans="2:49" ht="15.75" x14ac:dyDescent="0.25">
      <c r="B17" s="23"/>
      <c r="C17" s="24"/>
      <c r="D17" s="111"/>
      <c r="E17" s="112"/>
      <c r="F17" s="4">
        <f t="shared" si="27"/>
        <v>0</v>
      </c>
      <c r="G17" s="4"/>
      <c r="H17" s="12">
        <f t="shared" si="22"/>
        <v>0</v>
      </c>
      <c r="I17" s="115"/>
      <c r="J17" s="116"/>
      <c r="K17" s="2">
        <f t="shared" si="28"/>
        <v>0</v>
      </c>
      <c r="L17" s="12">
        <f t="shared" si="29"/>
        <v>0</v>
      </c>
      <c r="M17" s="46">
        <f t="shared" si="30"/>
        <v>0</v>
      </c>
      <c r="N17" s="111"/>
      <c r="O17" s="112"/>
      <c r="P17" s="4">
        <f t="shared" si="31"/>
        <v>0</v>
      </c>
      <c r="Q17" s="4"/>
      <c r="R17" s="12">
        <f t="shared" si="23"/>
        <v>0</v>
      </c>
      <c r="S17" s="115"/>
      <c r="T17" s="116"/>
      <c r="U17" s="2">
        <f t="shared" si="32"/>
        <v>0</v>
      </c>
      <c r="V17" s="12">
        <f t="shared" si="33"/>
        <v>0</v>
      </c>
      <c r="W17" s="46">
        <f t="shared" si="34"/>
        <v>0</v>
      </c>
      <c r="X17" s="22"/>
      <c r="Y17" s="25"/>
      <c r="Z17" s="4">
        <f t="shared" si="35"/>
        <v>0</v>
      </c>
      <c r="AA17" s="4"/>
      <c r="AB17" s="12">
        <f t="shared" si="24"/>
        <v>0</v>
      </c>
      <c r="AC17" s="28"/>
      <c r="AD17" s="29"/>
      <c r="AE17" s="2">
        <f t="shared" si="36"/>
        <v>0</v>
      </c>
      <c r="AF17" s="12">
        <f t="shared" si="37"/>
        <v>0</v>
      </c>
      <c r="AG17" s="46">
        <f t="shared" si="38"/>
        <v>0</v>
      </c>
      <c r="AH17" s="51">
        <f t="shared" si="25"/>
        <v>0</v>
      </c>
      <c r="AI17" s="34"/>
      <c r="AJ17" s="35"/>
      <c r="AK17" s="4">
        <f t="shared" si="39"/>
        <v>0</v>
      </c>
      <c r="AL17" s="4"/>
      <c r="AM17" s="12">
        <f t="shared" si="26"/>
        <v>0</v>
      </c>
      <c r="AN17" s="38"/>
      <c r="AO17" s="39"/>
      <c r="AP17" s="2">
        <f t="shared" si="40"/>
        <v>0</v>
      </c>
      <c r="AQ17" s="12">
        <f t="shared" si="41"/>
        <v>0</v>
      </c>
      <c r="AR17" s="54">
        <f t="shared" si="42"/>
        <v>0</v>
      </c>
      <c r="AS17" s="59">
        <f t="shared" si="43"/>
        <v>0</v>
      </c>
    </row>
    <row r="18" spans="2:49" ht="15.75" x14ac:dyDescent="0.25">
      <c r="B18" s="23"/>
      <c r="C18" s="24"/>
      <c r="D18" s="111"/>
      <c r="E18" s="112"/>
      <c r="F18" s="4">
        <f t="shared" si="27"/>
        <v>0</v>
      </c>
      <c r="G18" s="4"/>
      <c r="H18" s="12">
        <f t="shared" si="22"/>
        <v>0</v>
      </c>
      <c r="I18" s="115"/>
      <c r="J18" s="116"/>
      <c r="K18" s="2">
        <f t="shared" si="28"/>
        <v>0</v>
      </c>
      <c r="L18" s="12">
        <f t="shared" si="29"/>
        <v>0</v>
      </c>
      <c r="M18" s="46">
        <f t="shared" si="30"/>
        <v>0</v>
      </c>
      <c r="N18" s="111"/>
      <c r="O18" s="112"/>
      <c r="P18" s="4">
        <f t="shared" si="31"/>
        <v>0</v>
      </c>
      <c r="Q18" s="4"/>
      <c r="R18" s="12">
        <f t="shared" si="23"/>
        <v>0</v>
      </c>
      <c r="S18" s="115"/>
      <c r="T18" s="116"/>
      <c r="U18" s="2">
        <f t="shared" si="32"/>
        <v>0</v>
      </c>
      <c r="V18" s="12">
        <f t="shared" si="33"/>
        <v>0</v>
      </c>
      <c r="W18" s="46">
        <f t="shared" si="34"/>
        <v>0</v>
      </c>
      <c r="X18" s="22"/>
      <c r="Y18" s="25"/>
      <c r="Z18" s="4">
        <f t="shared" si="35"/>
        <v>0</v>
      </c>
      <c r="AA18" s="4"/>
      <c r="AB18" s="12">
        <f t="shared" si="24"/>
        <v>0</v>
      </c>
      <c r="AC18" s="28"/>
      <c r="AD18" s="29"/>
      <c r="AE18" s="2">
        <f t="shared" si="36"/>
        <v>0</v>
      </c>
      <c r="AF18" s="12">
        <f t="shared" si="37"/>
        <v>0</v>
      </c>
      <c r="AG18" s="46">
        <f t="shared" si="38"/>
        <v>0</v>
      </c>
      <c r="AH18" s="51">
        <f t="shared" si="25"/>
        <v>0</v>
      </c>
      <c r="AI18" s="34"/>
      <c r="AJ18" s="35"/>
      <c r="AK18" s="4">
        <f t="shared" si="39"/>
        <v>0</v>
      </c>
      <c r="AL18" s="4"/>
      <c r="AM18" s="12">
        <f t="shared" si="26"/>
        <v>0</v>
      </c>
      <c r="AN18" s="38"/>
      <c r="AO18" s="39"/>
      <c r="AP18" s="2">
        <f t="shared" si="40"/>
        <v>0</v>
      </c>
      <c r="AQ18" s="12">
        <f t="shared" si="41"/>
        <v>0</v>
      </c>
      <c r="AR18" s="54">
        <f t="shared" si="42"/>
        <v>0</v>
      </c>
      <c r="AS18" s="59">
        <f t="shared" si="43"/>
        <v>0</v>
      </c>
    </row>
    <row r="19" spans="2:49" ht="15.75" x14ac:dyDescent="0.25">
      <c r="B19" s="23"/>
      <c r="C19" s="24"/>
      <c r="D19" s="111"/>
      <c r="E19" s="112"/>
      <c r="F19" s="4"/>
      <c r="G19" s="4"/>
      <c r="H19" s="12"/>
      <c r="I19" s="115"/>
      <c r="J19" s="116"/>
      <c r="K19" s="2">
        <f t="shared" si="28"/>
        <v>0</v>
      </c>
      <c r="L19" s="12">
        <f t="shared" si="29"/>
        <v>0</v>
      </c>
      <c r="M19" s="46">
        <f t="shared" si="30"/>
        <v>0</v>
      </c>
      <c r="N19" s="111"/>
      <c r="O19" s="112"/>
      <c r="P19" s="4"/>
      <c r="Q19" s="4"/>
      <c r="R19" s="12"/>
      <c r="S19" s="115"/>
      <c r="T19" s="116"/>
      <c r="U19" s="2">
        <f t="shared" si="32"/>
        <v>0</v>
      </c>
      <c r="V19" s="12">
        <f t="shared" si="33"/>
        <v>0</v>
      </c>
      <c r="W19" s="46">
        <f t="shared" si="34"/>
        <v>0</v>
      </c>
      <c r="X19" s="22"/>
      <c r="Y19" s="25"/>
      <c r="Z19" s="4">
        <f t="shared" si="35"/>
        <v>0</v>
      </c>
      <c r="AA19" s="4"/>
      <c r="AB19" s="12">
        <f t="shared" si="24"/>
        <v>0</v>
      </c>
      <c r="AC19" s="28"/>
      <c r="AD19" s="29"/>
      <c r="AE19" s="2">
        <f t="shared" si="36"/>
        <v>0</v>
      </c>
      <c r="AF19" s="12">
        <f t="shared" si="37"/>
        <v>0</v>
      </c>
      <c r="AG19" s="46">
        <f t="shared" si="38"/>
        <v>0</v>
      </c>
      <c r="AH19" s="51">
        <f t="shared" si="25"/>
        <v>0</v>
      </c>
      <c r="AI19" s="34"/>
      <c r="AJ19" s="35"/>
      <c r="AK19" s="4">
        <f t="shared" si="39"/>
        <v>0</v>
      </c>
      <c r="AL19" s="4"/>
      <c r="AM19" s="12">
        <f t="shared" si="26"/>
        <v>0</v>
      </c>
      <c r="AN19" s="38"/>
      <c r="AO19" s="39"/>
      <c r="AP19" s="2">
        <f t="shared" si="40"/>
        <v>0</v>
      </c>
      <c r="AQ19" s="12">
        <f t="shared" si="41"/>
        <v>0</v>
      </c>
      <c r="AR19" s="54">
        <f t="shared" si="42"/>
        <v>0</v>
      </c>
      <c r="AS19" s="59">
        <f t="shared" si="43"/>
        <v>0</v>
      </c>
    </row>
    <row r="20" spans="2:49" ht="16.5" thickBot="1" x14ac:dyDescent="0.3">
      <c r="B20" s="26"/>
      <c r="C20" s="27"/>
      <c r="D20" s="111"/>
      <c r="E20" s="112"/>
      <c r="F20" s="4"/>
      <c r="G20" s="4"/>
      <c r="H20" s="12"/>
      <c r="I20" s="115"/>
      <c r="J20" s="116"/>
      <c r="K20" s="3">
        <f t="shared" si="28"/>
        <v>0</v>
      </c>
      <c r="L20" s="13">
        <f t="shared" si="29"/>
        <v>0</v>
      </c>
      <c r="M20" s="47">
        <f t="shared" si="30"/>
        <v>0</v>
      </c>
      <c r="N20" s="111"/>
      <c r="O20" s="112"/>
      <c r="P20" s="4"/>
      <c r="Q20" s="4"/>
      <c r="R20" s="12"/>
      <c r="S20" s="115"/>
      <c r="T20" s="116"/>
      <c r="U20" s="3">
        <f t="shared" si="32"/>
        <v>0</v>
      </c>
      <c r="V20" s="13">
        <f t="shared" si="33"/>
        <v>0</v>
      </c>
      <c r="W20" s="47">
        <f t="shared" si="34"/>
        <v>0</v>
      </c>
      <c r="X20" s="30"/>
      <c r="Y20" s="31"/>
      <c r="Z20" s="4">
        <f t="shared" si="35"/>
        <v>0</v>
      </c>
      <c r="AA20" s="4"/>
      <c r="AB20" s="12">
        <f t="shared" si="24"/>
        <v>0</v>
      </c>
      <c r="AC20" s="32"/>
      <c r="AD20" s="33"/>
      <c r="AE20" s="3">
        <f t="shared" si="36"/>
        <v>0</v>
      </c>
      <c r="AF20" s="13">
        <f t="shared" si="37"/>
        <v>0</v>
      </c>
      <c r="AG20" s="47">
        <f t="shared" si="38"/>
        <v>0</v>
      </c>
      <c r="AH20" s="52">
        <f t="shared" si="25"/>
        <v>0</v>
      </c>
      <c r="AI20" s="36"/>
      <c r="AJ20" s="37"/>
      <c r="AK20" s="4">
        <f t="shared" si="39"/>
        <v>0</v>
      </c>
      <c r="AL20" s="4"/>
      <c r="AM20" s="12">
        <f t="shared" si="26"/>
        <v>0</v>
      </c>
      <c r="AN20" s="40"/>
      <c r="AO20" s="41"/>
      <c r="AP20" s="3">
        <f t="shared" si="40"/>
        <v>0</v>
      </c>
      <c r="AQ20" s="13">
        <f t="shared" si="41"/>
        <v>0</v>
      </c>
      <c r="AR20" s="55">
        <f t="shared" si="42"/>
        <v>0</v>
      </c>
      <c r="AS20" s="60">
        <f t="shared" si="43"/>
        <v>0</v>
      </c>
    </row>
    <row r="21" spans="2:49" ht="15.75" thickBot="1" x14ac:dyDescent="0.3">
      <c r="AW21" s="70"/>
    </row>
    <row r="22" spans="2:49" ht="15.75" customHeight="1" thickTop="1" thickBot="1" x14ac:dyDescent="0.3">
      <c r="B22" s="89" t="s">
        <v>20</v>
      </c>
      <c r="C22" s="17"/>
      <c r="D22" s="75" t="s">
        <v>13</v>
      </c>
      <c r="E22" s="76"/>
      <c r="F22" s="16"/>
      <c r="G22" s="16"/>
      <c r="H22" s="16"/>
      <c r="I22" s="75" t="s">
        <v>14</v>
      </c>
      <c r="J22" s="76"/>
      <c r="K22" s="16"/>
      <c r="L22" s="16"/>
      <c r="M22" s="44"/>
      <c r="N22" s="75" t="s">
        <v>13</v>
      </c>
      <c r="O22" s="76"/>
      <c r="P22" s="16"/>
      <c r="Q22" s="16"/>
      <c r="R22" s="16"/>
      <c r="S22" s="75" t="s">
        <v>14</v>
      </c>
      <c r="T22" s="76"/>
      <c r="U22" s="16"/>
      <c r="V22" s="16"/>
      <c r="W22" s="44"/>
      <c r="X22" s="75" t="s">
        <v>13</v>
      </c>
      <c r="Y22" s="76"/>
      <c r="Z22" s="16"/>
      <c r="AA22" s="16"/>
      <c r="AB22" s="16"/>
      <c r="AC22" s="75" t="s">
        <v>14</v>
      </c>
      <c r="AD22" s="76"/>
      <c r="AE22" s="16"/>
      <c r="AF22" s="16"/>
      <c r="AG22" s="44"/>
      <c r="AH22" s="49"/>
      <c r="AI22" s="79" t="s">
        <v>6</v>
      </c>
      <c r="AJ22" s="80"/>
      <c r="AK22" s="16"/>
      <c r="AL22" s="16"/>
      <c r="AM22" s="16"/>
      <c r="AN22" s="83" t="s">
        <v>9</v>
      </c>
      <c r="AO22" s="84"/>
      <c r="AP22" s="16"/>
      <c r="AQ22" s="16"/>
      <c r="AR22" s="44"/>
      <c r="AS22" s="73" t="s">
        <v>7</v>
      </c>
    </row>
    <row r="23" spans="2:49" ht="49.5" customHeight="1" thickBot="1" x14ac:dyDescent="0.3">
      <c r="B23" s="90"/>
      <c r="D23" s="77"/>
      <c r="E23" s="78"/>
      <c r="I23" s="77"/>
      <c r="J23" s="78"/>
      <c r="N23" s="77"/>
      <c r="O23" s="78"/>
      <c r="S23" s="77"/>
      <c r="T23" s="78"/>
      <c r="X23" s="77"/>
      <c r="Y23" s="78"/>
      <c r="AC23" s="77"/>
      <c r="AD23" s="78"/>
      <c r="AI23" s="81"/>
      <c r="AJ23" s="82"/>
      <c r="AN23" s="85"/>
      <c r="AO23" s="86"/>
      <c r="AS23" s="74"/>
      <c r="AU23" s="117" t="s">
        <v>24</v>
      </c>
      <c r="AV23" s="56"/>
      <c r="AW23" s="72">
        <f>AW12+AW27+AW5</f>
        <v>59.5</v>
      </c>
    </row>
    <row r="24" spans="2:49" ht="45" x14ac:dyDescent="0.25">
      <c r="B24" s="11" t="s">
        <v>0</v>
      </c>
      <c r="C24" s="5" t="s">
        <v>8</v>
      </c>
      <c r="D24" s="6" t="s">
        <v>1</v>
      </c>
      <c r="E24" s="7" t="s">
        <v>2</v>
      </c>
      <c r="F24" s="8" t="s">
        <v>17</v>
      </c>
      <c r="G24" s="8"/>
      <c r="H24" s="9" t="s">
        <v>3</v>
      </c>
      <c r="I24" s="14" t="s">
        <v>1</v>
      </c>
      <c r="J24" s="15" t="s">
        <v>2</v>
      </c>
      <c r="K24" s="5" t="s">
        <v>17</v>
      </c>
      <c r="L24" s="9" t="s">
        <v>3</v>
      </c>
      <c r="M24" s="45" t="s">
        <v>4</v>
      </c>
      <c r="N24" s="6" t="s">
        <v>1</v>
      </c>
      <c r="O24" s="7" t="s">
        <v>2</v>
      </c>
      <c r="P24" s="8" t="s">
        <v>17</v>
      </c>
      <c r="Q24" s="8"/>
      <c r="R24" s="9" t="s">
        <v>3</v>
      </c>
      <c r="S24" s="14" t="s">
        <v>1</v>
      </c>
      <c r="T24" s="15" t="s">
        <v>2</v>
      </c>
      <c r="U24" s="5" t="s">
        <v>17</v>
      </c>
      <c r="V24" s="9" t="s">
        <v>3</v>
      </c>
      <c r="W24" s="45" t="s">
        <v>4</v>
      </c>
      <c r="X24" s="6" t="s">
        <v>1</v>
      </c>
      <c r="Y24" s="7" t="s">
        <v>2</v>
      </c>
      <c r="Z24" s="8" t="s">
        <v>17</v>
      </c>
      <c r="AA24" s="8"/>
      <c r="AB24" s="9" t="s">
        <v>3</v>
      </c>
      <c r="AC24" s="14" t="s">
        <v>1</v>
      </c>
      <c r="AD24" s="15" t="s">
        <v>2</v>
      </c>
      <c r="AE24" s="5" t="s">
        <v>17</v>
      </c>
      <c r="AF24" s="9" t="s">
        <v>3</v>
      </c>
      <c r="AG24" s="45" t="s">
        <v>4</v>
      </c>
      <c r="AH24" s="50" t="s">
        <v>5</v>
      </c>
      <c r="AI24" s="18" t="s">
        <v>1</v>
      </c>
      <c r="AJ24" s="19" t="s">
        <v>2</v>
      </c>
      <c r="AK24" s="8" t="s">
        <v>17</v>
      </c>
      <c r="AL24" s="8"/>
      <c r="AM24" s="9" t="s">
        <v>3</v>
      </c>
      <c r="AN24" s="20" t="s">
        <v>1</v>
      </c>
      <c r="AO24" s="21" t="s">
        <v>2</v>
      </c>
      <c r="AP24" s="5" t="s">
        <v>17</v>
      </c>
      <c r="AQ24" s="9" t="s">
        <v>3</v>
      </c>
      <c r="AR24" s="53" t="s">
        <v>4</v>
      </c>
      <c r="AS24" s="63" t="s">
        <v>10</v>
      </c>
      <c r="AU24" t="s">
        <v>23</v>
      </c>
      <c r="AW24" s="118" t="str">
        <f>IF(AW23&lt;=54,"Pas de dépassement horaire","DEPASSEMENT HORAIRE")</f>
        <v>DEPASSEMENT HORAIRE</v>
      </c>
    </row>
    <row r="25" spans="2:49" ht="15.75" x14ac:dyDescent="0.25">
      <c r="B25" s="23">
        <v>44025</v>
      </c>
      <c r="C25" s="24"/>
      <c r="D25" s="22">
        <v>7</v>
      </c>
      <c r="E25" s="25">
        <v>0</v>
      </c>
      <c r="F25" s="4">
        <f>E25*1/60</f>
        <v>0</v>
      </c>
      <c r="G25" s="4"/>
      <c r="H25" s="12">
        <f t="shared" ref="H25:H27" si="44">D25+F25</f>
        <v>7</v>
      </c>
      <c r="I25" s="28">
        <v>13</v>
      </c>
      <c r="J25" s="29">
        <v>0</v>
      </c>
      <c r="K25" s="2">
        <f>J25*1/60</f>
        <v>0</v>
      </c>
      <c r="L25" s="12">
        <f>I25+K25</f>
        <v>13</v>
      </c>
      <c r="M25" s="46">
        <f>L25-H25</f>
        <v>6</v>
      </c>
      <c r="N25" s="22"/>
      <c r="O25" s="25"/>
      <c r="P25" s="4">
        <f>O25*1/60</f>
        <v>0</v>
      </c>
      <c r="Q25" s="4"/>
      <c r="R25" s="12">
        <f t="shared" ref="R25:R27" si="45">N25+P25</f>
        <v>0</v>
      </c>
      <c r="S25" s="28"/>
      <c r="T25" s="29"/>
      <c r="U25" s="2">
        <f>T25*1/60</f>
        <v>0</v>
      </c>
      <c r="V25" s="12">
        <f>S25+U25</f>
        <v>0</v>
      </c>
      <c r="W25" s="46">
        <f>V25-R25</f>
        <v>0</v>
      </c>
      <c r="X25" s="22"/>
      <c r="Y25" s="25"/>
      <c r="Z25" s="4"/>
      <c r="AA25" s="4"/>
      <c r="AB25" s="12"/>
      <c r="AC25" s="28"/>
      <c r="AD25" s="29"/>
      <c r="AE25" s="2">
        <f>AD25*1/60</f>
        <v>0</v>
      </c>
      <c r="AF25" s="12">
        <f>AC25+AE25</f>
        <v>0</v>
      </c>
      <c r="AG25" s="46">
        <f>AF25-AB25</f>
        <v>0</v>
      </c>
      <c r="AH25" s="51">
        <f t="shared" ref="AH25:AH27" si="46">M25+W25+AG25</f>
        <v>6</v>
      </c>
      <c r="AI25" s="34"/>
      <c r="AJ25" s="35"/>
      <c r="AK25" s="4">
        <f>AJ25*1/60</f>
        <v>0</v>
      </c>
      <c r="AL25" s="4"/>
      <c r="AM25" s="12">
        <f t="shared" ref="AM25:AM27" si="47">AI25+AK25</f>
        <v>0</v>
      </c>
      <c r="AN25" s="38"/>
      <c r="AO25" s="39"/>
      <c r="AP25" s="2">
        <f>AO25*1/60</f>
        <v>0</v>
      </c>
      <c r="AQ25" s="12">
        <f>AN25+AP25</f>
        <v>0</v>
      </c>
      <c r="AR25" s="54">
        <f>AQ25-AM25</f>
        <v>0</v>
      </c>
      <c r="AS25" s="64">
        <f>AH25-AR25</f>
        <v>6</v>
      </c>
    </row>
    <row r="26" spans="2:49" ht="16.5" thickBot="1" x14ac:dyDescent="0.3">
      <c r="B26" s="23"/>
      <c r="C26" s="24"/>
      <c r="D26" s="22"/>
      <c r="E26" s="25"/>
      <c r="F26" s="4">
        <f t="shared" ref="F26:F27" si="48">E26*1/60</f>
        <v>0</v>
      </c>
      <c r="G26" s="4"/>
      <c r="H26" s="12">
        <f t="shared" si="44"/>
        <v>0</v>
      </c>
      <c r="I26" s="28"/>
      <c r="J26" s="29"/>
      <c r="K26" s="2">
        <f t="shared" ref="K26:K27" si="49">J26*1/60</f>
        <v>0</v>
      </c>
      <c r="L26" s="12">
        <f t="shared" ref="L26:L27" si="50">I26+K26</f>
        <v>0</v>
      </c>
      <c r="M26" s="46">
        <f t="shared" ref="M26:M27" si="51">L26-H26</f>
        <v>0</v>
      </c>
      <c r="N26" s="22"/>
      <c r="O26" s="25"/>
      <c r="P26" s="4">
        <f t="shared" ref="P26:P27" si="52">O26*1/60</f>
        <v>0</v>
      </c>
      <c r="Q26" s="4"/>
      <c r="R26" s="12">
        <f t="shared" si="45"/>
        <v>0</v>
      </c>
      <c r="S26" s="28"/>
      <c r="T26" s="29"/>
      <c r="U26" s="2">
        <f t="shared" ref="U26:U27" si="53">T26*1/60</f>
        <v>0</v>
      </c>
      <c r="V26" s="12">
        <f t="shared" ref="V26:V27" si="54">S26+U26</f>
        <v>0</v>
      </c>
      <c r="W26" s="46">
        <f t="shared" ref="W26:W27" si="55">V26-R26</f>
        <v>0</v>
      </c>
      <c r="X26" s="22"/>
      <c r="Y26" s="25"/>
      <c r="Z26" s="4">
        <f t="shared" ref="Z26:Z27" si="56">Y26*1/60</f>
        <v>0</v>
      </c>
      <c r="AA26" s="4"/>
      <c r="AB26" s="12">
        <f t="shared" ref="AB26:AB27" si="57">X26+Z26</f>
        <v>0</v>
      </c>
      <c r="AC26" s="28"/>
      <c r="AD26" s="29"/>
      <c r="AE26" s="2">
        <f t="shared" ref="AE26:AE27" si="58">AD26*1/60</f>
        <v>0</v>
      </c>
      <c r="AF26" s="12">
        <f t="shared" ref="AF26:AF27" si="59">AC26+AE26</f>
        <v>0</v>
      </c>
      <c r="AG26" s="46">
        <f t="shared" ref="AG26:AG27" si="60">AF26-AB26</f>
        <v>0</v>
      </c>
      <c r="AH26" s="51">
        <f t="shared" si="46"/>
        <v>0</v>
      </c>
      <c r="AI26" s="34"/>
      <c r="AJ26" s="35"/>
      <c r="AK26" s="4">
        <f t="shared" ref="AK26:AK27" si="61">AJ26*1/60</f>
        <v>0</v>
      </c>
      <c r="AL26" s="4"/>
      <c r="AM26" s="12">
        <f t="shared" si="47"/>
        <v>0</v>
      </c>
      <c r="AN26" s="38"/>
      <c r="AO26" s="39"/>
      <c r="AP26" s="2">
        <f t="shared" ref="AP26:AP27" si="62">AO26*1/60</f>
        <v>0</v>
      </c>
      <c r="AQ26" s="12">
        <f t="shared" ref="AQ26:AQ27" si="63">AN26+AP26</f>
        <v>0</v>
      </c>
      <c r="AR26" s="54">
        <f t="shared" ref="AR26:AR27" si="64">AQ26-AM26</f>
        <v>0</v>
      </c>
      <c r="AS26" s="64">
        <f t="shared" ref="AS26:AS27" si="65">AH26-AR26</f>
        <v>0</v>
      </c>
    </row>
    <row r="27" spans="2:49" ht="16.5" thickBot="1" x14ac:dyDescent="0.3">
      <c r="B27" s="23"/>
      <c r="C27" s="24"/>
      <c r="D27" s="22"/>
      <c r="E27" s="25"/>
      <c r="F27" s="4">
        <f t="shared" si="48"/>
        <v>0</v>
      </c>
      <c r="G27" s="4"/>
      <c r="H27" s="12">
        <f t="shared" si="44"/>
        <v>0</v>
      </c>
      <c r="I27" s="28"/>
      <c r="J27" s="29"/>
      <c r="K27" s="2">
        <f t="shared" si="49"/>
        <v>0</v>
      </c>
      <c r="L27" s="12">
        <f t="shared" si="50"/>
        <v>0</v>
      </c>
      <c r="M27" s="46">
        <f t="shared" si="51"/>
        <v>0</v>
      </c>
      <c r="N27" s="22"/>
      <c r="O27" s="25"/>
      <c r="P27" s="4">
        <f t="shared" si="52"/>
        <v>0</v>
      </c>
      <c r="Q27" s="4"/>
      <c r="R27" s="12">
        <f t="shared" si="45"/>
        <v>0</v>
      </c>
      <c r="S27" s="28"/>
      <c r="T27" s="29"/>
      <c r="U27" s="2">
        <f t="shared" si="53"/>
        <v>0</v>
      </c>
      <c r="V27" s="12">
        <f t="shared" si="54"/>
        <v>0</v>
      </c>
      <c r="W27" s="46">
        <f t="shared" si="55"/>
        <v>0</v>
      </c>
      <c r="X27" s="22"/>
      <c r="Y27" s="25"/>
      <c r="Z27" s="4">
        <f t="shared" si="56"/>
        <v>0</v>
      </c>
      <c r="AA27" s="4"/>
      <c r="AB27" s="12">
        <f t="shared" si="57"/>
        <v>0</v>
      </c>
      <c r="AC27" s="28"/>
      <c r="AD27" s="29"/>
      <c r="AE27" s="2">
        <f t="shared" si="58"/>
        <v>0</v>
      </c>
      <c r="AF27" s="12">
        <f t="shared" si="59"/>
        <v>0</v>
      </c>
      <c r="AG27" s="46">
        <f t="shared" si="60"/>
        <v>0</v>
      </c>
      <c r="AH27" s="51">
        <f t="shared" si="46"/>
        <v>0</v>
      </c>
      <c r="AI27" s="34"/>
      <c r="AJ27" s="35"/>
      <c r="AK27" s="4">
        <f t="shared" si="61"/>
        <v>0</v>
      </c>
      <c r="AL27" s="4"/>
      <c r="AM27" s="12">
        <f t="shared" si="47"/>
        <v>0</v>
      </c>
      <c r="AN27" s="38"/>
      <c r="AO27" s="39"/>
      <c r="AP27" s="2">
        <f t="shared" si="62"/>
        <v>0</v>
      </c>
      <c r="AQ27" s="12">
        <f t="shared" si="63"/>
        <v>0</v>
      </c>
      <c r="AR27" s="54">
        <f t="shared" si="64"/>
        <v>0</v>
      </c>
      <c r="AS27" s="64">
        <f t="shared" si="65"/>
        <v>0</v>
      </c>
      <c r="AU27" s="66" t="s">
        <v>22</v>
      </c>
      <c r="AV27" s="67"/>
      <c r="AW27" s="121">
        <f>SUM(AS25:AS27)</f>
        <v>6</v>
      </c>
    </row>
  </sheetData>
  <mergeCells count="30">
    <mergeCell ref="X2:Y3"/>
    <mergeCell ref="AC2:AD3"/>
    <mergeCell ref="AI2:AJ3"/>
    <mergeCell ref="AN2:AO3"/>
    <mergeCell ref="AS2:AS3"/>
    <mergeCell ref="B2:B3"/>
    <mergeCell ref="D2:E3"/>
    <mergeCell ref="I2:J3"/>
    <mergeCell ref="N2:O3"/>
    <mergeCell ref="S2:T3"/>
    <mergeCell ref="B9:B10"/>
    <mergeCell ref="B22:B23"/>
    <mergeCell ref="D22:E23"/>
    <mergeCell ref="I22:J23"/>
    <mergeCell ref="N22:O23"/>
    <mergeCell ref="AS22:AS23"/>
    <mergeCell ref="D9:E10"/>
    <mergeCell ref="I9:J10"/>
    <mergeCell ref="N9:O10"/>
    <mergeCell ref="X9:Y10"/>
    <mergeCell ref="S22:T23"/>
    <mergeCell ref="X22:Y23"/>
    <mergeCell ref="AC22:AD23"/>
    <mergeCell ref="AI22:AJ23"/>
    <mergeCell ref="AN22:AO23"/>
    <mergeCell ref="AI9:AJ10"/>
    <mergeCell ref="S9:T10"/>
    <mergeCell ref="AC9:AD10"/>
    <mergeCell ref="AN9:AO10"/>
    <mergeCell ref="AS9:AS10"/>
  </mergeCells>
  <pageMargins left="0.7" right="0.7" top="0.75" bottom="0.75" header="0.3" footer="0.3"/>
  <pageSetup paperSize="9" scale="49" fitToHeight="0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V29"/>
  <sheetViews>
    <sheetView showGridLines="0" workbookViewId="0">
      <selection activeCell="A5" sqref="A5"/>
    </sheetView>
  </sheetViews>
  <sheetFormatPr baseColWidth="10" defaultRowHeight="15" x14ac:dyDescent="0.25"/>
  <cols>
    <col min="1" max="1" width="13.28515625" style="1" customWidth="1"/>
    <col min="2" max="2" width="14.7109375" hidden="1" customWidth="1"/>
    <col min="3" max="3" width="5.7109375" style="1" customWidth="1"/>
    <col min="4" max="4" width="7.85546875" style="1" customWidth="1"/>
    <col min="5" max="5" width="19.140625" style="1" hidden="1" customWidth="1"/>
    <col min="6" max="6" width="4" style="1" customWidth="1"/>
    <col min="7" max="7" width="13.7109375" style="1" hidden="1" customWidth="1"/>
    <col min="8" max="9" width="5.7109375" style="1" customWidth="1"/>
    <col min="10" max="10" width="19.140625" style="1" hidden="1" customWidth="1"/>
    <col min="11" max="11" width="13.7109375" style="1" hidden="1" customWidth="1"/>
    <col min="12" max="12" width="10.28515625" style="43" customWidth="1"/>
    <col min="13" max="13" width="5.7109375" style="1" customWidth="1"/>
    <col min="14" max="14" width="7.85546875" style="1" customWidth="1"/>
    <col min="15" max="15" width="19.140625" style="1" hidden="1" customWidth="1"/>
    <col min="16" max="16" width="4" style="1" customWidth="1"/>
    <col min="17" max="17" width="13.7109375" style="1" hidden="1" customWidth="1"/>
    <col min="18" max="19" width="5.7109375" style="1" customWidth="1"/>
    <col min="20" max="20" width="19.140625" style="1" hidden="1" customWidth="1"/>
    <col min="21" max="21" width="13.7109375" style="1" hidden="1" customWidth="1"/>
    <col min="22" max="22" width="10.28515625" style="43" customWidth="1"/>
    <col min="23" max="23" width="5.7109375" style="1" customWidth="1"/>
    <col min="24" max="24" width="7.85546875" style="1" customWidth="1"/>
    <col min="25" max="25" width="19.140625" style="1" hidden="1" customWidth="1"/>
    <col min="26" max="26" width="4" style="1" customWidth="1"/>
    <col min="27" max="27" width="13.7109375" style="1" hidden="1" customWidth="1"/>
    <col min="28" max="29" width="5.7109375" style="1" customWidth="1"/>
    <col min="30" max="30" width="19.140625" style="1" hidden="1" customWidth="1"/>
    <col min="31" max="31" width="13.7109375" style="1" hidden="1" customWidth="1"/>
    <col min="32" max="32" width="10.140625" style="43" customWidth="1"/>
    <col min="33" max="33" width="11.42578125" style="48"/>
    <col min="34" max="34" width="7.85546875" style="1" customWidth="1"/>
    <col min="35" max="35" width="7.7109375" style="1" customWidth="1"/>
    <col min="36" max="36" width="19.140625" style="1" hidden="1" customWidth="1"/>
    <col min="37" max="37" width="4" style="1" customWidth="1"/>
    <col min="38" max="38" width="13.7109375" style="1" hidden="1" customWidth="1"/>
    <col min="39" max="40" width="5.7109375" style="1" customWidth="1"/>
    <col min="41" max="41" width="19.140625" style="1" hidden="1" customWidth="1"/>
    <col min="42" max="42" width="13.7109375" style="1" hidden="1" customWidth="1"/>
    <col min="43" max="43" width="10" style="43" customWidth="1"/>
    <col min="44" max="44" width="14" style="43" customWidth="1"/>
    <col min="46" max="46" width="16.28515625" customWidth="1"/>
    <col min="47" max="47" width="2.5703125" customWidth="1"/>
    <col min="48" max="48" width="11.42578125" style="43"/>
  </cols>
  <sheetData>
    <row r="1" spans="1:48" ht="15.75" thickBot="1" x14ac:dyDescent="0.3"/>
    <row r="2" spans="1:48" s="17" customFormat="1" ht="15" customHeight="1" thickTop="1" x14ac:dyDescent="0.25">
      <c r="A2" s="87" t="s">
        <v>15</v>
      </c>
      <c r="C2" s="75" t="s">
        <v>11</v>
      </c>
      <c r="D2" s="76"/>
      <c r="E2" s="16"/>
      <c r="F2" s="16"/>
      <c r="G2" s="16"/>
      <c r="H2" s="75" t="s">
        <v>12</v>
      </c>
      <c r="I2" s="76"/>
      <c r="J2" s="16"/>
      <c r="K2" s="16"/>
      <c r="L2" s="44"/>
      <c r="M2" s="75" t="s">
        <v>11</v>
      </c>
      <c r="N2" s="76"/>
      <c r="O2" s="16"/>
      <c r="P2" s="16"/>
      <c r="Q2" s="16"/>
      <c r="R2" s="75" t="s">
        <v>12</v>
      </c>
      <c r="S2" s="76"/>
      <c r="T2" s="16"/>
      <c r="U2" s="16"/>
      <c r="V2" s="44"/>
      <c r="W2" s="75" t="s">
        <v>13</v>
      </c>
      <c r="X2" s="76"/>
      <c r="Y2" s="16"/>
      <c r="Z2" s="16"/>
      <c r="AA2" s="16"/>
      <c r="AB2" s="75" t="s">
        <v>14</v>
      </c>
      <c r="AC2" s="76"/>
      <c r="AD2" s="16"/>
      <c r="AE2" s="16"/>
      <c r="AF2" s="44"/>
      <c r="AG2" s="49"/>
      <c r="AH2" s="79" t="s">
        <v>6</v>
      </c>
      <c r="AI2" s="80"/>
      <c r="AJ2" s="16"/>
      <c r="AK2" s="16"/>
      <c r="AL2" s="16"/>
      <c r="AM2" s="83" t="s">
        <v>9</v>
      </c>
      <c r="AN2" s="84"/>
      <c r="AO2" s="16"/>
      <c r="AP2" s="16"/>
      <c r="AQ2" s="44"/>
      <c r="AR2" s="73" t="s">
        <v>7</v>
      </c>
      <c r="AV2" s="44"/>
    </row>
    <row r="3" spans="1:48" ht="30.75" customHeight="1" thickBot="1" x14ac:dyDescent="0.3">
      <c r="A3" s="88"/>
      <c r="C3" s="77"/>
      <c r="D3" s="78"/>
      <c r="H3" s="77"/>
      <c r="I3" s="78"/>
      <c r="M3" s="77"/>
      <c r="N3" s="78"/>
      <c r="R3" s="77"/>
      <c r="S3" s="78"/>
      <c r="W3" s="77"/>
      <c r="X3" s="78"/>
      <c r="AB3" s="77"/>
      <c r="AC3" s="78"/>
      <c r="AH3" s="81"/>
      <c r="AI3" s="82"/>
      <c r="AM3" s="85"/>
      <c r="AN3" s="86"/>
      <c r="AR3" s="74"/>
    </row>
    <row r="4" spans="1:48" s="10" customFormat="1" ht="50.25" customHeight="1" x14ac:dyDescent="0.25">
      <c r="A4" s="11" t="s">
        <v>0</v>
      </c>
      <c r="B4" s="5" t="s">
        <v>8</v>
      </c>
      <c r="C4" s="6" t="s">
        <v>1</v>
      </c>
      <c r="D4" s="7" t="s">
        <v>2</v>
      </c>
      <c r="E4" s="8" t="s">
        <v>17</v>
      </c>
      <c r="F4" s="8"/>
      <c r="G4" s="9" t="s">
        <v>3</v>
      </c>
      <c r="H4" s="14" t="s">
        <v>1</v>
      </c>
      <c r="I4" s="15" t="s">
        <v>2</v>
      </c>
      <c r="J4" s="5" t="s">
        <v>17</v>
      </c>
      <c r="K4" s="9" t="s">
        <v>3</v>
      </c>
      <c r="L4" s="45" t="s">
        <v>4</v>
      </c>
      <c r="M4" s="6" t="s">
        <v>1</v>
      </c>
      <c r="N4" s="7" t="s">
        <v>2</v>
      </c>
      <c r="O4" s="8" t="s">
        <v>17</v>
      </c>
      <c r="P4" s="8"/>
      <c r="Q4" s="9" t="s">
        <v>3</v>
      </c>
      <c r="R4" s="14" t="s">
        <v>1</v>
      </c>
      <c r="S4" s="15" t="s">
        <v>2</v>
      </c>
      <c r="T4" s="5" t="s">
        <v>17</v>
      </c>
      <c r="U4" s="9" t="s">
        <v>3</v>
      </c>
      <c r="V4" s="45" t="s">
        <v>4</v>
      </c>
      <c r="W4" s="6" t="s">
        <v>1</v>
      </c>
      <c r="X4" s="7" t="s">
        <v>2</v>
      </c>
      <c r="Y4" s="8" t="s">
        <v>17</v>
      </c>
      <c r="Z4" s="8"/>
      <c r="AA4" s="9" t="s">
        <v>3</v>
      </c>
      <c r="AB4" s="14" t="s">
        <v>1</v>
      </c>
      <c r="AC4" s="15" t="s">
        <v>2</v>
      </c>
      <c r="AD4" s="5" t="s">
        <v>17</v>
      </c>
      <c r="AE4" s="9" t="s">
        <v>3</v>
      </c>
      <c r="AF4" s="45" t="s">
        <v>4</v>
      </c>
      <c r="AG4" s="50" t="s">
        <v>5</v>
      </c>
      <c r="AH4" s="18" t="s">
        <v>1</v>
      </c>
      <c r="AI4" s="19" t="s">
        <v>2</v>
      </c>
      <c r="AJ4" s="8" t="s">
        <v>17</v>
      </c>
      <c r="AK4" s="8"/>
      <c r="AL4" s="9" t="s">
        <v>3</v>
      </c>
      <c r="AM4" s="20" t="s">
        <v>1</v>
      </c>
      <c r="AN4" s="21" t="s">
        <v>2</v>
      </c>
      <c r="AO4" s="5" t="s">
        <v>17</v>
      </c>
      <c r="AP4" s="9" t="s">
        <v>3</v>
      </c>
      <c r="AQ4" s="53" t="s">
        <v>4</v>
      </c>
      <c r="AR4" s="58" t="s">
        <v>10</v>
      </c>
      <c r="AV4" s="68"/>
    </row>
    <row r="5" spans="1:48" ht="15.75" x14ac:dyDescent="0.25">
      <c r="A5" s="23"/>
      <c r="B5" s="24"/>
      <c r="C5" s="22"/>
      <c r="D5" s="25"/>
      <c r="E5" s="4">
        <f>D5*1/60</f>
        <v>0</v>
      </c>
      <c r="F5" s="4"/>
      <c r="G5" s="12">
        <f t="shared" ref="G5:G11" si="0">C5+E5</f>
        <v>0</v>
      </c>
      <c r="H5" s="28"/>
      <c r="I5" s="29"/>
      <c r="J5" s="2">
        <f>I5*1/60</f>
        <v>0</v>
      </c>
      <c r="K5" s="12">
        <f>H5+J5</f>
        <v>0</v>
      </c>
      <c r="L5" s="46">
        <f>K5-G5</f>
        <v>0</v>
      </c>
      <c r="M5" s="22"/>
      <c r="N5" s="25"/>
      <c r="O5" s="4">
        <f>N5*1/60</f>
        <v>0</v>
      </c>
      <c r="P5" s="4"/>
      <c r="Q5" s="12">
        <f t="shared" ref="Q5:Q11" si="1">M5+O5</f>
        <v>0</v>
      </c>
      <c r="R5" s="28"/>
      <c r="S5" s="29"/>
      <c r="T5" s="2">
        <f>S5*1/60</f>
        <v>0</v>
      </c>
      <c r="U5" s="12">
        <f>R5+T5</f>
        <v>0</v>
      </c>
      <c r="V5" s="46">
        <f>U5-Q5</f>
        <v>0</v>
      </c>
      <c r="W5" s="22"/>
      <c r="X5" s="25"/>
      <c r="Y5" s="4">
        <f>X5*1/60</f>
        <v>0</v>
      </c>
      <c r="Z5" s="4"/>
      <c r="AA5" s="12">
        <f t="shared" ref="AA5:AA13" si="2">W5+Y5</f>
        <v>0</v>
      </c>
      <c r="AB5" s="28"/>
      <c r="AC5" s="29"/>
      <c r="AD5" s="2">
        <f>AC5*1/60</f>
        <v>0</v>
      </c>
      <c r="AE5" s="12">
        <f>AB5+AD5</f>
        <v>0</v>
      </c>
      <c r="AF5" s="46">
        <f>AE5-AA5</f>
        <v>0</v>
      </c>
      <c r="AG5" s="51">
        <f t="shared" ref="AG5:AG13" si="3">L5+V5+AF5</f>
        <v>0</v>
      </c>
      <c r="AH5" s="34"/>
      <c r="AI5" s="35"/>
      <c r="AJ5" s="4">
        <f>AI5*1/60</f>
        <v>0</v>
      </c>
      <c r="AK5" s="4"/>
      <c r="AL5" s="12">
        <f t="shared" ref="AL5:AL13" si="4">AH5+AJ5</f>
        <v>0</v>
      </c>
      <c r="AM5" s="38"/>
      <c r="AN5" s="39"/>
      <c r="AO5" s="2">
        <f>AN5*1/60</f>
        <v>0</v>
      </c>
      <c r="AP5" s="12">
        <f>AM5+AO5</f>
        <v>0</v>
      </c>
      <c r="AQ5" s="54">
        <f>AP5-AL5</f>
        <v>0</v>
      </c>
      <c r="AR5" s="59">
        <f>AG5-AQ5</f>
        <v>0</v>
      </c>
      <c r="AT5" s="42"/>
    </row>
    <row r="6" spans="1:48" ht="15.75" x14ac:dyDescent="0.25">
      <c r="A6" s="23"/>
      <c r="B6" s="24"/>
      <c r="C6" s="22"/>
      <c r="D6" s="25"/>
      <c r="E6" s="4">
        <f t="shared" ref="E6:E11" si="5">D6*1/60</f>
        <v>0</v>
      </c>
      <c r="F6" s="4"/>
      <c r="G6" s="12">
        <f t="shared" si="0"/>
        <v>0</v>
      </c>
      <c r="H6" s="28"/>
      <c r="I6" s="29"/>
      <c r="J6" s="2">
        <f t="shared" ref="J6:J13" si="6">I6*1/60</f>
        <v>0</v>
      </c>
      <c r="K6" s="12">
        <f t="shared" ref="K6:K13" si="7">H6+J6</f>
        <v>0</v>
      </c>
      <c r="L6" s="46">
        <f t="shared" ref="L6:L13" si="8">K6-G6</f>
        <v>0</v>
      </c>
      <c r="M6" s="22"/>
      <c r="N6" s="25"/>
      <c r="O6" s="4">
        <f t="shared" ref="O6:O11" si="9">N6*1/60</f>
        <v>0</v>
      </c>
      <c r="P6" s="4"/>
      <c r="Q6" s="12">
        <f t="shared" si="1"/>
        <v>0</v>
      </c>
      <c r="R6" s="28"/>
      <c r="S6" s="29"/>
      <c r="T6" s="2">
        <f t="shared" ref="T6:T13" si="10">S6*1/60</f>
        <v>0</v>
      </c>
      <c r="U6" s="12">
        <f t="shared" ref="U6:U13" si="11">R6+T6</f>
        <v>0</v>
      </c>
      <c r="V6" s="46">
        <f t="shared" ref="V6:V13" si="12">U6-Q6</f>
        <v>0</v>
      </c>
      <c r="W6" s="22"/>
      <c r="X6" s="25"/>
      <c r="Y6" s="4">
        <f t="shared" ref="Y6:Y13" si="13">X6*1/60</f>
        <v>0</v>
      </c>
      <c r="Z6" s="4"/>
      <c r="AA6" s="12">
        <f t="shared" si="2"/>
        <v>0</v>
      </c>
      <c r="AB6" s="28"/>
      <c r="AC6" s="29"/>
      <c r="AD6" s="2">
        <f t="shared" ref="AD6:AD13" si="14">AC6*1/60</f>
        <v>0</v>
      </c>
      <c r="AE6" s="12">
        <f t="shared" ref="AE6:AE13" si="15">AB6+AD6</f>
        <v>0</v>
      </c>
      <c r="AF6" s="46">
        <f t="shared" ref="AF6:AF13" si="16">AE6-AA6</f>
        <v>0</v>
      </c>
      <c r="AG6" s="51">
        <f t="shared" si="3"/>
        <v>0</v>
      </c>
      <c r="AH6" s="34"/>
      <c r="AI6" s="35"/>
      <c r="AJ6" s="4">
        <f t="shared" ref="AJ6:AJ13" si="17">AI6*1/60</f>
        <v>0</v>
      </c>
      <c r="AK6" s="4"/>
      <c r="AL6" s="12">
        <f t="shared" si="4"/>
        <v>0</v>
      </c>
      <c r="AM6" s="38"/>
      <c r="AN6" s="39"/>
      <c r="AO6" s="2">
        <f t="shared" ref="AO6:AO13" si="18">AN6*1/60</f>
        <v>0</v>
      </c>
      <c r="AP6" s="12">
        <f t="shared" ref="AP6:AP13" si="19">AM6+AO6</f>
        <v>0</v>
      </c>
      <c r="AQ6" s="54">
        <f t="shared" ref="AQ6:AQ13" si="20">AP6-AL6</f>
        <v>0</v>
      </c>
      <c r="AR6" s="59">
        <f t="shared" ref="AR6:AR13" si="21">AG6-AQ6</f>
        <v>0</v>
      </c>
    </row>
    <row r="7" spans="1:48" ht="15.75" x14ac:dyDescent="0.25">
      <c r="A7" s="23"/>
      <c r="B7" s="24"/>
      <c r="C7" s="22"/>
      <c r="D7" s="25"/>
      <c r="E7" s="4">
        <f t="shared" si="5"/>
        <v>0</v>
      </c>
      <c r="F7" s="4"/>
      <c r="G7" s="12">
        <f t="shared" si="0"/>
        <v>0</v>
      </c>
      <c r="H7" s="28"/>
      <c r="I7" s="29"/>
      <c r="J7" s="2">
        <f t="shared" si="6"/>
        <v>0</v>
      </c>
      <c r="K7" s="12">
        <f t="shared" si="7"/>
        <v>0</v>
      </c>
      <c r="L7" s="46">
        <f t="shared" si="8"/>
        <v>0</v>
      </c>
      <c r="M7" s="22"/>
      <c r="N7" s="25"/>
      <c r="O7" s="4">
        <f t="shared" si="9"/>
        <v>0</v>
      </c>
      <c r="P7" s="4"/>
      <c r="Q7" s="12">
        <f t="shared" si="1"/>
        <v>0</v>
      </c>
      <c r="R7" s="28"/>
      <c r="S7" s="29"/>
      <c r="T7" s="2">
        <f t="shared" si="10"/>
        <v>0</v>
      </c>
      <c r="U7" s="12">
        <f t="shared" si="11"/>
        <v>0</v>
      </c>
      <c r="V7" s="46">
        <f t="shared" si="12"/>
        <v>0</v>
      </c>
      <c r="W7" s="22"/>
      <c r="X7" s="25"/>
      <c r="Y7" s="4">
        <f t="shared" si="13"/>
        <v>0</v>
      </c>
      <c r="Z7" s="4"/>
      <c r="AA7" s="12">
        <f t="shared" si="2"/>
        <v>0</v>
      </c>
      <c r="AB7" s="28"/>
      <c r="AC7" s="29"/>
      <c r="AD7" s="2">
        <f t="shared" si="14"/>
        <v>0</v>
      </c>
      <c r="AE7" s="12">
        <f t="shared" si="15"/>
        <v>0</v>
      </c>
      <c r="AF7" s="46">
        <f t="shared" si="16"/>
        <v>0</v>
      </c>
      <c r="AG7" s="51">
        <f t="shared" si="3"/>
        <v>0</v>
      </c>
      <c r="AH7" s="34"/>
      <c r="AI7" s="35"/>
      <c r="AJ7" s="4">
        <f t="shared" si="17"/>
        <v>0</v>
      </c>
      <c r="AK7" s="4"/>
      <c r="AL7" s="12">
        <f t="shared" si="4"/>
        <v>0</v>
      </c>
      <c r="AM7" s="38"/>
      <c r="AN7" s="39"/>
      <c r="AO7" s="2">
        <f t="shared" si="18"/>
        <v>0</v>
      </c>
      <c r="AP7" s="12">
        <f t="shared" si="19"/>
        <v>0</v>
      </c>
      <c r="AQ7" s="54">
        <f t="shared" si="20"/>
        <v>0</v>
      </c>
      <c r="AR7" s="59">
        <f t="shared" si="21"/>
        <v>0</v>
      </c>
    </row>
    <row r="8" spans="1:48" ht="15.75" x14ac:dyDescent="0.25">
      <c r="A8" s="23"/>
      <c r="B8" s="24"/>
      <c r="C8" s="22"/>
      <c r="D8" s="25"/>
      <c r="E8" s="4">
        <f t="shared" si="5"/>
        <v>0</v>
      </c>
      <c r="F8" s="4"/>
      <c r="G8" s="12">
        <f t="shared" si="0"/>
        <v>0</v>
      </c>
      <c r="H8" s="28"/>
      <c r="I8" s="29"/>
      <c r="J8" s="2">
        <f t="shared" si="6"/>
        <v>0</v>
      </c>
      <c r="K8" s="12">
        <f t="shared" si="7"/>
        <v>0</v>
      </c>
      <c r="L8" s="46">
        <f t="shared" si="8"/>
        <v>0</v>
      </c>
      <c r="M8" s="22"/>
      <c r="N8" s="25"/>
      <c r="O8" s="4">
        <f t="shared" si="9"/>
        <v>0</v>
      </c>
      <c r="P8" s="4"/>
      <c r="Q8" s="12">
        <f t="shared" si="1"/>
        <v>0</v>
      </c>
      <c r="R8" s="28"/>
      <c r="S8" s="29"/>
      <c r="T8" s="2">
        <f t="shared" si="10"/>
        <v>0</v>
      </c>
      <c r="U8" s="12">
        <f t="shared" si="11"/>
        <v>0</v>
      </c>
      <c r="V8" s="46">
        <f t="shared" si="12"/>
        <v>0</v>
      </c>
      <c r="W8" s="22"/>
      <c r="X8" s="25"/>
      <c r="Y8" s="4">
        <f t="shared" si="13"/>
        <v>0</v>
      </c>
      <c r="Z8" s="4"/>
      <c r="AA8" s="12">
        <f t="shared" si="2"/>
        <v>0</v>
      </c>
      <c r="AB8" s="28"/>
      <c r="AC8" s="29"/>
      <c r="AD8" s="2">
        <f t="shared" si="14"/>
        <v>0</v>
      </c>
      <c r="AE8" s="12">
        <f t="shared" si="15"/>
        <v>0</v>
      </c>
      <c r="AF8" s="46">
        <f t="shared" si="16"/>
        <v>0</v>
      </c>
      <c r="AG8" s="51">
        <f t="shared" si="3"/>
        <v>0</v>
      </c>
      <c r="AH8" s="34"/>
      <c r="AI8" s="35"/>
      <c r="AJ8" s="4">
        <f t="shared" si="17"/>
        <v>0</v>
      </c>
      <c r="AK8" s="4"/>
      <c r="AL8" s="12">
        <f t="shared" si="4"/>
        <v>0</v>
      </c>
      <c r="AM8" s="38"/>
      <c r="AN8" s="39"/>
      <c r="AO8" s="2">
        <f t="shared" si="18"/>
        <v>0</v>
      </c>
      <c r="AP8" s="12">
        <f t="shared" si="19"/>
        <v>0</v>
      </c>
      <c r="AQ8" s="54">
        <f t="shared" si="20"/>
        <v>0</v>
      </c>
      <c r="AR8" s="59">
        <f t="shared" si="21"/>
        <v>0</v>
      </c>
    </row>
    <row r="9" spans="1:48" ht="15.75" x14ac:dyDescent="0.25">
      <c r="A9" s="23"/>
      <c r="B9" s="24"/>
      <c r="C9" s="22"/>
      <c r="D9" s="25"/>
      <c r="E9" s="4">
        <f t="shared" si="5"/>
        <v>0</v>
      </c>
      <c r="F9" s="4"/>
      <c r="G9" s="12">
        <f t="shared" si="0"/>
        <v>0</v>
      </c>
      <c r="H9" s="28"/>
      <c r="I9" s="29"/>
      <c r="J9" s="2">
        <f t="shared" si="6"/>
        <v>0</v>
      </c>
      <c r="K9" s="12">
        <f t="shared" si="7"/>
        <v>0</v>
      </c>
      <c r="L9" s="46">
        <f t="shared" si="8"/>
        <v>0</v>
      </c>
      <c r="M9" s="22"/>
      <c r="N9" s="25"/>
      <c r="O9" s="4">
        <f t="shared" si="9"/>
        <v>0</v>
      </c>
      <c r="P9" s="4"/>
      <c r="Q9" s="12">
        <f t="shared" si="1"/>
        <v>0</v>
      </c>
      <c r="R9" s="28"/>
      <c r="S9" s="29"/>
      <c r="T9" s="2">
        <f t="shared" si="10"/>
        <v>0</v>
      </c>
      <c r="U9" s="12">
        <f t="shared" si="11"/>
        <v>0</v>
      </c>
      <c r="V9" s="46">
        <f t="shared" si="12"/>
        <v>0</v>
      </c>
      <c r="W9" s="22"/>
      <c r="X9" s="25"/>
      <c r="Y9" s="4">
        <f t="shared" si="13"/>
        <v>0</v>
      </c>
      <c r="Z9" s="4"/>
      <c r="AA9" s="12">
        <f t="shared" si="2"/>
        <v>0</v>
      </c>
      <c r="AB9" s="28"/>
      <c r="AC9" s="29"/>
      <c r="AD9" s="2">
        <f t="shared" si="14"/>
        <v>0</v>
      </c>
      <c r="AE9" s="12">
        <f t="shared" si="15"/>
        <v>0</v>
      </c>
      <c r="AF9" s="46">
        <f t="shared" si="16"/>
        <v>0</v>
      </c>
      <c r="AG9" s="51">
        <f t="shared" si="3"/>
        <v>0</v>
      </c>
      <c r="AH9" s="34"/>
      <c r="AI9" s="35"/>
      <c r="AJ9" s="4">
        <f t="shared" si="17"/>
        <v>0</v>
      </c>
      <c r="AK9" s="4"/>
      <c r="AL9" s="12">
        <f t="shared" si="4"/>
        <v>0</v>
      </c>
      <c r="AM9" s="38"/>
      <c r="AN9" s="39"/>
      <c r="AO9" s="2">
        <f t="shared" si="18"/>
        <v>0</v>
      </c>
      <c r="AP9" s="12">
        <f t="shared" si="19"/>
        <v>0</v>
      </c>
      <c r="AQ9" s="54">
        <f t="shared" si="20"/>
        <v>0</v>
      </c>
      <c r="AR9" s="59">
        <f t="shared" si="21"/>
        <v>0</v>
      </c>
    </row>
    <row r="10" spans="1:48" ht="15.75" x14ac:dyDescent="0.25">
      <c r="A10" s="23"/>
      <c r="B10" s="24"/>
      <c r="C10" s="22"/>
      <c r="D10" s="25"/>
      <c r="E10" s="4">
        <f t="shared" si="5"/>
        <v>0</v>
      </c>
      <c r="F10" s="4"/>
      <c r="G10" s="12">
        <f t="shared" si="0"/>
        <v>0</v>
      </c>
      <c r="H10" s="28"/>
      <c r="I10" s="29"/>
      <c r="J10" s="2">
        <f t="shared" si="6"/>
        <v>0</v>
      </c>
      <c r="K10" s="12">
        <f t="shared" si="7"/>
        <v>0</v>
      </c>
      <c r="L10" s="46">
        <f t="shared" si="8"/>
        <v>0</v>
      </c>
      <c r="M10" s="22"/>
      <c r="N10" s="25"/>
      <c r="O10" s="4">
        <f t="shared" si="9"/>
        <v>0</v>
      </c>
      <c r="P10" s="4"/>
      <c r="Q10" s="12">
        <f t="shared" si="1"/>
        <v>0</v>
      </c>
      <c r="R10" s="28"/>
      <c r="S10" s="29"/>
      <c r="T10" s="2">
        <f t="shared" si="10"/>
        <v>0</v>
      </c>
      <c r="U10" s="12">
        <f t="shared" si="11"/>
        <v>0</v>
      </c>
      <c r="V10" s="46">
        <f t="shared" si="12"/>
        <v>0</v>
      </c>
      <c r="W10" s="22"/>
      <c r="X10" s="25"/>
      <c r="Y10" s="4">
        <f t="shared" si="13"/>
        <v>0</v>
      </c>
      <c r="Z10" s="4"/>
      <c r="AA10" s="12">
        <f t="shared" si="2"/>
        <v>0</v>
      </c>
      <c r="AB10" s="28"/>
      <c r="AC10" s="29"/>
      <c r="AD10" s="2">
        <f t="shared" si="14"/>
        <v>0</v>
      </c>
      <c r="AE10" s="12">
        <f t="shared" si="15"/>
        <v>0</v>
      </c>
      <c r="AF10" s="46">
        <f t="shared" si="16"/>
        <v>0</v>
      </c>
      <c r="AG10" s="51">
        <f t="shared" si="3"/>
        <v>0</v>
      </c>
      <c r="AH10" s="34"/>
      <c r="AI10" s="35"/>
      <c r="AJ10" s="4">
        <f t="shared" si="17"/>
        <v>0</v>
      </c>
      <c r="AK10" s="4"/>
      <c r="AL10" s="12">
        <f t="shared" si="4"/>
        <v>0</v>
      </c>
      <c r="AM10" s="38"/>
      <c r="AN10" s="39"/>
      <c r="AO10" s="2">
        <f t="shared" si="18"/>
        <v>0</v>
      </c>
      <c r="AP10" s="12">
        <f t="shared" si="19"/>
        <v>0</v>
      </c>
      <c r="AQ10" s="54">
        <f t="shared" si="20"/>
        <v>0</v>
      </c>
      <c r="AR10" s="59">
        <f t="shared" si="21"/>
        <v>0</v>
      </c>
    </row>
    <row r="11" spans="1:48" ht="15.75" x14ac:dyDescent="0.25">
      <c r="A11" s="23"/>
      <c r="B11" s="24"/>
      <c r="C11" s="22"/>
      <c r="D11" s="25"/>
      <c r="E11" s="4">
        <f t="shared" si="5"/>
        <v>0</v>
      </c>
      <c r="F11" s="4"/>
      <c r="G11" s="12">
        <f t="shared" si="0"/>
        <v>0</v>
      </c>
      <c r="H11" s="28"/>
      <c r="I11" s="29"/>
      <c r="J11" s="2">
        <f t="shared" si="6"/>
        <v>0</v>
      </c>
      <c r="K11" s="12">
        <f t="shared" si="7"/>
        <v>0</v>
      </c>
      <c r="L11" s="46">
        <f t="shared" si="8"/>
        <v>0</v>
      </c>
      <c r="M11" s="22"/>
      <c r="N11" s="25"/>
      <c r="O11" s="4">
        <f t="shared" si="9"/>
        <v>0</v>
      </c>
      <c r="P11" s="4"/>
      <c r="Q11" s="12">
        <f t="shared" si="1"/>
        <v>0</v>
      </c>
      <c r="R11" s="28"/>
      <c r="S11" s="29"/>
      <c r="T11" s="2">
        <f t="shared" si="10"/>
        <v>0</v>
      </c>
      <c r="U11" s="12">
        <f t="shared" si="11"/>
        <v>0</v>
      </c>
      <c r="V11" s="46">
        <f t="shared" si="12"/>
        <v>0</v>
      </c>
      <c r="W11" s="22"/>
      <c r="X11" s="25"/>
      <c r="Y11" s="4">
        <f t="shared" si="13"/>
        <v>0</v>
      </c>
      <c r="Z11" s="4"/>
      <c r="AA11" s="12">
        <f t="shared" si="2"/>
        <v>0</v>
      </c>
      <c r="AB11" s="28"/>
      <c r="AC11" s="29"/>
      <c r="AD11" s="2">
        <f t="shared" si="14"/>
        <v>0</v>
      </c>
      <c r="AE11" s="12">
        <f t="shared" si="15"/>
        <v>0</v>
      </c>
      <c r="AF11" s="46">
        <f t="shared" si="16"/>
        <v>0</v>
      </c>
      <c r="AG11" s="51">
        <f t="shared" si="3"/>
        <v>0</v>
      </c>
      <c r="AH11" s="34"/>
      <c r="AI11" s="35"/>
      <c r="AJ11" s="4">
        <f t="shared" si="17"/>
        <v>0</v>
      </c>
      <c r="AK11" s="4"/>
      <c r="AL11" s="12">
        <f t="shared" si="4"/>
        <v>0</v>
      </c>
      <c r="AM11" s="38"/>
      <c r="AN11" s="39"/>
      <c r="AO11" s="2">
        <f t="shared" si="18"/>
        <v>0</v>
      </c>
      <c r="AP11" s="12">
        <f t="shared" si="19"/>
        <v>0</v>
      </c>
      <c r="AQ11" s="54">
        <f t="shared" si="20"/>
        <v>0</v>
      </c>
      <c r="AR11" s="59">
        <f t="shared" si="21"/>
        <v>0</v>
      </c>
    </row>
    <row r="12" spans="1:48" ht="16.5" thickBot="1" x14ac:dyDescent="0.3">
      <c r="A12" s="23"/>
      <c r="B12" s="24"/>
      <c r="C12" s="22"/>
      <c r="D12" s="25"/>
      <c r="E12" s="4"/>
      <c r="F12" s="4"/>
      <c r="G12" s="12"/>
      <c r="H12" s="28"/>
      <c r="I12" s="29"/>
      <c r="J12" s="2">
        <f t="shared" si="6"/>
        <v>0</v>
      </c>
      <c r="K12" s="12">
        <f t="shared" si="7"/>
        <v>0</v>
      </c>
      <c r="L12" s="46">
        <f t="shared" si="8"/>
        <v>0</v>
      </c>
      <c r="M12" s="22"/>
      <c r="N12" s="25"/>
      <c r="O12" s="4"/>
      <c r="P12" s="4"/>
      <c r="Q12" s="12"/>
      <c r="R12" s="28"/>
      <c r="S12" s="29"/>
      <c r="T12" s="2">
        <f t="shared" si="10"/>
        <v>0</v>
      </c>
      <c r="U12" s="12">
        <f t="shared" si="11"/>
        <v>0</v>
      </c>
      <c r="V12" s="46">
        <f t="shared" si="12"/>
        <v>0</v>
      </c>
      <c r="W12" s="22"/>
      <c r="X12" s="25"/>
      <c r="Y12" s="4">
        <f t="shared" si="13"/>
        <v>0</v>
      </c>
      <c r="Z12" s="4"/>
      <c r="AA12" s="12">
        <f t="shared" si="2"/>
        <v>0</v>
      </c>
      <c r="AB12" s="28"/>
      <c r="AC12" s="29"/>
      <c r="AD12" s="2">
        <f t="shared" si="14"/>
        <v>0</v>
      </c>
      <c r="AE12" s="12">
        <f t="shared" si="15"/>
        <v>0</v>
      </c>
      <c r="AF12" s="46">
        <f t="shared" si="16"/>
        <v>0</v>
      </c>
      <c r="AG12" s="51">
        <f t="shared" si="3"/>
        <v>0</v>
      </c>
      <c r="AH12" s="34"/>
      <c r="AI12" s="35"/>
      <c r="AJ12" s="4">
        <f t="shared" si="17"/>
        <v>0</v>
      </c>
      <c r="AK12" s="4"/>
      <c r="AL12" s="12">
        <f t="shared" si="4"/>
        <v>0</v>
      </c>
      <c r="AM12" s="38"/>
      <c r="AN12" s="39"/>
      <c r="AO12" s="2">
        <f t="shared" si="18"/>
        <v>0</v>
      </c>
      <c r="AP12" s="12">
        <f t="shared" si="19"/>
        <v>0</v>
      </c>
      <c r="AQ12" s="54">
        <f t="shared" si="20"/>
        <v>0</v>
      </c>
      <c r="AR12" s="59">
        <f t="shared" si="21"/>
        <v>0</v>
      </c>
    </row>
    <row r="13" spans="1:48" ht="16.5" thickBot="1" x14ac:dyDescent="0.3">
      <c r="A13" s="26"/>
      <c r="B13" s="27"/>
      <c r="C13" s="22"/>
      <c r="D13" s="25"/>
      <c r="E13" s="4"/>
      <c r="F13" s="4"/>
      <c r="G13" s="12"/>
      <c r="H13" s="28"/>
      <c r="I13" s="29"/>
      <c r="J13" s="3">
        <f t="shared" si="6"/>
        <v>0</v>
      </c>
      <c r="K13" s="13">
        <f t="shared" si="7"/>
        <v>0</v>
      </c>
      <c r="L13" s="47">
        <f t="shared" si="8"/>
        <v>0</v>
      </c>
      <c r="M13" s="22"/>
      <c r="N13" s="25"/>
      <c r="O13" s="4"/>
      <c r="P13" s="4"/>
      <c r="Q13" s="12"/>
      <c r="R13" s="28"/>
      <c r="S13" s="29"/>
      <c r="T13" s="3">
        <f t="shared" si="10"/>
        <v>0</v>
      </c>
      <c r="U13" s="13">
        <f t="shared" si="11"/>
        <v>0</v>
      </c>
      <c r="V13" s="47">
        <f t="shared" si="12"/>
        <v>0</v>
      </c>
      <c r="W13" s="30"/>
      <c r="X13" s="31"/>
      <c r="Y13" s="4">
        <f t="shared" si="13"/>
        <v>0</v>
      </c>
      <c r="Z13" s="4"/>
      <c r="AA13" s="12">
        <f t="shared" si="2"/>
        <v>0</v>
      </c>
      <c r="AB13" s="32"/>
      <c r="AC13" s="33"/>
      <c r="AD13" s="3">
        <f t="shared" si="14"/>
        <v>0</v>
      </c>
      <c r="AE13" s="13">
        <f t="shared" si="15"/>
        <v>0</v>
      </c>
      <c r="AF13" s="47">
        <f t="shared" si="16"/>
        <v>0</v>
      </c>
      <c r="AG13" s="52">
        <f t="shared" si="3"/>
        <v>0</v>
      </c>
      <c r="AH13" s="36"/>
      <c r="AI13" s="37"/>
      <c r="AJ13" s="4">
        <f t="shared" si="17"/>
        <v>0</v>
      </c>
      <c r="AK13" s="4"/>
      <c r="AL13" s="12">
        <f t="shared" si="4"/>
        <v>0</v>
      </c>
      <c r="AM13" s="40"/>
      <c r="AN13" s="41"/>
      <c r="AO13" s="3">
        <f t="shared" si="18"/>
        <v>0</v>
      </c>
      <c r="AP13" s="13">
        <f t="shared" si="19"/>
        <v>0</v>
      </c>
      <c r="AQ13" s="55">
        <f t="shared" si="20"/>
        <v>0</v>
      </c>
      <c r="AR13" s="60">
        <f t="shared" si="21"/>
        <v>0</v>
      </c>
      <c r="AT13" s="61" t="s">
        <v>18</v>
      </c>
      <c r="AU13" s="62"/>
      <c r="AV13" s="69">
        <f>SUM(AR5:AR13)</f>
        <v>0</v>
      </c>
    </row>
    <row r="14" spans="1:48" ht="15.75" thickBot="1" x14ac:dyDescent="0.3">
      <c r="AV14" s="70"/>
    </row>
    <row r="15" spans="1:48" ht="15.75" customHeight="1" thickTop="1" x14ac:dyDescent="0.25">
      <c r="A15" s="87" t="s">
        <v>16</v>
      </c>
      <c r="B15" s="17"/>
      <c r="C15" s="75" t="s">
        <v>13</v>
      </c>
      <c r="D15" s="76"/>
      <c r="E15" s="16"/>
      <c r="F15" s="16"/>
      <c r="G15" s="16"/>
      <c r="H15" s="75" t="s">
        <v>14</v>
      </c>
      <c r="I15" s="76"/>
      <c r="J15" s="16"/>
      <c r="K15" s="16"/>
      <c r="L15" s="44"/>
      <c r="M15" s="75" t="s">
        <v>13</v>
      </c>
      <c r="N15" s="76"/>
      <c r="O15" s="16"/>
      <c r="P15" s="16"/>
      <c r="Q15" s="16"/>
      <c r="R15" s="75" t="s">
        <v>14</v>
      </c>
      <c r="S15" s="76"/>
      <c r="T15" s="16"/>
      <c r="U15" s="16"/>
      <c r="V15" s="44"/>
      <c r="W15" s="75" t="s">
        <v>13</v>
      </c>
      <c r="X15" s="76"/>
      <c r="Y15" s="16"/>
      <c r="Z15" s="16"/>
      <c r="AA15" s="16"/>
      <c r="AB15" s="75" t="s">
        <v>14</v>
      </c>
      <c r="AC15" s="76"/>
      <c r="AD15" s="16"/>
      <c r="AE15" s="16"/>
      <c r="AF15" s="44"/>
      <c r="AG15" s="49"/>
      <c r="AH15" s="79" t="s">
        <v>6</v>
      </c>
      <c r="AI15" s="80"/>
      <c r="AJ15" s="16"/>
      <c r="AK15" s="16"/>
      <c r="AL15" s="16"/>
      <c r="AM15" s="83" t="s">
        <v>9</v>
      </c>
      <c r="AN15" s="84"/>
      <c r="AO15" s="16"/>
      <c r="AP15" s="16"/>
      <c r="AQ15" s="44"/>
      <c r="AR15" s="73" t="s">
        <v>7</v>
      </c>
    </row>
    <row r="16" spans="1:48" ht="33.75" customHeight="1" thickBot="1" x14ac:dyDescent="0.3">
      <c r="A16" s="88"/>
      <c r="C16" s="77"/>
      <c r="D16" s="78"/>
      <c r="H16" s="77"/>
      <c r="I16" s="78"/>
      <c r="M16" s="77"/>
      <c r="N16" s="78"/>
      <c r="R16" s="77"/>
      <c r="S16" s="78"/>
      <c r="W16" s="77"/>
      <c r="X16" s="78"/>
      <c r="AB16" s="77"/>
      <c r="AC16" s="78"/>
      <c r="AH16" s="81"/>
      <c r="AI16" s="82"/>
      <c r="AM16" s="85"/>
      <c r="AN16" s="86"/>
      <c r="AR16" s="74"/>
    </row>
    <row r="17" spans="1:48" ht="45.75" thickBot="1" x14ac:dyDescent="0.3">
      <c r="A17" s="11" t="s">
        <v>0</v>
      </c>
      <c r="B17" s="5" t="s">
        <v>8</v>
      </c>
      <c r="C17" s="6" t="s">
        <v>1</v>
      </c>
      <c r="D17" s="7" t="s">
        <v>2</v>
      </c>
      <c r="E17" s="8" t="s">
        <v>17</v>
      </c>
      <c r="F17" s="8"/>
      <c r="G17" s="9" t="s">
        <v>3</v>
      </c>
      <c r="H17" s="14" t="s">
        <v>1</v>
      </c>
      <c r="I17" s="15" t="s">
        <v>2</v>
      </c>
      <c r="J17" s="5" t="s">
        <v>17</v>
      </c>
      <c r="K17" s="9" t="s">
        <v>3</v>
      </c>
      <c r="L17" s="45" t="s">
        <v>4</v>
      </c>
      <c r="M17" s="6" t="s">
        <v>1</v>
      </c>
      <c r="N17" s="7" t="s">
        <v>2</v>
      </c>
      <c r="O17" s="8" t="s">
        <v>17</v>
      </c>
      <c r="P17" s="8"/>
      <c r="Q17" s="9" t="s">
        <v>3</v>
      </c>
      <c r="R17" s="14" t="s">
        <v>1</v>
      </c>
      <c r="S17" s="15" t="s">
        <v>2</v>
      </c>
      <c r="T17" s="5" t="s">
        <v>17</v>
      </c>
      <c r="U17" s="9" t="s">
        <v>3</v>
      </c>
      <c r="V17" s="45" t="s">
        <v>4</v>
      </c>
      <c r="W17" s="6" t="s">
        <v>1</v>
      </c>
      <c r="X17" s="7" t="s">
        <v>2</v>
      </c>
      <c r="Y17" s="8" t="s">
        <v>17</v>
      </c>
      <c r="Z17" s="8"/>
      <c r="AA17" s="9" t="s">
        <v>3</v>
      </c>
      <c r="AB17" s="14" t="s">
        <v>1</v>
      </c>
      <c r="AC17" s="15" t="s">
        <v>2</v>
      </c>
      <c r="AD17" s="5" t="s">
        <v>17</v>
      </c>
      <c r="AE17" s="9" t="s">
        <v>3</v>
      </c>
      <c r="AF17" s="45" t="s">
        <v>4</v>
      </c>
      <c r="AG17" s="50" t="s">
        <v>5</v>
      </c>
      <c r="AH17" s="18" t="s">
        <v>1</v>
      </c>
      <c r="AI17" s="19" t="s">
        <v>2</v>
      </c>
      <c r="AJ17" s="8" t="s">
        <v>17</v>
      </c>
      <c r="AK17" s="8"/>
      <c r="AL17" s="9" t="s">
        <v>3</v>
      </c>
      <c r="AM17" s="20" t="s">
        <v>1</v>
      </c>
      <c r="AN17" s="21" t="s">
        <v>2</v>
      </c>
      <c r="AO17" s="5" t="s">
        <v>17</v>
      </c>
      <c r="AP17" s="9" t="s">
        <v>3</v>
      </c>
      <c r="AQ17" s="53" t="s">
        <v>4</v>
      </c>
      <c r="AR17" s="63" t="s">
        <v>10</v>
      </c>
    </row>
    <row r="18" spans="1:48" ht="16.5" thickBot="1" x14ac:dyDescent="0.3">
      <c r="A18" s="23"/>
      <c r="B18" s="24"/>
      <c r="C18" s="22"/>
      <c r="D18" s="25"/>
      <c r="E18" s="4">
        <f>D18*1/60</f>
        <v>0</v>
      </c>
      <c r="F18" s="4"/>
      <c r="G18" s="12">
        <f t="shared" ref="G18:G29" si="22">C18+E18</f>
        <v>0</v>
      </c>
      <c r="H18" s="28"/>
      <c r="I18" s="29"/>
      <c r="J18" s="2">
        <f>I18*1/60</f>
        <v>0</v>
      </c>
      <c r="K18" s="12">
        <f>H18+J18</f>
        <v>0</v>
      </c>
      <c r="L18" s="46">
        <f>K18-G18</f>
        <v>0</v>
      </c>
      <c r="M18" s="22"/>
      <c r="N18" s="25"/>
      <c r="O18" s="4">
        <f>N18*1/60</f>
        <v>0</v>
      </c>
      <c r="P18" s="4"/>
      <c r="Q18" s="12">
        <f t="shared" ref="Q18:Q29" si="23">M18+O18</f>
        <v>0</v>
      </c>
      <c r="R18" s="28"/>
      <c r="S18" s="29"/>
      <c r="T18" s="2">
        <f>S18*1/60</f>
        <v>0</v>
      </c>
      <c r="U18" s="12">
        <f>R18+T18</f>
        <v>0</v>
      </c>
      <c r="V18" s="46">
        <f>U18-Q18</f>
        <v>0</v>
      </c>
      <c r="W18" s="22"/>
      <c r="X18" s="25"/>
      <c r="Y18" s="4"/>
      <c r="Z18" s="4"/>
      <c r="AA18" s="12"/>
      <c r="AB18" s="28"/>
      <c r="AC18" s="29"/>
      <c r="AD18" s="2">
        <f>AC18*1/60</f>
        <v>0</v>
      </c>
      <c r="AE18" s="12">
        <f>AB18+AD18</f>
        <v>0</v>
      </c>
      <c r="AF18" s="46">
        <f>AE18-AA18</f>
        <v>0</v>
      </c>
      <c r="AG18" s="51">
        <f t="shared" ref="AG18:AG29" si="24">L18+V18+AF18</f>
        <v>0</v>
      </c>
      <c r="AH18" s="34"/>
      <c r="AI18" s="35"/>
      <c r="AJ18" s="4">
        <f>AI18*1/60</f>
        <v>0</v>
      </c>
      <c r="AK18" s="4"/>
      <c r="AL18" s="12">
        <f t="shared" ref="AL18:AL29" si="25">AH18+AJ18</f>
        <v>0</v>
      </c>
      <c r="AM18" s="38"/>
      <c r="AN18" s="39"/>
      <c r="AO18" s="2">
        <f>AN18*1/60</f>
        <v>0</v>
      </c>
      <c r="AP18" s="12">
        <f>AM18+AO18</f>
        <v>0</v>
      </c>
      <c r="AQ18" s="54">
        <f>AP18-AL18</f>
        <v>0</v>
      </c>
      <c r="AR18" s="64">
        <f>AG18-AQ18</f>
        <v>0</v>
      </c>
      <c r="AT18" s="66" t="s">
        <v>19</v>
      </c>
      <c r="AU18" s="67"/>
      <c r="AV18" s="71">
        <f>SUM(AR18:AR29)</f>
        <v>0</v>
      </c>
    </row>
    <row r="19" spans="1:48" ht="15.75" x14ac:dyDescent="0.25">
      <c r="A19" s="23"/>
      <c r="B19" s="24"/>
      <c r="C19" s="22"/>
      <c r="D19" s="25"/>
      <c r="E19" s="4">
        <f t="shared" ref="E19:E29" si="26">D19*1/60</f>
        <v>0</v>
      </c>
      <c r="F19" s="4"/>
      <c r="G19" s="12">
        <f t="shared" si="22"/>
        <v>0</v>
      </c>
      <c r="H19" s="28"/>
      <c r="I19" s="29"/>
      <c r="J19" s="2">
        <f t="shared" ref="J19:J29" si="27">I19*1/60</f>
        <v>0</v>
      </c>
      <c r="K19" s="12">
        <f t="shared" ref="K19:K29" si="28">H19+J19</f>
        <v>0</v>
      </c>
      <c r="L19" s="46">
        <f t="shared" ref="L19:L29" si="29">K19-G19</f>
        <v>0</v>
      </c>
      <c r="M19" s="22"/>
      <c r="N19" s="25"/>
      <c r="O19" s="4">
        <f t="shared" ref="O19:O29" si="30">N19*1/60</f>
        <v>0</v>
      </c>
      <c r="P19" s="4"/>
      <c r="Q19" s="12">
        <f t="shared" si="23"/>
        <v>0</v>
      </c>
      <c r="R19" s="28"/>
      <c r="S19" s="29"/>
      <c r="T19" s="2">
        <f t="shared" ref="T19:T29" si="31">S19*1/60</f>
        <v>0</v>
      </c>
      <c r="U19" s="12">
        <f t="shared" ref="U19:U29" si="32">R19+T19</f>
        <v>0</v>
      </c>
      <c r="V19" s="46">
        <f t="shared" ref="V19:V29" si="33">U19-Q19</f>
        <v>0</v>
      </c>
      <c r="W19" s="22"/>
      <c r="X19" s="25"/>
      <c r="Y19" s="4">
        <f t="shared" ref="Y19:Y29" si="34">X19*1/60</f>
        <v>0</v>
      </c>
      <c r="Z19" s="4"/>
      <c r="AA19" s="12">
        <f t="shared" ref="AA19:AA29" si="35">W19+Y19</f>
        <v>0</v>
      </c>
      <c r="AB19" s="28"/>
      <c r="AC19" s="29"/>
      <c r="AD19" s="2">
        <f t="shared" ref="AD19:AD29" si="36">AC19*1/60</f>
        <v>0</v>
      </c>
      <c r="AE19" s="12">
        <f t="shared" ref="AE19:AE29" si="37">AB19+AD19</f>
        <v>0</v>
      </c>
      <c r="AF19" s="46">
        <f t="shared" ref="AF19:AF29" si="38">AE19-AA19</f>
        <v>0</v>
      </c>
      <c r="AG19" s="51">
        <f t="shared" si="24"/>
        <v>0</v>
      </c>
      <c r="AH19" s="34"/>
      <c r="AI19" s="35"/>
      <c r="AJ19" s="4">
        <f t="shared" ref="AJ19:AJ29" si="39">AI19*1/60</f>
        <v>0</v>
      </c>
      <c r="AK19" s="4"/>
      <c r="AL19" s="12">
        <f t="shared" si="25"/>
        <v>0</v>
      </c>
      <c r="AM19" s="38"/>
      <c r="AN19" s="39"/>
      <c r="AO19" s="2">
        <f t="shared" ref="AO19:AO29" si="40">AN19*1/60</f>
        <v>0</v>
      </c>
      <c r="AP19" s="12">
        <f t="shared" ref="AP19:AP29" si="41">AM19+AO19</f>
        <v>0</v>
      </c>
      <c r="AQ19" s="54">
        <f t="shared" ref="AQ19:AQ29" si="42">AP19-AL19</f>
        <v>0</v>
      </c>
      <c r="AR19" s="64">
        <f t="shared" ref="AR19:AR29" si="43">AG19-AQ19</f>
        <v>0</v>
      </c>
    </row>
    <row r="20" spans="1:48" ht="16.5" thickBot="1" x14ac:dyDescent="0.3">
      <c r="A20" s="23"/>
      <c r="B20" s="24"/>
      <c r="C20" s="22"/>
      <c r="D20" s="25"/>
      <c r="E20" s="4">
        <f t="shared" si="26"/>
        <v>0</v>
      </c>
      <c r="F20" s="4"/>
      <c r="G20" s="12">
        <f t="shared" si="22"/>
        <v>0</v>
      </c>
      <c r="H20" s="28"/>
      <c r="I20" s="29"/>
      <c r="J20" s="2">
        <f t="shared" si="27"/>
        <v>0</v>
      </c>
      <c r="K20" s="12">
        <f t="shared" si="28"/>
        <v>0</v>
      </c>
      <c r="L20" s="46">
        <f t="shared" si="29"/>
        <v>0</v>
      </c>
      <c r="M20" s="22"/>
      <c r="N20" s="25"/>
      <c r="O20" s="4">
        <f t="shared" si="30"/>
        <v>0</v>
      </c>
      <c r="P20" s="4"/>
      <c r="Q20" s="12">
        <f t="shared" si="23"/>
        <v>0</v>
      </c>
      <c r="R20" s="28"/>
      <c r="S20" s="29"/>
      <c r="T20" s="2">
        <f t="shared" si="31"/>
        <v>0</v>
      </c>
      <c r="U20" s="12">
        <f t="shared" si="32"/>
        <v>0</v>
      </c>
      <c r="V20" s="46">
        <f t="shared" si="33"/>
        <v>0</v>
      </c>
      <c r="W20" s="22"/>
      <c r="X20" s="25"/>
      <c r="Y20" s="4">
        <f t="shared" si="34"/>
        <v>0</v>
      </c>
      <c r="Z20" s="4"/>
      <c r="AA20" s="12">
        <f t="shared" si="35"/>
        <v>0</v>
      </c>
      <c r="AB20" s="28"/>
      <c r="AC20" s="29"/>
      <c r="AD20" s="2">
        <f t="shared" si="36"/>
        <v>0</v>
      </c>
      <c r="AE20" s="12">
        <f t="shared" si="37"/>
        <v>0</v>
      </c>
      <c r="AF20" s="46">
        <f t="shared" si="38"/>
        <v>0</v>
      </c>
      <c r="AG20" s="51">
        <f t="shared" si="24"/>
        <v>0</v>
      </c>
      <c r="AH20" s="34"/>
      <c r="AI20" s="35"/>
      <c r="AJ20" s="4">
        <f t="shared" si="39"/>
        <v>0</v>
      </c>
      <c r="AK20" s="4"/>
      <c r="AL20" s="12">
        <f t="shared" si="25"/>
        <v>0</v>
      </c>
      <c r="AM20" s="38"/>
      <c r="AN20" s="39"/>
      <c r="AO20" s="2">
        <f t="shared" si="40"/>
        <v>0</v>
      </c>
      <c r="AP20" s="12">
        <f t="shared" si="41"/>
        <v>0</v>
      </c>
      <c r="AQ20" s="54">
        <f t="shared" si="42"/>
        <v>0</v>
      </c>
      <c r="AR20" s="64">
        <f t="shared" si="43"/>
        <v>0</v>
      </c>
    </row>
    <row r="21" spans="1:48" ht="19.5" thickBot="1" x14ac:dyDescent="0.35">
      <c r="A21" s="23"/>
      <c r="B21" s="24"/>
      <c r="C21" s="22"/>
      <c r="D21" s="25"/>
      <c r="E21" s="4">
        <f t="shared" si="26"/>
        <v>0</v>
      </c>
      <c r="F21" s="4"/>
      <c r="G21" s="12">
        <f t="shared" si="22"/>
        <v>0</v>
      </c>
      <c r="H21" s="28"/>
      <c r="I21" s="29"/>
      <c r="J21" s="2">
        <f t="shared" si="27"/>
        <v>0</v>
      </c>
      <c r="K21" s="12">
        <f t="shared" si="28"/>
        <v>0</v>
      </c>
      <c r="L21" s="46">
        <f t="shared" si="29"/>
        <v>0</v>
      </c>
      <c r="M21" s="22"/>
      <c r="N21" s="25"/>
      <c r="O21" s="4">
        <f t="shared" si="30"/>
        <v>0</v>
      </c>
      <c r="P21" s="4"/>
      <c r="Q21" s="12">
        <f t="shared" si="23"/>
        <v>0</v>
      </c>
      <c r="R21" s="28"/>
      <c r="S21" s="29"/>
      <c r="T21" s="2">
        <f t="shared" si="31"/>
        <v>0</v>
      </c>
      <c r="U21" s="12">
        <f t="shared" si="32"/>
        <v>0</v>
      </c>
      <c r="V21" s="46">
        <f t="shared" si="33"/>
        <v>0</v>
      </c>
      <c r="W21" s="22"/>
      <c r="X21" s="25"/>
      <c r="Y21" s="4">
        <f t="shared" si="34"/>
        <v>0</v>
      </c>
      <c r="Z21" s="4"/>
      <c r="AA21" s="12">
        <f t="shared" si="35"/>
        <v>0</v>
      </c>
      <c r="AB21" s="28"/>
      <c r="AC21" s="29"/>
      <c r="AD21" s="2">
        <f t="shared" si="36"/>
        <v>0</v>
      </c>
      <c r="AE21" s="12">
        <f t="shared" si="37"/>
        <v>0</v>
      </c>
      <c r="AF21" s="46">
        <f t="shared" si="38"/>
        <v>0</v>
      </c>
      <c r="AG21" s="51">
        <f t="shared" si="24"/>
        <v>0</v>
      </c>
      <c r="AH21" s="34"/>
      <c r="AI21" s="35"/>
      <c r="AJ21" s="4">
        <f t="shared" si="39"/>
        <v>0</v>
      </c>
      <c r="AK21" s="4"/>
      <c r="AL21" s="12">
        <f t="shared" si="25"/>
        <v>0</v>
      </c>
      <c r="AM21" s="38"/>
      <c r="AN21" s="39"/>
      <c r="AO21" s="2">
        <f t="shared" si="40"/>
        <v>0</v>
      </c>
      <c r="AP21" s="12">
        <f t="shared" si="41"/>
        <v>0</v>
      </c>
      <c r="AQ21" s="54">
        <f t="shared" si="42"/>
        <v>0</v>
      </c>
      <c r="AR21" s="64">
        <f t="shared" si="43"/>
        <v>0</v>
      </c>
      <c r="AT21" s="57" t="s">
        <v>10</v>
      </c>
      <c r="AU21" s="56"/>
      <c r="AV21" s="72">
        <f>AV13+AV18</f>
        <v>0</v>
      </c>
    </row>
    <row r="22" spans="1:48" ht="15.75" x14ac:dyDescent="0.25">
      <c r="A22" s="23"/>
      <c r="B22" s="24"/>
      <c r="C22" s="22"/>
      <c r="D22" s="25"/>
      <c r="E22" s="4">
        <f t="shared" si="26"/>
        <v>0</v>
      </c>
      <c r="F22" s="4"/>
      <c r="G22" s="12">
        <f t="shared" si="22"/>
        <v>0</v>
      </c>
      <c r="H22" s="28"/>
      <c r="I22" s="29"/>
      <c r="J22" s="2">
        <f t="shared" si="27"/>
        <v>0</v>
      </c>
      <c r="K22" s="12">
        <f t="shared" si="28"/>
        <v>0</v>
      </c>
      <c r="L22" s="46">
        <f t="shared" si="29"/>
        <v>0</v>
      </c>
      <c r="M22" s="22"/>
      <c r="N22" s="25"/>
      <c r="O22" s="4">
        <f t="shared" si="30"/>
        <v>0</v>
      </c>
      <c r="P22" s="4"/>
      <c r="Q22" s="12">
        <f t="shared" si="23"/>
        <v>0</v>
      </c>
      <c r="R22" s="28"/>
      <c r="S22" s="29"/>
      <c r="T22" s="2">
        <f t="shared" si="31"/>
        <v>0</v>
      </c>
      <c r="U22" s="12">
        <f t="shared" si="32"/>
        <v>0</v>
      </c>
      <c r="V22" s="46">
        <f t="shared" si="33"/>
        <v>0</v>
      </c>
      <c r="W22" s="22"/>
      <c r="X22" s="25"/>
      <c r="Y22" s="4">
        <f t="shared" si="34"/>
        <v>0</v>
      </c>
      <c r="Z22" s="4"/>
      <c r="AA22" s="12">
        <f t="shared" si="35"/>
        <v>0</v>
      </c>
      <c r="AB22" s="28"/>
      <c r="AC22" s="29"/>
      <c r="AD22" s="2">
        <f t="shared" si="36"/>
        <v>0</v>
      </c>
      <c r="AE22" s="12">
        <f t="shared" si="37"/>
        <v>0</v>
      </c>
      <c r="AF22" s="46">
        <f t="shared" si="38"/>
        <v>0</v>
      </c>
      <c r="AG22" s="51">
        <f t="shared" si="24"/>
        <v>0</v>
      </c>
      <c r="AH22" s="34"/>
      <c r="AI22" s="35"/>
      <c r="AJ22" s="4">
        <f t="shared" si="39"/>
        <v>0</v>
      </c>
      <c r="AK22" s="4"/>
      <c r="AL22" s="12">
        <f t="shared" si="25"/>
        <v>0</v>
      </c>
      <c r="AM22" s="38"/>
      <c r="AN22" s="39"/>
      <c r="AO22" s="2">
        <f t="shared" si="40"/>
        <v>0</v>
      </c>
      <c r="AP22" s="12">
        <f t="shared" si="41"/>
        <v>0</v>
      </c>
      <c r="AQ22" s="54">
        <f t="shared" si="42"/>
        <v>0</v>
      </c>
      <c r="AR22" s="64">
        <f t="shared" si="43"/>
        <v>0</v>
      </c>
    </row>
    <row r="23" spans="1:48" ht="15.75" x14ac:dyDescent="0.25">
      <c r="A23" s="23"/>
      <c r="B23" s="24"/>
      <c r="C23" s="22"/>
      <c r="D23" s="25"/>
      <c r="E23" s="4">
        <f t="shared" si="26"/>
        <v>0</v>
      </c>
      <c r="F23" s="4"/>
      <c r="G23" s="12">
        <f t="shared" si="22"/>
        <v>0</v>
      </c>
      <c r="H23" s="28"/>
      <c r="I23" s="29"/>
      <c r="J23" s="2">
        <f t="shared" si="27"/>
        <v>0</v>
      </c>
      <c r="K23" s="12">
        <f t="shared" si="28"/>
        <v>0</v>
      </c>
      <c r="L23" s="46">
        <f t="shared" si="29"/>
        <v>0</v>
      </c>
      <c r="M23" s="22"/>
      <c r="N23" s="25"/>
      <c r="O23" s="4">
        <f t="shared" si="30"/>
        <v>0</v>
      </c>
      <c r="P23" s="4"/>
      <c r="Q23" s="12">
        <f t="shared" si="23"/>
        <v>0</v>
      </c>
      <c r="R23" s="28"/>
      <c r="S23" s="29"/>
      <c r="T23" s="2">
        <f t="shared" si="31"/>
        <v>0</v>
      </c>
      <c r="U23" s="12">
        <f t="shared" si="32"/>
        <v>0</v>
      </c>
      <c r="V23" s="46">
        <f t="shared" si="33"/>
        <v>0</v>
      </c>
      <c r="W23" s="22"/>
      <c r="X23" s="25"/>
      <c r="Y23" s="4">
        <f t="shared" si="34"/>
        <v>0</v>
      </c>
      <c r="Z23" s="4"/>
      <c r="AA23" s="12">
        <f t="shared" si="35"/>
        <v>0</v>
      </c>
      <c r="AB23" s="28"/>
      <c r="AC23" s="29"/>
      <c r="AD23" s="2">
        <f t="shared" si="36"/>
        <v>0</v>
      </c>
      <c r="AE23" s="12">
        <f t="shared" si="37"/>
        <v>0</v>
      </c>
      <c r="AF23" s="46">
        <f t="shared" si="38"/>
        <v>0</v>
      </c>
      <c r="AG23" s="51">
        <f t="shared" si="24"/>
        <v>0</v>
      </c>
      <c r="AH23" s="34"/>
      <c r="AI23" s="35"/>
      <c r="AJ23" s="4">
        <f t="shared" si="39"/>
        <v>0</v>
      </c>
      <c r="AK23" s="4"/>
      <c r="AL23" s="12">
        <f t="shared" si="25"/>
        <v>0</v>
      </c>
      <c r="AM23" s="38"/>
      <c r="AN23" s="39"/>
      <c r="AO23" s="2">
        <f t="shared" si="40"/>
        <v>0</v>
      </c>
      <c r="AP23" s="12">
        <f t="shared" si="41"/>
        <v>0</v>
      </c>
      <c r="AQ23" s="54">
        <f t="shared" si="42"/>
        <v>0</v>
      </c>
      <c r="AR23" s="64">
        <f t="shared" si="43"/>
        <v>0</v>
      </c>
    </row>
    <row r="24" spans="1:48" ht="15.75" x14ac:dyDescent="0.25">
      <c r="A24" s="23"/>
      <c r="B24" s="24"/>
      <c r="C24" s="22"/>
      <c r="D24" s="25"/>
      <c r="E24" s="4">
        <f t="shared" si="26"/>
        <v>0</v>
      </c>
      <c r="F24" s="4"/>
      <c r="G24" s="12">
        <f t="shared" si="22"/>
        <v>0</v>
      </c>
      <c r="H24" s="28"/>
      <c r="I24" s="29"/>
      <c r="J24" s="2">
        <f t="shared" si="27"/>
        <v>0</v>
      </c>
      <c r="K24" s="12">
        <f t="shared" si="28"/>
        <v>0</v>
      </c>
      <c r="L24" s="46">
        <f t="shared" si="29"/>
        <v>0</v>
      </c>
      <c r="M24" s="22"/>
      <c r="N24" s="25"/>
      <c r="O24" s="4">
        <f t="shared" si="30"/>
        <v>0</v>
      </c>
      <c r="P24" s="4"/>
      <c r="Q24" s="12">
        <f t="shared" si="23"/>
        <v>0</v>
      </c>
      <c r="R24" s="28"/>
      <c r="S24" s="29"/>
      <c r="T24" s="2">
        <f t="shared" si="31"/>
        <v>0</v>
      </c>
      <c r="U24" s="12">
        <f t="shared" si="32"/>
        <v>0</v>
      </c>
      <c r="V24" s="46">
        <f t="shared" si="33"/>
        <v>0</v>
      </c>
      <c r="W24" s="22"/>
      <c r="X24" s="25"/>
      <c r="Y24" s="4">
        <f t="shared" si="34"/>
        <v>0</v>
      </c>
      <c r="Z24" s="4"/>
      <c r="AA24" s="12">
        <f t="shared" si="35"/>
        <v>0</v>
      </c>
      <c r="AB24" s="28"/>
      <c r="AC24" s="29"/>
      <c r="AD24" s="2">
        <f t="shared" si="36"/>
        <v>0</v>
      </c>
      <c r="AE24" s="12">
        <f t="shared" si="37"/>
        <v>0</v>
      </c>
      <c r="AF24" s="46">
        <f t="shared" si="38"/>
        <v>0</v>
      </c>
      <c r="AG24" s="51">
        <f t="shared" si="24"/>
        <v>0</v>
      </c>
      <c r="AH24" s="34"/>
      <c r="AI24" s="35"/>
      <c r="AJ24" s="4">
        <f t="shared" si="39"/>
        <v>0</v>
      </c>
      <c r="AK24" s="4"/>
      <c r="AL24" s="12">
        <f t="shared" si="25"/>
        <v>0</v>
      </c>
      <c r="AM24" s="38"/>
      <c r="AN24" s="39"/>
      <c r="AO24" s="2">
        <f t="shared" si="40"/>
        <v>0</v>
      </c>
      <c r="AP24" s="12">
        <f t="shared" si="41"/>
        <v>0</v>
      </c>
      <c r="AQ24" s="54">
        <f t="shared" si="42"/>
        <v>0</v>
      </c>
      <c r="AR24" s="64">
        <f t="shared" si="43"/>
        <v>0</v>
      </c>
    </row>
    <row r="25" spans="1:48" ht="15.75" x14ac:dyDescent="0.25">
      <c r="A25" s="23"/>
      <c r="B25" s="24"/>
      <c r="C25" s="22"/>
      <c r="D25" s="25"/>
      <c r="E25" s="4">
        <f t="shared" si="26"/>
        <v>0</v>
      </c>
      <c r="F25" s="4"/>
      <c r="G25" s="12">
        <f t="shared" si="22"/>
        <v>0</v>
      </c>
      <c r="H25" s="28"/>
      <c r="I25" s="29"/>
      <c r="J25" s="2">
        <f t="shared" si="27"/>
        <v>0</v>
      </c>
      <c r="K25" s="12">
        <f t="shared" si="28"/>
        <v>0</v>
      </c>
      <c r="L25" s="46">
        <f t="shared" si="29"/>
        <v>0</v>
      </c>
      <c r="M25" s="22"/>
      <c r="N25" s="25"/>
      <c r="O25" s="4">
        <f t="shared" si="30"/>
        <v>0</v>
      </c>
      <c r="P25" s="4"/>
      <c r="Q25" s="12">
        <f t="shared" si="23"/>
        <v>0</v>
      </c>
      <c r="R25" s="28"/>
      <c r="S25" s="29"/>
      <c r="T25" s="2">
        <f t="shared" si="31"/>
        <v>0</v>
      </c>
      <c r="U25" s="12">
        <f t="shared" si="32"/>
        <v>0</v>
      </c>
      <c r="V25" s="46">
        <f t="shared" si="33"/>
        <v>0</v>
      </c>
      <c r="W25" s="22"/>
      <c r="X25" s="25"/>
      <c r="Y25" s="4">
        <f t="shared" si="34"/>
        <v>0</v>
      </c>
      <c r="Z25" s="4"/>
      <c r="AA25" s="12">
        <f t="shared" si="35"/>
        <v>0</v>
      </c>
      <c r="AB25" s="28"/>
      <c r="AC25" s="29"/>
      <c r="AD25" s="2">
        <f t="shared" si="36"/>
        <v>0</v>
      </c>
      <c r="AE25" s="12">
        <f t="shared" si="37"/>
        <v>0</v>
      </c>
      <c r="AF25" s="46">
        <f t="shared" si="38"/>
        <v>0</v>
      </c>
      <c r="AG25" s="51">
        <f t="shared" si="24"/>
        <v>0</v>
      </c>
      <c r="AH25" s="34"/>
      <c r="AI25" s="35"/>
      <c r="AJ25" s="4">
        <f t="shared" si="39"/>
        <v>0</v>
      </c>
      <c r="AK25" s="4"/>
      <c r="AL25" s="12">
        <f t="shared" si="25"/>
        <v>0</v>
      </c>
      <c r="AM25" s="38"/>
      <c r="AN25" s="39"/>
      <c r="AO25" s="2">
        <f t="shared" si="40"/>
        <v>0</v>
      </c>
      <c r="AP25" s="12">
        <f t="shared" si="41"/>
        <v>0</v>
      </c>
      <c r="AQ25" s="54">
        <f t="shared" si="42"/>
        <v>0</v>
      </c>
      <c r="AR25" s="64">
        <f t="shared" si="43"/>
        <v>0</v>
      </c>
    </row>
    <row r="26" spans="1:48" ht="15.75" x14ac:dyDescent="0.25">
      <c r="A26" s="23"/>
      <c r="B26" s="24"/>
      <c r="C26" s="22"/>
      <c r="D26" s="25"/>
      <c r="E26" s="4">
        <f t="shared" si="26"/>
        <v>0</v>
      </c>
      <c r="F26" s="4"/>
      <c r="G26" s="12">
        <f t="shared" si="22"/>
        <v>0</v>
      </c>
      <c r="H26" s="28"/>
      <c r="I26" s="29"/>
      <c r="J26" s="2">
        <f t="shared" si="27"/>
        <v>0</v>
      </c>
      <c r="K26" s="12">
        <f t="shared" si="28"/>
        <v>0</v>
      </c>
      <c r="L26" s="46">
        <f t="shared" si="29"/>
        <v>0</v>
      </c>
      <c r="M26" s="22"/>
      <c r="N26" s="25"/>
      <c r="O26" s="4">
        <f t="shared" si="30"/>
        <v>0</v>
      </c>
      <c r="P26" s="4"/>
      <c r="Q26" s="12">
        <f t="shared" si="23"/>
        <v>0</v>
      </c>
      <c r="R26" s="28"/>
      <c r="S26" s="29"/>
      <c r="T26" s="2">
        <f t="shared" si="31"/>
        <v>0</v>
      </c>
      <c r="U26" s="12">
        <f t="shared" si="32"/>
        <v>0</v>
      </c>
      <c r="V26" s="46">
        <f t="shared" si="33"/>
        <v>0</v>
      </c>
      <c r="W26" s="22"/>
      <c r="X26" s="25"/>
      <c r="Y26" s="4">
        <f t="shared" si="34"/>
        <v>0</v>
      </c>
      <c r="Z26" s="4"/>
      <c r="AA26" s="12">
        <f t="shared" si="35"/>
        <v>0</v>
      </c>
      <c r="AB26" s="28"/>
      <c r="AC26" s="29"/>
      <c r="AD26" s="2">
        <f t="shared" si="36"/>
        <v>0</v>
      </c>
      <c r="AE26" s="12">
        <f t="shared" si="37"/>
        <v>0</v>
      </c>
      <c r="AF26" s="46">
        <f t="shared" si="38"/>
        <v>0</v>
      </c>
      <c r="AG26" s="51">
        <f t="shared" si="24"/>
        <v>0</v>
      </c>
      <c r="AH26" s="34"/>
      <c r="AI26" s="35"/>
      <c r="AJ26" s="4">
        <f t="shared" si="39"/>
        <v>0</v>
      </c>
      <c r="AK26" s="4"/>
      <c r="AL26" s="12">
        <f t="shared" si="25"/>
        <v>0</v>
      </c>
      <c r="AM26" s="38"/>
      <c r="AN26" s="39"/>
      <c r="AO26" s="2">
        <f t="shared" si="40"/>
        <v>0</v>
      </c>
      <c r="AP26" s="12">
        <f t="shared" si="41"/>
        <v>0</v>
      </c>
      <c r="AQ26" s="54">
        <f t="shared" si="42"/>
        <v>0</v>
      </c>
      <c r="AR26" s="64">
        <f t="shared" si="43"/>
        <v>0</v>
      </c>
    </row>
    <row r="27" spans="1:48" ht="15.75" x14ac:dyDescent="0.25">
      <c r="A27" s="23"/>
      <c r="B27" s="24"/>
      <c r="C27" s="22"/>
      <c r="D27" s="25"/>
      <c r="E27" s="4">
        <f t="shared" si="26"/>
        <v>0</v>
      </c>
      <c r="F27" s="4"/>
      <c r="G27" s="12">
        <f t="shared" si="22"/>
        <v>0</v>
      </c>
      <c r="H27" s="28"/>
      <c r="I27" s="29"/>
      <c r="J27" s="2">
        <f t="shared" si="27"/>
        <v>0</v>
      </c>
      <c r="K27" s="12">
        <f t="shared" si="28"/>
        <v>0</v>
      </c>
      <c r="L27" s="46">
        <f t="shared" si="29"/>
        <v>0</v>
      </c>
      <c r="M27" s="22"/>
      <c r="N27" s="25"/>
      <c r="O27" s="4">
        <f t="shared" si="30"/>
        <v>0</v>
      </c>
      <c r="P27" s="4"/>
      <c r="Q27" s="12">
        <f t="shared" si="23"/>
        <v>0</v>
      </c>
      <c r="R27" s="28"/>
      <c r="S27" s="29"/>
      <c r="T27" s="2">
        <f t="shared" si="31"/>
        <v>0</v>
      </c>
      <c r="U27" s="12">
        <f t="shared" si="32"/>
        <v>0</v>
      </c>
      <c r="V27" s="46">
        <f t="shared" si="33"/>
        <v>0</v>
      </c>
      <c r="W27" s="22"/>
      <c r="X27" s="25"/>
      <c r="Y27" s="4">
        <f t="shared" si="34"/>
        <v>0</v>
      </c>
      <c r="Z27" s="4"/>
      <c r="AA27" s="12">
        <f t="shared" si="35"/>
        <v>0</v>
      </c>
      <c r="AB27" s="28"/>
      <c r="AC27" s="29"/>
      <c r="AD27" s="2">
        <f t="shared" si="36"/>
        <v>0</v>
      </c>
      <c r="AE27" s="12">
        <f t="shared" si="37"/>
        <v>0</v>
      </c>
      <c r="AF27" s="46">
        <f t="shared" si="38"/>
        <v>0</v>
      </c>
      <c r="AG27" s="51">
        <f t="shared" si="24"/>
        <v>0</v>
      </c>
      <c r="AH27" s="34"/>
      <c r="AI27" s="35"/>
      <c r="AJ27" s="4">
        <f t="shared" si="39"/>
        <v>0</v>
      </c>
      <c r="AK27" s="4"/>
      <c r="AL27" s="12">
        <f t="shared" si="25"/>
        <v>0</v>
      </c>
      <c r="AM27" s="38"/>
      <c r="AN27" s="39"/>
      <c r="AO27" s="2">
        <f t="shared" si="40"/>
        <v>0</v>
      </c>
      <c r="AP27" s="12">
        <f t="shared" si="41"/>
        <v>0</v>
      </c>
      <c r="AQ27" s="54">
        <f t="shared" si="42"/>
        <v>0</v>
      </c>
      <c r="AR27" s="64">
        <f t="shared" si="43"/>
        <v>0</v>
      </c>
    </row>
    <row r="28" spans="1:48" ht="15.75" x14ac:dyDescent="0.25">
      <c r="A28" s="23"/>
      <c r="B28" s="24"/>
      <c r="C28" s="22"/>
      <c r="D28" s="25"/>
      <c r="E28" s="4">
        <f t="shared" si="26"/>
        <v>0</v>
      </c>
      <c r="F28" s="4"/>
      <c r="G28" s="12">
        <f t="shared" si="22"/>
        <v>0</v>
      </c>
      <c r="H28" s="28"/>
      <c r="I28" s="29"/>
      <c r="J28" s="2">
        <f t="shared" si="27"/>
        <v>0</v>
      </c>
      <c r="K28" s="12">
        <f t="shared" si="28"/>
        <v>0</v>
      </c>
      <c r="L28" s="46">
        <f t="shared" si="29"/>
        <v>0</v>
      </c>
      <c r="M28" s="22"/>
      <c r="N28" s="25"/>
      <c r="O28" s="4">
        <f t="shared" si="30"/>
        <v>0</v>
      </c>
      <c r="P28" s="4"/>
      <c r="Q28" s="12">
        <f t="shared" si="23"/>
        <v>0</v>
      </c>
      <c r="R28" s="28"/>
      <c r="S28" s="29"/>
      <c r="T28" s="2">
        <f t="shared" si="31"/>
        <v>0</v>
      </c>
      <c r="U28" s="12">
        <f t="shared" si="32"/>
        <v>0</v>
      </c>
      <c r="V28" s="46">
        <f t="shared" si="33"/>
        <v>0</v>
      </c>
      <c r="W28" s="22"/>
      <c r="X28" s="25"/>
      <c r="Y28" s="4">
        <f t="shared" si="34"/>
        <v>0</v>
      </c>
      <c r="Z28" s="4"/>
      <c r="AA28" s="12">
        <f t="shared" si="35"/>
        <v>0</v>
      </c>
      <c r="AB28" s="28"/>
      <c r="AC28" s="29"/>
      <c r="AD28" s="2">
        <f t="shared" si="36"/>
        <v>0</v>
      </c>
      <c r="AE28" s="12">
        <f t="shared" si="37"/>
        <v>0</v>
      </c>
      <c r="AF28" s="46">
        <f t="shared" si="38"/>
        <v>0</v>
      </c>
      <c r="AG28" s="51">
        <f t="shared" si="24"/>
        <v>0</v>
      </c>
      <c r="AH28" s="34"/>
      <c r="AI28" s="35"/>
      <c r="AJ28" s="4">
        <f t="shared" si="39"/>
        <v>0</v>
      </c>
      <c r="AK28" s="4"/>
      <c r="AL28" s="12">
        <f t="shared" si="25"/>
        <v>0</v>
      </c>
      <c r="AM28" s="38"/>
      <c r="AN28" s="39"/>
      <c r="AO28" s="2">
        <f t="shared" si="40"/>
        <v>0</v>
      </c>
      <c r="AP28" s="12">
        <f t="shared" si="41"/>
        <v>0</v>
      </c>
      <c r="AQ28" s="54">
        <f t="shared" si="42"/>
        <v>0</v>
      </c>
      <c r="AR28" s="64">
        <f t="shared" si="43"/>
        <v>0</v>
      </c>
    </row>
    <row r="29" spans="1:48" ht="16.5" thickBot="1" x14ac:dyDescent="0.3">
      <c r="A29" s="26"/>
      <c r="B29" s="27"/>
      <c r="C29" s="22"/>
      <c r="D29" s="25"/>
      <c r="E29" s="4">
        <f t="shared" si="26"/>
        <v>0</v>
      </c>
      <c r="F29" s="4"/>
      <c r="G29" s="12">
        <f t="shared" si="22"/>
        <v>0</v>
      </c>
      <c r="H29" s="28"/>
      <c r="I29" s="29"/>
      <c r="J29" s="3">
        <f t="shared" si="27"/>
        <v>0</v>
      </c>
      <c r="K29" s="13">
        <f t="shared" si="28"/>
        <v>0</v>
      </c>
      <c r="L29" s="47">
        <f t="shared" si="29"/>
        <v>0</v>
      </c>
      <c r="M29" s="22"/>
      <c r="N29" s="25"/>
      <c r="O29" s="4">
        <f t="shared" si="30"/>
        <v>0</v>
      </c>
      <c r="P29" s="4"/>
      <c r="Q29" s="12">
        <f t="shared" si="23"/>
        <v>0</v>
      </c>
      <c r="R29" s="28"/>
      <c r="S29" s="29"/>
      <c r="T29" s="3">
        <f t="shared" si="31"/>
        <v>0</v>
      </c>
      <c r="U29" s="13">
        <f t="shared" si="32"/>
        <v>0</v>
      </c>
      <c r="V29" s="47">
        <f t="shared" si="33"/>
        <v>0</v>
      </c>
      <c r="W29" s="30"/>
      <c r="X29" s="31"/>
      <c r="Y29" s="4">
        <f t="shared" si="34"/>
        <v>0</v>
      </c>
      <c r="Z29" s="4"/>
      <c r="AA29" s="12">
        <f t="shared" si="35"/>
        <v>0</v>
      </c>
      <c r="AB29" s="32"/>
      <c r="AC29" s="33"/>
      <c r="AD29" s="3">
        <f t="shared" si="36"/>
        <v>0</v>
      </c>
      <c r="AE29" s="13">
        <f t="shared" si="37"/>
        <v>0</v>
      </c>
      <c r="AF29" s="47">
        <f t="shared" si="38"/>
        <v>0</v>
      </c>
      <c r="AG29" s="52">
        <f t="shared" si="24"/>
        <v>0</v>
      </c>
      <c r="AH29" s="36"/>
      <c r="AI29" s="37"/>
      <c r="AJ29" s="4">
        <f t="shared" si="39"/>
        <v>0</v>
      </c>
      <c r="AK29" s="4"/>
      <c r="AL29" s="12">
        <f t="shared" si="25"/>
        <v>0</v>
      </c>
      <c r="AM29" s="40"/>
      <c r="AN29" s="41"/>
      <c r="AO29" s="3">
        <f t="shared" si="40"/>
        <v>0</v>
      </c>
      <c r="AP29" s="13">
        <f t="shared" si="41"/>
        <v>0</v>
      </c>
      <c r="AQ29" s="55">
        <f t="shared" si="42"/>
        <v>0</v>
      </c>
      <c r="AR29" s="65">
        <f t="shared" si="43"/>
        <v>0</v>
      </c>
    </row>
  </sheetData>
  <sheetProtection sheet="1" objects="1" scenarios="1"/>
  <mergeCells count="20">
    <mergeCell ref="W15:X16"/>
    <mergeCell ref="A2:A3"/>
    <mergeCell ref="C2:D3"/>
    <mergeCell ref="H2:I3"/>
    <mergeCell ref="M2:N3"/>
    <mergeCell ref="R2:S3"/>
    <mergeCell ref="W2:X3"/>
    <mergeCell ref="A15:A16"/>
    <mergeCell ref="C15:D16"/>
    <mergeCell ref="H15:I16"/>
    <mergeCell ref="M15:N16"/>
    <mergeCell ref="R15:S16"/>
    <mergeCell ref="AB15:AC16"/>
    <mergeCell ref="AH15:AI16"/>
    <mergeCell ref="AM15:AN16"/>
    <mergeCell ref="AR15:AR16"/>
    <mergeCell ref="AB2:AC3"/>
    <mergeCell ref="AH2:AI3"/>
    <mergeCell ref="AM2:AN3"/>
    <mergeCell ref="AR2:AR3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S28</vt:lpstr>
      <vt:lpstr>S29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</dc:creator>
  <cp:lastModifiedBy>GEORGET</cp:lastModifiedBy>
  <cp:lastPrinted>2020-07-13T08:55:35Z</cp:lastPrinted>
  <dcterms:created xsi:type="dcterms:W3CDTF">2012-03-23T07:17:50Z</dcterms:created>
  <dcterms:modified xsi:type="dcterms:W3CDTF">2020-07-13T09:45:54Z</dcterms:modified>
</cp:coreProperties>
</file>