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rone Fleet\Documents\AAA KRONE Forat\"/>
    </mc:Choice>
  </mc:AlternateContent>
  <bookViews>
    <workbookView xWindow="0" yWindow="0" windowWidth="23040" windowHeight="9408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J11" i="1"/>
  <c r="J10" i="1"/>
  <c r="J9" i="1"/>
  <c r="J8" i="1"/>
  <c r="J7" i="1"/>
  <c r="J6" i="1"/>
  <c r="J5" i="1"/>
  <c r="J4" i="1"/>
  <c r="J3" i="1"/>
</calcChain>
</file>

<file path=xl/sharedStrings.xml><?xml version="1.0" encoding="utf-8"?>
<sst xmlns="http://schemas.openxmlformats.org/spreadsheetml/2006/main" count="93" uniqueCount="70">
  <si>
    <t>N° de Parc</t>
  </si>
  <si>
    <t>Type de Matériel</t>
  </si>
  <si>
    <t>MINES</t>
  </si>
  <si>
    <t>CLIENT</t>
  </si>
  <si>
    <t>Type Contrat</t>
  </si>
  <si>
    <t>Evt</t>
  </si>
  <si>
    <t>Fin Contrat</t>
  </si>
  <si>
    <t>Durée Contrat (M)</t>
  </si>
  <si>
    <t>Loyer (€ ht)</t>
  </si>
  <si>
    <t>CA TOTAL CONTRAT</t>
  </si>
  <si>
    <t>81085/O2L5</t>
  </si>
  <si>
    <t>Profi Liner</t>
  </si>
  <si>
    <t>MMKO</t>
  </si>
  <si>
    <t>LD</t>
  </si>
  <si>
    <t>81185/S6Y5</t>
  </si>
  <si>
    <t>81193/T3L7</t>
  </si>
  <si>
    <t>D93N</t>
  </si>
  <si>
    <t>eLTU4</t>
  </si>
  <si>
    <t>Full</t>
  </si>
  <si>
    <t>MD</t>
  </si>
  <si>
    <t>G37Q</t>
  </si>
  <si>
    <t>J80K</t>
  </si>
  <si>
    <t>55184/J8J4</t>
  </si>
  <si>
    <t>F82J</t>
  </si>
  <si>
    <t>Dépôt</t>
  </si>
  <si>
    <t>R1F0</t>
  </si>
  <si>
    <t>V2L7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</si>
  <si>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</si>
  <si>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</si>
  <si>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</si>
  <si>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</si>
  <si>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</si>
  <si>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</si>
  <si>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</si>
  <si>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</si>
  <si>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</si>
  <si>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</si>
  <si>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</si>
  <si>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</si>
  <si>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</si>
  <si>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</si>
  <si>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</si>
  <si>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</si>
  <si>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</si>
  <si>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</si>
  <si>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</si>
  <si>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</si>
  <si>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</si>
  <si>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</si>
  <si>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</si>
  <si>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</si>
  <si>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</si>
  <si>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</si>
  <si>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</si>
  <si>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</si>
  <si>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</si>
  <si>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</si>
  <si>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</si>
  <si>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</si>
  <si>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</si>
  <si>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</si>
  <si>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</si>
  <si>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</si>
  <si>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</si>
  <si>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,,,,,,,</t>
  </si>
  <si>
    <t>,,,,,</t>
  </si>
  <si>
    <t>Client X</t>
  </si>
  <si>
    <t>Client Y</t>
  </si>
  <si>
    <t>Mines</t>
  </si>
  <si>
    <t>Client 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</si>
</sst>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1" fontId="2" fillId="2" borderId="1" xfId="1" applyNumberFormat="1" applyFont="1" applyFill="1" applyBorder="1" applyAlignment="1">
      <alignment horizontal="center" vertical="center" wrapText="1"/>
    </xf>
    <xf numFmtId="165" fontId="2" fillId="2" borderId="1" xfId="1" applyNumberFormat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14" fontId="2" fillId="4" borderId="1" xfId="1" applyNumberFormat="1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1" fontId="2" fillId="3" borderId="1" xfId="1" applyNumberFormat="1" applyFont="1" applyFill="1" applyBorder="1" applyAlignment="1">
      <alignment horizontal="center" vertical="center" wrapText="1"/>
    </xf>
    <xf numFmtId="165" fontId="2" fillId="3" borderId="1" xfId="1" applyNumberFormat="1" applyFont="1" applyFill="1" applyBorder="1" applyAlignment="1">
      <alignment horizontal="center" vertical="center" wrapText="1"/>
    </xf>
    <xf numFmtId="10" fontId="2" fillId="3" borderId="1" xfId="1" applyNumberFormat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14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64" fontId="2" fillId="5" borderId="1" xfId="1" applyNumberFormat="1" applyFont="1" applyFill="1" applyBorder="1" applyAlignment="1">
      <alignment horizontal="center" vertical="center" wrapText="1"/>
    </xf>
    <xf numFmtId="1" fontId="2" fillId="5" borderId="1" xfId="1" applyNumberFormat="1" applyFont="1" applyFill="1" applyBorder="1" applyAlignment="1">
      <alignment horizontal="center" vertical="center" wrapText="1"/>
    </xf>
    <xf numFmtId="165" fontId="2" fillId="5" borderId="1" xfId="1" applyNumberFormat="1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1" fontId="2" fillId="0" borderId="1" xfId="1" applyNumberFormat="1" applyFont="1" applyFill="1" applyBorder="1" applyAlignment="1">
      <alignment horizontal="center" vertical="center" wrapText="1"/>
    </xf>
    <xf numFmtId="165" fontId="2" fillId="0" borderId="1" xfId="1" applyNumberFormat="1" applyFont="1" applyFill="1" applyBorder="1" applyAlignment="1">
      <alignment horizontal="center" vertical="center" wrapText="1"/>
    </xf>
    <xf numFmtId="14" fontId="2" fillId="5" borderId="1" xfId="1" applyNumberFormat="1" applyFont="1" applyFill="1" applyBorder="1" applyAlignment="1">
      <alignment horizontal="center" vertical="center" wrapText="1"/>
    </xf>
    <xf numFmtId="0" fontId="2" fillId="6" borderId="1" xfId="1" applyFont="1" applyFill="1" applyBorder="1" applyAlignment="1">
      <alignment horizontal="center" vertical="center" wrapText="1"/>
    </xf>
    <xf numFmtId="0" fontId="1" fillId="6" borderId="1" xfId="1" applyFont="1" applyFill="1" applyBorder="1" applyAlignment="1">
      <alignment horizontal="center" vertical="center" wrapText="1"/>
    </xf>
    <xf numFmtId="164" fontId="1" fillId="6" borderId="1" xfId="1" applyNumberFormat="1" applyFont="1" applyFill="1" applyBorder="1" applyAlignment="1">
      <alignment horizontal="center" vertical="center" wrapText="1"/>
    </xf>
    <xf numFmtId="1" fontId="2" fillId="6" borderId="1" xfId="1" applyNumberFormat="1" applyFont="1" applyFill="1" applyBorder="1" applyAlignment="1">
      <alignment horizontal="center" vertical="center" wrapText="1"/>
    </xf>
    <xf numFmtId="165" fontId="2" fillId="6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/>
    </xf>
    <xf numFmtId="0" fontId="0" fillId="4" borderId="0" xfId="0" applyFill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rc%20d&#233;taill&#233;%20France%2010.11.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c"/>
      <sheetName val="Pg-eltu-feet"/>
      <sheetName val="Liste"/>
      <sheetName val="Suivi MINES"/>
      <sheetName val="Suivi Hayon"/>
      <sheetName val="IOP Contrat"/>
      <sheetName val="IOP Echéances"/>
      <sheetName val="IOP LD-MD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2"/>
  <sheetViews>
    <sheetView tabSelected="1" topLeftCell="F1" workbookViewId="0">
      <selection activeCell="Q15" sqref="Q15:Q16"/>
    </sheetView>
  </sheetViews>
  <sheetFormatPr baseColWidth="10" defaultRowHeight="14.4" x14ac:dyDescent="0.3"/>
  <cols>
    <col min="4" max="4" width="9.44140625" customWidth="1"/>
    <col min="5" max="5" width="7.44140625" customWidth="1"/>
    <col min="11" max="11" width="7.88671875" customWidth="1"/>
    <col min="12" max="18" width="3.33203125" style="26" customWidth="1"/>
    <col min="19" max="48" width="3.33203125" customWidth="1"/>
  </cols>
  <sheetData>
    <row r="1" spans="1:49" x14ac:dyDescent="0.3">
      <c r="L1" s="28">
        <v>42736</v>
      </c>
      <c r="M1" s="27"/>
      <c r="N1" s="27"/>
      <c r="O1" s="27"/>
      <c r="P1" s="28">
        <v>42767</v>
      </c>
      <c r="Q1" s="27"/>
      <c r="R1" s="27"/>
      <c r="S1" s="27"/>
      <c r="T1" s="29" t="s">
        <v>65</v>
      </c>
      <c r="U1" s="29"/>
      <c r="V1" s="29"/>
      <c r="W1" s="29"/>
    </row>
    <row r="2" spans="1:49" ht="39.6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3" t="s">
        <v>7</v>
      </c>
      <c r="I2" s="4" t="s">
        <v>8</v>
      </c>
      <c r="J2" s="4" t="s">
        <v>9</v>
      </c>
      <c r="L2" s="26" t="s">
        <v>27</v>
      </c>
      <c r="M2" s="26" t="s">
        <v>28</v>
      </c>
      <c r="N2" s="26" t="s">
        <v>29</v>
      </c>
      <c r="O2" s="26" t="s">
        <v>30</v>
      </c>
      <c r="P2" s="26" t="s">
        <v>31</v>
      </c>
      <c r="Q2" s="26" t="s">
        <v>32</v>
      </c>
      <c r="R2" s="26" t="s">
        <v>33</v>
      </c>
      <c r="S2" s="26" t="s">
        <v>34</v>
      </c>
      <c r="T2" s="26" t="s">
        <v>35</v>
      </c>
      <c r="U2" s="26" t="s">
        <v>36</v>
      </c>
      <c r="V2" s="26" t="s">
        <v>37</v>
      </c>
      <c r="W2" s="26" t="s">
        <v>38</v>
      </c>
      <c r="X2" s="26" t="s">
        <v>39</v>
      </c>
      <c r="Y2" s="26" t="s">
        <v>40</v>
      </c>
      <c r="Z2" s="26" t="s">
        <v>41</v>
      </c>
      <c r="AA2" s="26" t="s">
        <v>42</v>
      </c>
      <c r="AB2" s="26" t="s">
        <v>43</v>
      </c>
      <c r="AC2" s="26" t="s">
        <v>44</v>
      </c>
      <c r="AD2" s="26" t="s">
        <v>45</v>
      </c>
      <c r="AE2" s="26" t="s">
        <v>46</v>
      </c>
      <c r="AF2" s="26" t="s">
        <v>47</v>
      </c>
      <c r="AG2" s="26" t="s">
        <v>48</v>
      </c>
      <c r="AH2" s="26" t="s">
        <v>49</v>
      </c>
      <c r="AI2" s="26" t="s">
        <v>50</v>
      </c>
      <c r="AJ2" s="26" t="s">
        <v>51</v>
      </c>
      <c r="AK2" s="26" t="s">
        <v>52</v>
      </c>
      <c r="AL2" s="26" t="s">
        <v>53</v>
      </c>
      <c r="AM2" s="26" t="s">
        <v>54</v>
      </c>
      <c r="AN2" s="26" t="s">
        <v>55</v>
      </c>
      <c r="AO2" s="26" t="s">
        <v>56</v>
      </c>
      <c r="AP2" s="26" t="s">
        <v>57</v>
      </c>
      <c r="AQ2" s="26" t="s">
        <v>58</v>
      </c>
      <c r="AR2" s="26" t="s">
        <v>59</v>
      </c>
      <c r="AS2" s="26" t="s">
        <v>60</v>
      </c>
      <c r="AT2" s="26" t="s">
        <v>61</v>
      </c>
      <c r="AU2" s="26" t="s">
        <v>62</v>
      </c>
      <c r="AV2" s="26" t="s">
        <v>63</v>
      </c>
      <c r="AW2" s="26" t="s">
        <v>64</v>
      </c>
    </row>
    <row r="3" spans="1:49" x14ac:dyDescent="0.3">
      <c r="A3" s="5" t="s">
        <v>10</v>
      </c>
      <c r="B3" s="5" t="s">
        <v>11</v>
      </c>
      <c r="C3" s="6">
        <v>42826</v>
      </c>
      <c r="D3" s="5"/>
      <c r="E3" s="5" t="s">
        <v>12</v>
      </c>
      <c r="F3" s="5" t="s">
        <v>13</v>
      </c>
      <c r="G3" s="7">
        <v>43312</v>
      </c>
      <c r="H3" s="8">
        <v>24</v>
      </c>
      <c r="I3" s="9">
        <v>1</v>
      </c>
      <c r="J3" s="9">
        <f t="shared" ref="J3:J12" si="0">H3*I3</f>
        <v>24</v>
      </c>
    </row>
    <row r="4" spans="1:49" x14ac:dyDescent="0.3">
      <c r="A4" s="5" t="s">
        <v>14</v>
      </c>
      <c r="B4" s="5" t="s">
        <v>11</v>
      </c>
      <c r="C4" s="6">
        <v>42916</v>
      </c>
      <c r="D4" s="5"/>
      <c r="E4" s="5" t="s">
        <v>12</v>
      </c>
      <c r="F4" s="5" t="s">
        <v>13</v>
      </c>
      <c r="G4" s="7">
        <v>43404</v>
      </c>
      <c r="H4" s="8">
        <v>24</v>
      </c>
      <c r="I4" s="9">
        <v>1</v>
      </c>
      <c r="J4" s="9">
        <f t="shared" si="0"/>
        <v>24</v>
      </c>
    </row>
    <row r="5" spans="1:49" x14ac:dyDescent="0.3">
      <c r="A5" s="5" t="s">
        <v>15</v>
      </c>
      <c r="B5" s="5" t="s">
        <v>11</v>
      </c>
      <c r="C5" s="6">
        <v>42845</v>
      </c>
      <c r="D5" s="10"/>
      <c r="E5" s="5" t="s">
        <v>12</v>
      </c>
      <c r="F5" s="5" t="s">
        <v>13</v>
      </c>
      <c r="G5" s="7">
        <v>43410</v>
      </c>
      <c r="H5" s="8">
        <v>24</v>
      </c>
      <c r="I5" s="9">
        <v>1</v>
      </c>
      <c r="J5" s="9">
        <f t="shared" si="0"/>
        <v>24</v>
      </c>
    </row>
    <row r="6" spans="1:49" x14ac:dyDescent="0.3">
      <c r="A6" s="11" t="s">
        <v>16</v>
      </c>
      <c r="B6" s="11" t="s">
        <v>17</v>
      </c>
      <c r="C6" s="12">
        <v>43153</v>
      </c>
      <c r="D6" s="11"/>
      <c r="E6" s="11" t="s">
        <v>18</v>
      </c>
      <c r="F6" s="13" t="s">
        <v>19</v>
      </c>
      <c r="G6" s="14">
        <v>42757</v>
      </c>
      <c r="H6" s="15">
        <v>6</v>
      </c>
      <c r="I6" s="16">
        <v>1</v>
      </c>
      <c r="J6" s="16">
        <f t="shared" si="0"/>
        <v>6</v>
      </c>
      <c r="N6" s="30" t="s">
        <v>66</v>
      </c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2" t="s">
        <v>68</v>
      </c>
      <c r="AD6" s="31" t="s">
        <v>67</v>
      </c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</row>
    <row r="7" spans="1:49" x14ac:dyDescent="0.3">
      <c r="A7" s="13" t="s">
        <v>20</v>
      </c>
      <c r="B7" s="11" t="s">
        <v>17</v>
      </c>
      <c r="C7" s="6">
        <v>42788</v>
      </c>
      <c r="D7" s="13"/>
      <c r="E7" s="13" t="s">
        <v>18</v>
      </c>
      <c r="F7" s="13" t="s">
        <v>19</v>
      </c>
      <c r="G7" s="17">
        <v>42745</v>
      </c>
      <c r="H7" s="18">
        <v>6</v>
      </c>
      <c r="I7" s="19">
        <v>1</v>
      </c>
      <c r="J7" s="19">
        <f t="shared" si="0"/>
        <v>6</v>
      </c>
    </row>
    <row r="8" spans="1:49" x14ac:dyDescent="0.3">
      <c r="A8" s="11" t="s">
        <v>21</v>
      </c>
      <c r="B8" s="11" t="s">
        <v>17</v>
      </c>
      <c r="C8" s="6">
        <v>42788</v>
      </c>
      <c r="D8" s="11"/>
      <c r="E8" s="11" t="s">
        <v>18</v>
      </c>
      <c r="F8" s="13" t="s">
        <v>19</v>
      </c>
      <c r="G8" s="14">
        <v>42762</v>
      </c>
      <c r="H8" s="15">
        <v>6</v>
      </c>
      <c r="I8" s="16">
        <v>1</v>
      </c>
      <c r="J8" s="16">
        <f t="shared" si="0"/>
        <v>6</v>
      </c>
      <c r="L8" s="30" t="s">
        <v>69</v>
      </c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</row>
    <row r="9" spans="1:49" x14ac:dyDescent="0.3">
      <c r="A9" s="13" t="s">
        <v>22</v>
      </c>
      <c r="B9" s="11" t="s">
        <v>17</v>
      </c>
      <c r="C9" s="20">
        <v>43215</v>
      </c>
      <c r="D9" s="13"/>
      <c r="E9" s="13" t="s">
        <v>18</v>
      </c>
      <c r="F9" s="13" t="s">
        <v>19</v>
      </c>
      <c r="G9" s="17">
        <v>42785</v>
      </c>
      <c r="H9" s="18">
        <v>6</v>
      </c>
      <c r="I9" s="16">
        <v>1</v>
      </c>
      <c r="J9" s="16">
        <f t="shared" si="0"/>
        <v>6</v>
      </c>
    </row>
    <row r="10" spans="1:49" x14ac:dyDescent="0.3">
      <c r="A10" s="21" t="s">
        <v>23</v>
      </c>
      <c r="B10" s="21" t="s">
        <v>17</v>
      </c>
      <c r="C10" s="22"/>
      <c r="D10" s="21"/>
      <c r="E10" s="21" t="s">
        <v>24</v>
      </c>
      <c r="F10" s="21" t="s">
        <v>13</v>
      </c>
      <c r="G10" s="23"/>
      <c r="H10" s="24">
        <v>36</v>
      </c>
      <c r="I10" s="25">
        <v>1</v>
      </c>
      <c r="J10" s="25">
        <f t="shared" si="0"/>
        <v>36</v>
      </c>
    </row>
    <row r="11" spans="1:49" x14ac:dyDescent="0.3">
      <c r="A11" s="21" t="s">
        <v>25</v>
      </c>
      <c r="B11" s="21" t="s">
        <v>17</v>
      </c>
      <c r="C11" s="22"/>
      <c r="D11" s="21"/>
      <c r="E11" s="21" t="s">
        <v>24</v>
      </c>
      <c r="F11" s="21" t="s">
        <v>13</v>
      </c>
      <c r="G11" s="23"/>
      <c r="H11" s="24">
        <v>36</v>
      </c>
      <c r="I11" s="25">
        <v>1</v>
      </c>
      <c r="J11" s="25">
        <f t="shared" si="0"/>
        <v>36</v>
      </c>
    </row>
    <row r="12" spans="1:49" x14ac:dyDescent="0.3">
      <c r="A12" s="21" t="s">
        <v>26</v>
      </c>
      <c r="B12" s="21" t="s">
        <v>17</v>
      </c>
      <c r="C12" s="22"/>
      <c r="D12" s="21"/>
      <c r="E12" s="21" t="s">
        <v>24</v>
      </c>
      <c r="F12" s="21" t="s">
        <v>13</v>
      </c>
      <c r="G12" s="23"/>
      <c r="H12" s="24">
        <v>36</v>
      </c>
      <c r="I12" s="25">
        <v>1</v>
      </c>
      <c r="J12" s="25">
        <f t="shared" si="0"/>
        <v>36</v>
      </c>
    </row>
  </sheetData>
  <mergeCells count="6">
    <mergeCell ref="L1:O1"/>
    <mergeCell ref="P1:S1"/>
    <mergeCell ref="T1:W1"/>
    <mergeCell ref="N6:Z6"/>
    <mergeCell ref="AD6:AV6"/>
    <mergeCell ref="L8:AW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[1]Liste!#REF!</xm:f>
          </x14:formula1>
          <xm:sqref>B3:B12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Krone Fleet</dc:creator>
  <cp:lastModifiedBy>Krone Fleet</cp:lastModifiedBy>
  <dcterms:created xsi:type="dcterms:W3CDTF">2017-11-11T18:18:21Z</dcterms:created>
  <dcterms:modified xsi:type="dcterms:W3CDTF">2017-11-11T18:24:59Z</dcterms:modified>
</cp:coreProperties>
</file>