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rone Fleet\Documents\AAA KRONE Forat\"/>
    </mc:Choice>
  </mc:AlternateContent>
  <bookViews>
    <workbookView xWindow="240" yWindow="48" windowWidth="20580" windowHeight="11640" tabRatio="658"/>
  </bookViews>
  <sheets>
    <sheet name="parc" sheetId="1" r:id="rId1"/>
    <sheet name="Pg-eltu-feet" sheetId="9" r:id="rId2"/>
    <sheet name="Liste" sheetId="12" r:id="rId3"/>
    <sheet name="Suivi MINES" sheetId="19" r:id="rId4"/>
    <sheet name="Suivi Hayon" sheetId="20" r:id="rId5"/>
    <sheet name="IOP Contrat" sheetId="21" r:id="rId6"/>
    <sheet name="IOP Echéances" sheetId="16" r:id="rId7"/>
    <sheet name="IOP LD-MD" sheetId="17" r:id="rId8"/>
    <sheet name="Feuil2" sheetId="18" r:id="rId9"/>
  </sheets>
  <definedNames>
    <definedName name="_xlnm._FilterDatabase" localSheetId="0" hidden="1">parc!$B$3:$W$91</definedName>
    <definedName name="Matériel">parc!$E$4:$E$87</definedName>
    <definedName name="_xlnm.Print_Area" localSheetId="0">parc!$B$1:$W$91</definedName>
  </definedNames>
  <calcPr calcId="152511"/>
  <pivotCaches>
    <pivotCache cacheId="0" r:id="rId10"/>
    <pivotCache cacheId="1" r:id="rId11"/>
  </pivotCaches>
</workbook>
</file>

<file path=xl/calcChain.xml><?xml version="1.0" encoding="utf-8"?>
<calcChain xmlns="http://schemas.openxmlformats.org/spreadsheetml/2006/main">
  <c r="Q27" i="1" l="1"/>
  <c r="Q22" i="1" l="1"/>
  <c r="Q90" i="1" l="1"/>
  <c r="Q91" i="1"/>
  <c r="Q4" i="1" l="1"/>
  <c r="Q5" i="1"/>
  <c r="Q6" i="1"/>
  <c r="Q7" i="1"/>
  <c r="Q11" i="1"/>
  <c r="Q8" i="1"/>
  <c r="Q9" i="1"/>
  <c r="Q12" i="1"/>
  <c r="Q13" i="1"/>
  <c r="Q10" i="1"/>
  <c r="Q14" i="1"/>
  <c r="Q15" i="1"/>
  <c r="Q16" i="1"/>
  <c r="Q17" i="1"/>
  <c r="Q18" i="1"/>
  <c r="Q19" i="1"/>
  <c r="Q21" i="1"/>
  <c r="Q23" i="1"/>
  <c r="Q24" i="1"/>
  <c r="Q25" i="1"/>
  <c r="Q26" i="1"/>
  <c r="Q28" i="1"/>
  <c r="Q29" i="1"/>
  <c r="Q30" i="1"/>
  <c r="Q32" i="1"/>
  <c r="Q33" i="1"/>
  <c r="Q34" i="1"/>
  <c r="Q35" i="1"/>
  <c r="Q36" i="1"/>
  <c r="Q37" i="1"/>
  <c r="Q38" i="1"/>
  <c r="Q39" i="1"/>
  <c r="Q42" i="1"/>
  <c r="Q43" i="1"/>
  <c r="Q44" i="1"/>
  <c r="Q45" i="1"/>
  <c r="Q41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83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31" i="1"/>
  <c r="Q20" i="1"/>
  <c r="Q74" i="1"/>
  <c r="Q75" i="1"/>
  <c r="Q77" i="1"/>
  <c r="Q76" i="1"/>
  <c r="Q78" i="1"/>
  <c r="Q79" i="1"/>
  <c r="Q82" i="1"/>
  <c r="Q84" i="1"/>
  <c r="Q85" i="1"/>
  <c r="Q86" i="1"/>
  <c r="Q87" i="1"/>
  <c r="Q88" i="1"/>
  <c r="Q89" i="1"/>
  <c r="Q80" i="1"/>
  <c r="Q81" i="1"/>
  <c r="Q40" i="1"/>
</calcChain>
</file>

<file path=xl/sharedStrings.xml><?xml version="1.0" encoding="utf-8"?>
<sst xmlns="http://schemas.openxmlformats.org/spreadsheetml/2006/main" count="745" uniqueCount="294">
  <si>
    <t>N° de Parc</t>
  </si>
  <si>
    <t>Immat</t>
  </si>
  <si>
    <t>Type de Matériel</t>
  </si>
  <si>
    <t>Equipements</t>
  </si>
  <si>
    <t>MINES</t>
  </si>
  <si>
    <t>CLIENT</t>
  </si>
  <si>
    <t>Entretien</t>
  </si>
  <si>
    <t>Fin Contrat</t>
  </si>
  <si>
    <t>Carte grise</t>
  </si>
  <si>
    <t>VT Hayon</t>
  </si>
  <si>
    <t>81085/O2L5</t>
  </si>
  <si>
    <t>941-RHH-75</t>
  </si>
  <si>
    <t>Profi Liner</t>
  </si>
  <si>
    <t>MMKO</t>
  </si>
  <si>
    <t>SANS</t>
  </si>
  <si>
    <t>81185/S6Y5</t>
  </si>
  <si>
    <t>BW-949-GE</t>
  </si>
  <si>
    <t>81193/T3L7</t>
  </si>
  <si>
    <t>BW-760-RB</t>
  </si>
  <si>
    <t>AVEC</t>
  </si>
  <si>
    <t>TODD RIS</t>
  </si>
  <si>
    <t>eLTU4</t>
  </si>
  <si>
    <t>Oui</t>
  </si>
  <si>
    <t>eLTU6</t>
  </si>
  <si>
    <t>PUSIGNAN</t>
  </si>
  <si>
    <t>eLTU5</t>
  </si>
  <si>
    <t>ADR</t>
  </si>
  <si>
    <t>D93N</t>
  </si>
  <si>
    <t>DZ-961-WE</t>
  </si>
  <si>
    <t>F82J</t>
  </si>
  <si>
    <t>G37Q</t>
  </si>
  <si>
    <t>DZ-048-WF</t>
  </si>
  <si>
    <t>J80K</t>
  </si>
  <si>
    <t>DZ-106-WF</t>
  </si>
  <si>
    <t>R1F0</t>
  </si>
  <si>
    <t>V2L7</t>
  </si>
  <si>
    <t>55184/J8J4</t>
  </si>
  <si>
    <t>CG-235-AC</t>
  </si>
  <si>
    <t>20.07.16 A</t>
  </si>
  <si>
    <t>07.04.16 A</t>
  </si>
  <si>
    <t>21.10.17</t>
  </si>
  <si>
    <t>22.10.16</t>
  </si>
  <si>
    <t>eLTU5+</t>
  </si>
  <si>
    <t>Sled 45"</t>
  </si>
  <si>
    <t>net net</t>
  </si>
  <si>
    <t>City Liner</t>
  </si>
  <si>
    <t>7BY7</t>
  </si>
  <si>
    <t>EE-685-LK</t>
  </si>
  <si>
    <t>Dry Liner</t>
  </si>
  <si>
    <t>rideau FIT</t>
  </si>
  <si>
    <t>Pyrame</t>
  </si>
  <si>
    <t>L83P</t>
  </si>
  <si>
    <t>DL-971-LY</t>
  </si>
  <si>
    <t>Y05X</t>
  </si>
  <si>
    <t>DE-556-TW</t>
  </si>
  <si>
    <t>K18F</t>
  </si>
  <si>
    <t>DN-577-GC</t>
  </si>
  <si>
    <t>U36S</t>
  </si>
  <si>
    <t>DE-842-TW</t>
  </si>
  <si>
    <t>O52K</t>
  </si>
  <si>
    <t>DP-816-EL</t>
  </si>
  <si>
    <t>O67F</t>
  </si>
  <si>
    <t>EG-403-YC</t>
  </si>
  <si>
    <t>2SW1</t>
  </si>
  <si>
    <t>EM-391-DL</t>
  </si>
  <si>
    <t>22.10.15</t>
  </si>
  <si>
    <t>1UL1</t>
  </si>
  <si>
    <t>EK-142-TL</t>
  </si>
  <si>
    <t>Mega Liner</t>
  </si>
  <si>
    <t>Coil Liner</t>
  </si>
  <si>
    <t>55183/A5F1</t>
  </si>
  <si>
    <t>CG-036-AC</t>
  </si>
  <si>
    <t>60711/T3Z5</t>
  </si>
  <si>
    <t>371-RHR-75</t>
  </si>
  <si>
    <t>C77G</t>
  </si>
  <si>
    <t>DH-296-KX</t>
  </si>
  <si>
    <t>81206/C3L2</t>
  </si>
  <si>
    <t>BW-905-RC</t>
  </si>
  <si>
    <t>S72F</t>
  </si>
  <si>
    <t>DH-913-LD</t>
  </si>
  <si>
    <t>W84A</t>
  </si>
  <si>
    <t>EM-441-DL</t>
  </si>
  <si>
    <t>P71Y</t>
  </si>
  <si>
    <t>DL-488-QB</t>
  </si>
  <si>
    <t>Tank 20' 30'</t>
  </si>
  <si>
    <t>6PZ8</t>
  </si>
  <si>
    <t>EA-878-RE</t>
  </si>
  <si>
    <t>F82P</t>
  </si>
  <si>
    <t>EA-666-AB</t>
  </si>
  <si>
    <t>81207/I3J2</t>
  </si>
  <si>
    <t>BW-960-RC</t>
  </si>
  <si>
    <t>81222/X8T6</t>
  </si>
  <si>
    <t>CB-666-FC</t>
  </si>
  <si>
    <t>D3H5</t>
  </si>
  <si>
    <t>EC-909-GG</t>
  </si>
  <si>
    <t>U3K3</t>
  </si>
  <si>
    <t>W36Q</t>
  </si>
  <si>
    <t>DK-569-BN</t>
  </si>
  <si>
    <t>Z53U</t>
  </si>
  <si>
    <t>DK-604-BN</t>
  </si>
  <si>
    <t>6EN6</t>
  </si>
  <si>
    <t>EC-530-FK</t>
  </si>
  <si>
    <t>6LG0</t>
  </si>
  <si>
    <t>EC-571-FK</t>
  </si>
  <si>
    <t>81202/J2E5</t>
  </si>
  <si>
    <t>BW-668-RC</t>
  </si>
  <si>
    <t>C55E</t>
  </si>
  <si>
    <t>T5K9</t>
  </si>
  <si>
    <t>81054/I3F1</t>
  </si>
  <si>
    <t>DQ-917-ZN</t>
  </si>
  <si>
    <t>GTD</t>
  </si>
  <si>
    <t>81086/A9W8</t>
  </si>
  <si>
    <t>EK-326-MQ</t>
  </si>
  <si>
    <t>81194/Z2X4</t>
  </si>
  <si>
    <t>BW-875-RB</t>
  </si>
  <si>
    <t>81226/Q2Y9</t>
  </si>
  <si>
    <t>CB-171-SX</t>
  </si>
  <si>
    <t>M54Z</t>
  </si>
  <si>
    <t>DZ-361-WF</t>
  </si>
  <si>
    <t>55182/S7C1</t>
  </si>
  <si>
    <t>CG-908-AB</t>
  </si>
  <si>
    <t>3VW3</t>
  </si>
  <si>
    <t>EK-774-KG</t>
  </si>
  <si>
    <t>3ZL3</t>
  </si>
  <si>
    <t>EG-708-HY</t>
  </si>
  <si>
    <t>C27E</t>
  </si>
  <si>
    <t>DW-690-GW</t>
  </si>
  <si>
    <t>E11M</t>
  </si>
  <si>
    <t>DX-602-FA</t>
  </si>
  <si>
    <t>09.11.16</t>
  </si>
  <si>
    <t>N38A</t>
  </si>
  <si>
    <t>DQ-929-YM</t>
  </si>
  <si>
    <t>N44V</t>
  </si>
  <si>
    <t>DP-326-NK</t>
  </si>
  <si>
    <t>M63A</t>
  </si>
  <si>
    <t>EJ-775-WG</t>
  </si>
  <si>
    <t>J87Q</t>
  </si>
  <si>
    <t>EP-907-YV</t>
  </si>
  <si>
    <t>W95M</t>
  </si>
  <si>
    <t>DH-139-LE</t>
  </si>
  <si>
    <t>M1G1</t>
  </si>
  <si>
    <t>ED-954-BJ</t>
  </si>
  <si>
    <t>E66H</t>
  </si>
  <si>
    <t>DE-923-JB</t>
  </si>
  <si>
    <t>H77E</t>
  </si>
  <si>
    <t>DE-606-JB</t>
  </si>
  <si>
    <t>S34Q</t>
  </si>
  <si>
    <t>DE-832-JB</t>
  </si>
  <si>
    <t>X84E</t>
  </si>
  <si>
    <t>DE-723-JB</t>
  </si>
  <si>
    <t>8JI7</t>
  </si>
  <si>
    <t>B3A8</t>
  </si>
  <si>
    <t>K0Y2</t>
  </si>
  <si>
    <t>EF-546-ZM</t>
  </si>
  <si>
    <t>ALD</t>
  </si>
  <si>
    <t>L77Z</t>
  </si>
  <si>
    <t>DZ-185-WF</t>
  </si>
  <si>
    <t>U28K</t>
  </si>
  <si>
    <t>DR-531-HP</t>
  </si>
  <si>
    <t>Z68Z</t>
  </si>
  <si>
    <t>DR-564-HP</t>
  </si>
  <si>
    <t>55014/E8X9</t>
  </si>
  <si>
    <t>629-RHH-75</t>
  </si>
  <si>
    <t>O62A</t>
  </si>
  <si>
    <t>DZ-522-WF</t>
  </si>
  <si>
    <t>K72Y</t>
  </si>
  <si>
    <t>DZ-155-WF</t>
  </si>
  <si>
    <t>D14E</t>
  </si>
  <si>
    <t>DH-220-SP</t>
  </si>
  <si>
    <t>J46F</t>
  </si>
  <si>
    <t>DH-331-SP</t>
  </si>
  <si>
    <t>DP-693-EL</t>
  </si>
  <si>
    <t>PAROT</t>
  </si>
  <si>
    <t>K50V</t>
  </si>
  <si>
    <t>DH-423-SP</t>
  </si>
  <si>
    <t>R23J</t>
  </si>
  <si>
    <t>DQ-806-YM</t>
  </si>
  <si>
    <t>I0V2</t>
  </si>
  <si>
    <t>EH-063-LG</t>
  </si>
  <si>
    <t>Y5K2</t>
  </si>
  <si>
    <t>EN-027-DV</t>
  </si>
  <si>
    <t>81081/T12M</t>
  </si>
  <si>
    <t>EE-137-NS</t>
  </si>
  <si>
    <t>81082/J3V8</t>
  </si>
  <si>
    <t>DZ-875-YE</t>
  </si>
  <si>
    <t>2DW8</t>
  </si>
  <si>
    <t>ED-494-BQ</t>
  </si>
  <si>
    <t>A36Z</t>
  </si>
  <si>
    <t>DK-084-BN</t>
  </si>
  <si>
    <t>81195/P9B3</t>
  </si>
  <si>
    <t>BW-062-RC</t>
  </si>
  <si>
    <t>Hayon</t>
  </si>
  <si>
    <t>OUI</t>
  </si>
  <si>
    <t>Paper Liner</t>
  </si>
  <si>
    <t>31/11/2017</t>
  </si>
  <si>
    <t>30.04.16 A</t>
  </si>
  <si>
    <t>15.07.16 A</t>
  </si>
  <si>
    <t>O3V0</t>
  </si>
  <si>
    <t>Z28O</t>
  </si>
  <si>
    <t>EB-257-YR</t>
  </si>
  <si>
    <t>D5V1</t>
  </si>
  <si>
    <t>J30D</t>
  </si>
  <si>
    <t>P5X5</t>
  </si>
  <si>
    <t>U4A6</t>
  </si>
  <si>
    <t>ELTU5+</t>
  </si>
  <si>
    <t>Type Contrat</t>
  </si>
  <si>
    <t>Full</t>
  </si>
  <si>
    <t>Durée Contrat (M)</t>
  </si>
  <si>
    <t>Dépôt</t>
  </si>
  <si>
    <t>Cde</t>
  </si>
  <si>
    <t>NetNet</t>
  </si>
  <si>
    <t>VR</t>
  </si>
  <si>
    <t>Loyer (€ ht)</t>
  </si>
  <si>
    <t>cde</t>
  </si>
  <si>
    <t>Evt</t>
  </si>
  <si>
    <t>MD</t>
  </si>
  <si>
    <t>LD</t>
  </si>
  <si>
    <t>Forfait KMS</t>
  </si>
  <si>
    <t>CA TOTAL CONTRAT</t>
  </si>
  <si>
    <t>Commentaires</t>
  </si>
  <si>
    <t>Avec Entretien frigo</t>
  </si>
  <si>
    <t>Dept</t>
  </si>
  <si>
    <t>PG 30</t>
  </si>
  <si>
    <t>PG 50</t>
  </si>
  <si>
    <t>40"</t>
  </si>
  <si>
    <t>PG 55</t>
  </si>
  <si>
    <t>45"</t>
  </si>
  <si>
    <t>PG 60</t>
  </si>
  <si>
    <t>PG 70</t>
  </si>
  <si>
    <t xml:space="preserve">Sled 45" </t>
  </si>
  <si>
    <t>Non</t>
  </si>
  <si>
    <t>Cool Liner Mono°c</t>
  </si>
  <si>
    <t>Cool Liner Multi°c</t>
  </si>
  <si>
    <t xml:space="preserve">Tank </t>
  </si>
  <si>
    <t>Cool</t>
  </si>
  <si>
    <t>Châssis</t>
  </si>
  <si>
    <t>City</t>
  </si>
  <si>
    <t>Fourgon</t>
  </si>
  <si>
    <t>Livraison KW39</t>
  </si>
  <si>
    <t>Livraison KW40</t>
  </si>
  <si>
    <t>Livraison KW45</t>
  </si>
  <si>
    <t>Livraison KW44</t>
  </si>
  <si>
    <t>Livraison KW51</t>
  </si>
  <si>
    <t>Groupt</t>
  </si>
  <si>
    <t>Flo</t>
  </si>
  <si>
    <t>Astre</t>
  </si>
  <si>
    <t>GCA</t>
  </si>
  <si>
    <t>Evolutrans</t>
  </si>
  <si>
    <t>Tred Union</t>
  </si>
  <si>
    <t>Carrefour</t>
  </si>
  <si>
    <t>Dachser</t>
  </si>
  <si>
    <t>Double Etages</t>
  </si>
  <si>
    <t>Ppalettes</t>
  </si>
  <si>
    <t>Acier Grand Volume / Livraison KW2</t>
  </si>
  <si>
    <t>Palex</t>
  </si>
  <si>
    <t>MEC</t>
  </si>
  <si>
    <t>Relais</t>
  </si>
  <si>
    <t>Rideaux</t>
  </si>
  <si>
    <t>Double Etages, hayon</t>
  </si>
  <si>
    <t>Berto</t>
  </si>
  <si>
    <t>Porte palette</t>
  </si>
  <si>
    <t>Dry Liner Steel</t>
  </si>
  <si>
    <t>Dry Liner Plywood</t>
  </si>
  <si>
    <t>Dry Liner Duoplex</t>
  </si>
  <si>
    <t>Double Etages, Hayon</t>
  </si>
  <si>
    <t>EQ-995-QP</t>
  </si>
  <si>
    <t>Duplicata de carte grise</t>
  </si>
  <si>
    <t>Livraison KW46</t>
  </si>
  <si>
    <t>??</t>
  </si>
  <si>
    <t>Étiquettes de lignes</t>
  </si>
  <si>
    <t>(vide)</t>
  </si>
  <si>
    <t>Total général</t>
  </si>
  <si>
    <t>Étiquettes de colonnes</t>
  </si>
  <si>
    <t>Nombre de N° de Parc</t>
  </si>
  <si>
    <t>Ppalette,</t>
  </si>
  <si>
    <t>Préventif</t>
  </si>
  <si>
    <t>ER-418-JQ</t>
  </si>
  <si>
    <t>ER-473-JQ</t>
  </si>
  <si>
    <t>H60D</t>
  </si>
  <si>
    <t>V2F6</t>
  </si>
  <si>
    <t>Livraison KW01</t>
  </si>
  <si>
    <t>J75F</t>
  </si>
  <si>
    <t>ER-400-SQ</t>
  </si>
  <si>
    <t>ER-494-SQ</t>
  </si>
  <si>
    <t>ER-203-SJ</t>
  </si>
  <si>
    <t>ER-227-SJ</t>
  </si>
  <si>
    <t>ER-251-SJ</t>
  </si>
  <si>
    <t xml:space="preserve"> Cloison à remplacer au retour (Dommage)</t>
  </si>
  <si>
    <t>Trimestre1</t>
  </si>
  <si>
    <t>Trimestre2</t>
  </si>
  <si>
    <t>Trimestre3</t>
  </si>
  <si>
    <t>Trimestre4</t>
  </si>
  <si>
    <t>Semaine 45 : 10 Novembre 2017</t>
  </si>
  <si>
    <t>envoi papier LRAR le 10/11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</si>
</sst>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164" formatCode="dd/mm/yy;@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sz val="14"/>
      <name val="Calibri"/>
      <family val="2"/>
      <scheme val="minor"/>
    </font>
    <font>
      <b/>
      <u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07">
    <xf numFmtId="0" fontId="0" fillId="0" borderId="0" xfId="0"/>
    <xf numFmtId="0" fontId="2" fillId="9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 wrapText="1"/>
    </xf>
    <xf numFmtId="14" fontId="2" fillId="8" borderId="1" xfId="1" applyNumberFormat="1" applyFont="1" applyFill="1" applyBorder="1" applyAlignment="1">
      <alignment horizontal="center" vertical="center" wrapText="1"/>
    </xf>
    <xf numFmtId="6" fontId="2" fillId="8" borderId="1" xfId="1" applyNumberFormat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10" fontId="2" fillId="8" borderId="1" xfId="1" applyNumberFormat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6" fontId="2" fillId="0" borderId="1" xfId="1" applyNumberFormat="1" applyFont="1" applyFill="1" applyBorder="1" applyAlignment="1">
      <alignment horizontal="center" vertical="center" wrapText="1"/>
    </xf>
    <xf numFmtId="14" fontId="5" fillId="8" borderId="1" xfId="1" applyNumberFormat="1" applyFont="1" applyFill="1" applyBorder="1" applyAlignment="1">
      <alignment horizontal="center" vertical="center" wrapText="1"/>
    </xf>
    <xf numFmtId="14" fontId="5" fillId="0" borderId="1" xfId="1" applyNumberFormat="1" applyFont="1" applyFill="1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4" fontId="2" fillId="5" borderId="1" xfId="1" applyNumberFormat="1" applyFont="1" applyFill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3" fontId="2" fillId="0" borderId="1" xfId="1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3" fontId="2" fillId="4" borderId="1" xfId="1" applyNumberFormat="1" applyFont="1" applyFill="1" applyBorder="1" applyAlignment="1">
      <alignment horizontal="center" vertical="center" wrapText="1"/>
    </xf>
    <xf numFmtId="14" fontId="2" fillId="10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7" borderId="1" xfId="1" applyFont="1" applyFill="1" applyBorder="1" applyAlignment="1">
      <alignment horizontal="center" vertical="center" wrapText="1"/>
    </xf>
    <xf numFmtId="14" fontId="2" fillId="7" borderId="1" xfId="1" applyNumberFormat="1" applyFont="1" applyFill="1" applyBorder="1" applyAlignment="1">
      <alignment horizontal="center" vertical="center" wrapText="1"/>
    </xf>
    <xf numFmtId="14" fontId="2" fillId="0" borderId="1" xfId="1" applyNumberFormat="1" applyFont="1" applyBorder="1" applyAlignment="1">
      <alignment horizontal="center" vertical="center" wrapText="1"/>
    </xf>
    <xf numFmtId="8" fontId="2" fillId="0" borderId="1" xfId="1" applyNumberFormat="1" applyFont="1" applyFill="1" applyBorder="1" applyAlignment="1">
      <alignment horizontal="center" vertical="center" wrapText="1"/>
    </xf>
    <xf numFmtId="6" fontId="2" fillId="7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 wrapText="1"/>
    </xf>
    <xf numFmtId="10" fontId="2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3" fontId="2" fillId="5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Alignment="1">
      <alignment horizontal="center" vertical="center" wrapText="1"/>
    </xf>
    <xf numFmtId="14" fontId="5" fillId="3" borderId="1" xfId="1" applyNumberFormat="1" applyFont="1" applyFill="1" applyBorder="1" applyAlignment="1">
      <alignment horizontal="center" vertical="center" wrapText="1"/>
    </xf>
    <xf numFmtId="0" fontId="2" fillId="6" borderId="2" xfId="1" applyFont="1" applyFill="1" applyBorder="1" applyAlignment="1">
      <alignment horizontal="center" vertical="center" wrapText="1"/>
    </xf>
    <xf numFmtId="1" fontId="2" fillId="9" borderId="1" xfId="1" applyNumberFormat="1" applyFont="1" applyFill="1" applyBorder="1" applyAlignment="1">
      <alignment horizontal="center" vertical="center" wrapText="1"/>
    </xf>
    <xf numFmtId="1" fontId="2" fillId="8" borderId="1" xfId="1" applyNumberFormat="1" applyFont="1" applyFill="1" applyBorder="1" applyAlignment="1">
      <alignment horizontal="center" vertical="center" wrapText="1"/>
    </xf>
    <xf numFmtId="1" fontId="2" fillId="0" borderId="1" xfId="1" applyNumberFormat="1" applyFont="1" applyFill="1" applyBorder="1" applyAlignment="1">
      <alignment horizontal="center" vertical="center" wrapText="1"/>
    </xf>
    <xf numFmtId="1" fontId="2" fillId="4" borderId="1" xfId="1" applyNumberFormat="1" applyFont="1" applyFill="1" applyBorder="1" applyAlignment="1">
      <alignment horizontal="center" vertical="center" wrapText="1"/>
    </xf>
    <xf numFmtId="1" fontId="2" fillId="5" borderId="1" xfId="1" applyNumberFormat="1" applyFont="1" applyFill="1" applyBorder="1" applyAlignment="1">
      <alignment horizontal="center" vertical="center" wrapText="1"/>
    </xf>
    <xf numFmtId="1" fontId="2" fillId="6" borderId="1" xfId="1" applyNumberFormat="1" applyFont="1" applyFill="1" applyBorder="1" applyAlignment="1">
      <alignment horizontal="center" vertical="center" wrapText="1"/>
    </xf>
    <xf numFmtId="1" fontId="2" fillId="7" borderId="1" xfId="1" applyNumberFormat="1" applyFont="1" applyFill="1" applyBorder="1" applyAlignment="1">
      <alignment horizontal="center" vertical="center" wrapText="1"/>
    </xf>
    <xf numFmtId="1" fontId="2" fillId="6" borderId="2" xfId="1" applyNumberFormat="1" applyFont="1" applyFill="1" applyBorder="1" applyAlignment="1">
      <alignment horizontal="center" vertical="center" wrapText="1"/>
    </xf>
    <xf numFmtId="164" fontId="2" fillId="9" borderId="1" xfId="1" applyNumberFormat="1" applyFont="1" applyFill="1" applyBorder="1" applyAlignment="1">
      <alignment horizontal="center" vertical="center" wrapText="1"/>
    </xf>
    <xf numFmtId="164" fontId="2" fillId="8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164" fontId="2" fillId="5" borderId="1" xfId="1" applyNumberFormat="1" applyFont="1" applyFill="1" applyBorder="1" applyAlignment="1">
      <alignment horizontal="center" vertical="center" wrapText="1"/>
    </xf>
    <xf numFmtId="164" fontId="2" fillId="7" borderId="1" xfId="1" applyNumberFormat="1" applyFont="1" applyFill="1" applyBorder="1" applyAlignment="1">
      <alignment horizontal="center" vertical="center" wrapText="1"/>
    </xf>
    <xf numFmtId="14" fontId="5" fillId="7" borderId="1" xfId="1" applyNumberFormat="1" applyFont="1" applyFill="1" applyBorder="1" applyAlignment="1">
      <alignment horizontal="center" vertical="center" wrapText="1"/>
    </xf>
    <xf numFmtId="165" fontId="2" fillId="9" borderId="1" xfId="1" applyNumberFormat="1" applyFont="1" applyFill="1" applyBorder="1" applyAlignment="1">
      <alignment horizontal="center" vertical="center" wrapText="1"/>
    </xf>
    <xf numFmtId="165" fontId="2" fillId="8" borderId="1" xfId="1" applyNumberFormat="1" applyFont="1" applyFill="1" applyBorder="1" applyAlignment="1">
      <alignment horizontal="center" vertical="center" wrapText="1"/>
    </xf>
    <xf numFmtId="165" fontId="2" fillId="0" borderId="1" xfId="1" applyNumberFormat="1" applyFont="1" applyFill="1" applyBorder="1" applyAlignment="1">
      <alignment horizontal="center" vertical="center" wrapText="1"/>
    </xf>
    <xf numFmtId="165" fontId="2" fillId="4" borderId="1" xfId="1" applyNumberFormat="1" applyFont="1" applyFill="1" applyBorder="1" applyAlignment="1">
      <alignment horizontal="center" vertical="center" wrapText="1"/>
    </xf>
    <xf numFmtId="165" fontId="2" fillId="5" borderId="1" xfId="1" applyNumberFormat="1" applyFont="1" applyFill="1" applyBorder="1" applyAlignment="1">
      <alignment horizontal="center" vertical="center" wrapText="1"/>
    </xf>
    <xf numFmtId="165" fontId="2" fillId="6" borderId="1" xfId="1" applyNumberFormat="1" applyFont="1" applyFill="1" applyBorder="1" applyAlignment="1">
      <alignment horizontal="center" vertical="center" wrapText="1"/>
    </xf>
    <xf numFmtId="165" fontId="2" fillId="7" borderId="1" xfId="1" applyNumberFormat="1" applyFont="1" applyFill="1" applyBorder="1" applyAlignment="1">
      <alignment horizontal="center" vertical="center" wrapText="1"/>
    </xf>
    <xf numFmtId="165" fontId="2" fillId="4" borderId="3" xfId="1" applyNumberFormat="1" applyFont="1" applyFill="1" applyBorder="1" applyAlignment="1">
      <alignment horizontal="center" vertical="center" wrapText="1"/>
    </xf>
    <xf numFmtId="165" fontId="2" fillId="7" borderId="3" xfId="1" applyNumberFormat="1" applyFont="1" applyFill="1" applyBorder="1" applyAlignment="1">
      <alignment horizontal="center" vertical="center" wrapText="1"/>
    </xf>
    <xf numFmtId="165" fontId="2" fillId="6" borderId="2" xfId="1" applyNumberFormat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1" fontId="2" fillId="0" borderId="0" xfId="1" applyNumberFormat="1" applyFont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164" fontId="3" fillId="0" borderId="0" xfId="1" applyNumberFormat="1" applyFont="1" applyBorder="1" applyAlignment="1">
      <alignment horizontal="center" vertical="center" wrapText="1"/>
    </xf>
    <xf numFmtId="1" fontId="3" fillId="0" borderId="0" xfId="1" applyNumberFormat="1" applyFont="1" applyBorder="1" applyAlignment="1">
      <alignment horizontal="center" vertical="center" wrapText="1"/>
    </xf>
    <xf numFmtId="165" fontId="3" fillId="0" borderId="0" xfId="1" applyNumberFormat="1" applyFont="1" applyBorder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 wrapText="1"/>
    </xf>
    <xf numFmtId="164" fontId="3" fillId="6" borderId="1" xfId="1" applyNumberFormat="1" applyFont="1" applyFill="1" applyBorder="1" applyAlignment="1">
      <alignment horizontal="center" vertical="center" wrapText="1"/>
    </xf>
    <xf numFmtId="0" fontId="3" fillId="0" borderId="0" xfId="1" applyFont="1" applyFill="1" applyAlignment="1">
      <alignment horizontal="center" vertical="center" wrapText="1"/>
    </xf>
    <xf numFmtId="0" fontId="3" fillId="7" borderId="1" xfId="1" applyFont="1" applyFill="1" applyBorder="1" applyAlignment="1">
      <alignment horizontal="center" vertical="center" wrapText="1"/>
    </xf>
    <xf numFmtId="0" fontId="3" fillId="4" borderId="0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center" vertical="center" wrapText="1"/>
    </xf>
    <xf numFmtId="14" fontId="9" fillId="0" borderId="1" xfId="1" applyNumberFormat="1" applyFont="1" applyFill="1" applyBorder="1" applyAlignment="1">
      <alignment horizontal="center" vertical="center" wrapText="1"/>
    </xf>
    <xf numFmtId="164" fontId="8" fillId="0" borderId="0" xfId="0" applyNumberFormat="1" applyFont="1" applyAlignment="1">
      <alignment horizontal="center" vertical="center" wrapText="1"/>
    </xf>
    <xf numFmtId="1" fontId="8" fillId="0" borderId="0" xfId="0" applyNumberFormat="1" applyFont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 wrapText="1"/>
    </xf>
    <xf numFmtId="1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6" fillId="0" borderId="1" xfId="0" applyFont="1" applyBorder="1"/>
    <xf numFmtId="0" fontId="7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165" fontId="2" fillId="0" borderId="3" xfId="1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14" fontId="2" fillId="6" borderId="1" xfId="1" applyNumberFormat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2" fillId="8" borderId="3" xfId="1" applyFont="1" applyFill="1" applyBorder="1" applyAlignment="1">
      <alignment horizontal="center" vertical="center" wrapText="1"/>
    </xf>
    <xf numFmtId="0" fontId="2" fillId="8" borderId="4" xfId="1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164" fontId="2" fillId="0" borderId="0" xfId="1" applyNumberFormat="1" applyFont="1" applyFill="1" applyBorder="1" applyAlignment="1">
      <alignment horizontal="center" vertical="center" wrapText="1"/>
    </xf>
    <xf numFmtId="1" fontId="2" fillId="0" borderId="0" xfId="1" applyNumberFormat="1" applyFont="1" applyFill="1" applyBorder="1" applyAlignment="1">
      <alignment horizontal="center" vertical="center" wrapText="1"/>
    </xf>
    <xf numFmtId="165" fontId="2" fillId="0" borderId="0" xfId="1" applyNumberFormat="1" applyFont="1" applyFill="1" applyBorder="1" applyAlignment="1">
      <alignment horizontal="center" vertical="center" wrapText="1"/>
    </xf>
    <xf numFmtId="0" fontId="10" fillId="4" borderId="1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Standard 4" xfId="2"/>
  </cellStyles>
  <dxfs count="0"/>
  <tableStyles count="0" defaultTableStyle="TableStyleMedium2" defaultPivotStyle="PivotStyleLight16"/>
  <colors>
    <mruColors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[Parc détaillé France 10.11.2017.xlsx]Suivi MINES!Tableau croisé dynamique2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MINES'!$B$1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'Suivi MINES'!$A$2:$A$234</c:f>
              <c:strCache>
                <c:ptCount val="232"/>
                <c:pt idx="0">
                  <c:v>07.04.16 A</c:v>
                </c:pt>
                <c:pt idx="1">
                  <c:v>09.11.16</c:v>
                </c:pt>
                <c:pt idx="2">
                  <c:v>15.07.16 A</c:v>
                </c:pt>
                <c:pt idx="3">
                  <c:v>20.07.16 A</c:v>
                </c:pt>
                <c:pt idx="4">
                  <c:v>21.10.17</c:v>
                </c:pt>
                <c:pt idx="5">
                  <c:v>22.10.16</c:v>
                </c:pt>
                <c:pt idx="6">
                  <c:v>30.04.16 A</c:v>
                </c:pt>
                <c:pt idx="7">
                  <c:v>30/06/2016</c:v>
                </c:pt>
                <c:pt idx="8">
                  <c:v>01/07/2016</c:v>
                </c:pt>
                <c:pt idx="9">
                  <c:v>02/07/2016</c:v>
                </c:pt>
                <c:pt idx="10">
                  <c:v>03/07/2016</c:v>
                </c:pt>
                <c:pt idx="11">
                  <c:v>06/07/2016</c:v>
                </c:pt>
                <c:pt idx="12">
                  <c:v>07/07/2016</c:v>
                </c:pt>
                <c:pt idx="13">
                  <c:v>08/07/2016</c:v>
                </c:pt>
                <c:pt idx="14">
                  <c:v>10/07/2016</c:v>
                </c:pt>
                <c:pt idx="15">
                  <c:v>13/07/2016</c:v>
                </c:pt>
                <c:pt idx="16">
                  <c:v>15/07/2016</c:v>
                </c:pt>
                <c:pt idx="17">
                  <c:v>05/01/2017</c:v>
                </c:pt>
                <c:pt idx="18">
                  <c:v>22/01/2017</c:v>
                </c:pt>
                <c:pt idx="19">
                  <c:v>28/01/2017</c:v>
                </c:pt>
                <c:pt idx="20">
                  <c:v>17/02/2017</c:v>
                </c:pt>
                <c:pt idx="21">
                  <c:v>22/02/2017</c:v>
                </c:pt>
                <c:pt idx="22">
                  <c:v>04/03/2017</c:v>
                </c:pt>
                <c:pt idx="23">
                  <c:v>07/03/2017</c:v>
                </c:pt>
                <c:pt idx="24">
                  <c:v>15/03/2017</c:v>
                </c:pt>
                <c:pt idx="25">
                  <c:v>22/03/2017</c:v>
                </c:pt>
                <c:pt idx="26">
                  <c:v>24/03/2017</c:v>
                </c:pt>
                <c:pt idx="27">
                  <c:v>31/03/2017</c:v>
                </c:pt>
                <c:pt idx="28">
                  <c:v>01/04/2017</c:v>
                </c:pt>
                <c:pt idx="29">
                  <c:v>09/05/2017</c:v>
                </c:pt>
                <c:pt idx="30">
                  <c:v>19/05/2017</c:v>
                </c:pt>
                <c:pt idx="31">
                  <c:v>27/05/2017</c:v>
                </c:pt>
                <c:pt idx="32">
                  <c:v>13/06/2017</c:v>
                </c:pt>
                <c:pt idx="33">
                  <c:v>21/06/2017</c:v>
                </c:pt>
                <c:pt idx="34">
                  <c:v>27/06/2017</c:v>
                </c:pt>
                <c:pt idx="35">
                  <c:v>30/06/2017</c:v>
                </c:pt>
                <c:pt idx="36">
                  <c:v>01/07/2017</c:v>
                </c:pt>
                <c:pt idx="37">
                  <c:v>06/07/2017</c:v>
                </c:pt>
                <c:pt idx="38">
                  <c:v>08/07/2017</c:v>
                </c:pt>
                <c:pt idx="39">
                  <c:v>20/07/2017</c:v>
                </c:pt>
                <c:pt idx="40">
                  <c:v>26/07/2017</c:v>
                </c:pt>
                <c:pt idx="41">
                  <c:v>05/08/2017</c:v>
                </c:pt>
                <c:pt idx="42">
                  <c:v>17/08/2017</c:v>
                </c:pt>
                <c:pt idx="43">
                  <c:v>22/08/2017</c:v>
                </c:pt>
                <c:pt idx="44">
                  <c:v>29/08/2017</c:v>
                </c:pt>
                <c:pt idx="45">
                  <c:v>06/09/2017</c:v>
                </c:pt>
                <c:pt idx="46">
                  <c:v>21/09/2017</c:v>
                </c:pt>
                <c:pt idx="47">
                  <c:v>22/09/2017</c:v>
                </c:pt>
                <c:pt idx="48">
                  <c:v>23/09/2017</c:v>
                </c:pt>
                <c:pt idx="49">
                  <c:v>30/09/2017</c:v>
                </c:pt>
                <c:pt idx="50">
                  <c:v>01/10/2017</c:v>
                </c:pt>
                <c:pt idx="51">
                  <c:v>05/10/2017</c:v>
                </c:pt>
                <c:pt idx="52">
                  <c:v>08/10/2017</c:v>
                </c:pt>
                <c:pt idx="53">
                  <c:v>13/10/2017</c:v>
                </c:pt>
                <c:pt idx="54">
                  <c:v>21/10/2017</c:v>
                </c:pt>
                <c:pt idx="55">
                  <c:v>24/10/2017</c:v>
                </c:pt>
                <c:pt idx="56">
                  <c:v>25/10/2017</c:v>
                </c:pt>
                <c:pt idx="57">
                  <c:v>27/10/2017</c:v>
                </c:pt>
                <c:pt idx="58">
                  <c:v>28/10/2017</c:v>
                </c:pt>
                <c:pt idx="59">
                  <c:v>04/11/2017</c:v>
                </c:pt>
                <c:pt idx="60">
                  <c:v>07/11/2017</c:v>
                </c:pt>
                <c:pt idx="61">
                  <c:v>09/11/2017</c:v>
                </c:pt>
                <c:pt idx="62">
                  <c:v>15/11/2017</c:v>
                </c:pt>
                <c:pt idx="63">
                  <c:v>17/11/2017</c:v>
                </c:pt>
                <c:pt idx="64">
                  <c:v>22/11/2017</c:v>
                </c:pt>
                <c:pt idx="65">
                  <c:v>23/11/2017</c:v>
                </c:pt>
                <c:pt idx="66">
                  <c:v>24/11/2017</c:v>
                </c:pt>
                <c:pt idx="67">
                  <c:v>28/11/2017</c:v>
                </c:pt>
                <c:pt idx="68">
                  <c:v>01/12/2017</c:v>
                </c:pt>
                <c:pt idx="69">
                  <c:v>02/12/2017</c:v>
                </c:pt>
                <c:pt idx="70">
                  <c:v>05/12/2017</c:v>
                </c:pt>
                <c:pt idx="71">
                  <c:v>06/12/2017</c:v>
                </c:pt>
                <c:pt idx="72">
                  <c:v>07/12/2017</c:v>
                </c:pt>
                <c:pt idx="73">
                  <c:v>09/12/2017</c:v>
                </c:pt>
                <c:pt idx="74">
                  <c:v>12/12/2017</c:v>
                </c:pt>
                <c:pt idx="75">
                  <c:v>19/12/2017</c:v>
                </c:pt>
                <c:pt idx="76">
                  <c:v>21/12/2017</c:v>
                </c:pt>
                <c:pt idx="77">
                  <c:v>23/12/2017</c:v>
                </c:pt>
                <c:pt idx="78">
                  <c:v>06/01/2018</c:v>
                </c:pt>
                <c:pt idx="79">
                  <c:v>10/01/2018</c:v>
                </c:pt>
                <c:pt idx="80">
                  <c:v>12/01/2018</c:v>
                </c:pt>
                <c:pt idx="81">
                  <c:v>18/01/2018</c:v>
                </c:pt>
                <c:pt idx="82">
                  <c:v>19/01/2018</c:v>
                </c:pt>
                <c:pt idx="83">
                  <c:v>20/01/2018</c:v>
                </c:pt>
                <c:pt idx="84">
                  <c:v>23/01/2018</c:v>
                </c:pt>
                <c:pt idx="85">
                  <c:v>24/01/2018</c:v>
                </c:pt>
                <c:pt idx="86">
                  <c:v>25/01/2018</c:v>
                </c:pt>
                <c:pt idx="87">
                  <c:v>26/01/2018</c:v>
                </c:pt>
                <c:pt idx="88">
                  <c:v>27/01/2018</c:v>
                </c:pt>
                <c:pt idx="89">
                  <c:v>31/01/2018</c:v>
                </c:pt>
                <c:pt idx="90">
                  <c:v>02/02/2018</c:v>
                </c:pt>
                <c:pt idx="91">
                  <c:v>03/02/2018</c:v>
                </c:pt>
                <c:pt idx="92">
                  <c:v>04/02/2018</c:v>
                </c:pt>
                <c:pt idx="93">
                  <c:v>06/02/2018</c:v>
                </c:pt>
                <c:pt idx="94">
                  <c:v>09/02/2018</c:v>
                </c:pt>
                <c:pt idx="95">
                  <c:v>13/02/2018</c:v>
                </c:pt>
                <c:pt idx="96">
                  <c:v>14/02/2018</c:v>
                </c:pt>
                <c:pt idx="97">
                  <c:v>15/02/2018</c:v>
                </c:pt>
                <c:pt idx="98">
                  <c:v>17/02/2018</c:v>
                </c:pt>
                <c:pt idx="99">
                  <c:v>21/02/2018</c:v>
                </c:pt>
                <c:pt idx="100">
                  <c:v>22/02/2018</c:v>
                </c:pt>
                <c:pt idx="101">
                  <c:v>23/02/2018</c:v>
                </c:pt>
                <c:pt idx="102">
                  <c:v>24/02/2018</c:v>
                </c:pt>
                <c:pt idx="103">
                  <c:v>25/02/2018</c:v>
                </c:pt>
                <c:pt idx="104">
                  <c:v>28/02/2018</c:v>
                </c:pt>
                <c:pt idx="105">
                  <c:v>01/03/2018</c:v>
                </c:pt>
                <c:pt idx="106">
                  <c:v>02/03/2018</c:v>
                </c:pt>
                <c:pt idx="107">
                  <c:v>03/03/2018</c:v>
                </c:pt>
                <c:pt idx="108">
                  <c:v>07/03/2018</c:v>
                </c:pt>
                <c:pt idx="109">
                  <c:v>08/03/2018</c:v>
                </c:pt>
                <c:pt idx="110">
                  <c:v>09/03/2018</c:v>
                </c:pt>
                <c:pt idx="111">
                  <c:v>10/03/2018</c:v>
                </c:pt>
                <c:pt idx="112">
                  <c:v>13/03/2018</c:v>
                </c:pt>
                <c:pt idx="113">
                  <c:v>14/03/2018</c:v>
                </c:pt>
                <c:pt idx="114">
                  <c:v>21/03/2018</c:v>
                </c:pt>
                <c:pt idx="115">
                  <c:v>22/03/2018</c:v>
                </c:pt>
                <c:pt idx="116">
                  <c:v>23/03/2018</c:v>
                </c:pt>
                <c:pt idx="117">
                  <c:v>27/03/2018</c:v>
                </c:pt>
                <c:pt idx="118">
                  <c:v>30/03/2018</c:v>
                </c:pt>
                <c:pt idx="119">
                  <c:v>03/04/2018</c:v>
                </c:pt>
                <c:pt idx="120">
                  <c:v>04/04/2018</c:v>
                </c:pt>
                <c:pt idx="121">
                  <c:v>05/04/2018</c:v>
                </c:pt>
                <c:pt idx="122">
                  <c:v>07/04/2018</c:v>
                </c:pt>
                <c:pt idx="123">
                  <c:v>10/04/2018</c:v>
                </c:pt>
                <c:pt idx="124">
                  <c:v>11/04/2018</c:v>
                </c:pt>
                <c:pt idx="125">
                  <c:v>12/04/2018</c:v>
                </c:pt>
                <c:pt idx="126">
                  <c:v>13/04/2018</c:v>
                </c:pt>
                <c:pt idx="127">
                  <c:v>14/04/2018</c:v>
                </c:pt>
                <c:pt idx="128">
                  <c:v>18/04/2018</c:v>
                </c:pt>
                <c:pt idx="129">
                  <c:v>19/04/2018</c:v>
                </c:pt>
                <c:pt idx="130">
                  <c:v>20/04/2018</c:v>
                </c:pt>
                <c:pt idx="131">
                  <c:v>24/04/2018</c:v>
                </c:pt>
                <c:pt idx="132">
                  <c:v>25/04/2018</c:v>
                </c:pt>
                <c:pt idx="133">
                  <c:v>27/04/2018</c:v>
                </c:pt>
                <c:pt idx="134">
                  <c:v>28/04/2018</c:v>
                </c:pt>
                <c:pt idx="135">
                  <c:v>02/05/2018</c:v>
                </c:pt>
                <c:pt idx="136">
                  <c:v>04/05/2018</c:v>
                </c:pt>
                <c:pt idx="137">
                  <c:v>05/05/2018</c:v>
                </c:pt>
                <c:pt idx="138">
                  <c:v>10/05/2018</c:v>
                </c:pt>
                <c:pt idx="139">
                  <c:v>11/05/2018</c:v>
                </c:pt>
                <c:pt idx="140">
                  <c:v>12/05/2018</c:v>
                </c:pt>
                <c:pt idx="141">
                  <c:v>15/05/2018</c:v>
                </c:pt>
                <c:pt idx="142">
                  <c:v>18/05/2018</c:v>
                </c:pt>
                <c:pt idx="143">
                  <c:v>19/05/2018</c:v>
                </c:pt>
                <c:pt idx="144">
                  <c:v>20/05/2018</c:v>
                </c:pt>
                <c:pt idx="145">
                  <c:v>22/05/2018</c:v>
                </c:pt>
                <c:pt idx="146">
                  <c:v>23/05/2018</c:v>
                </c:pt>
                <c:pt idx="147">
                  <c:v>24/05/2018</c:v>
                </c:pt>
                <c:pt idx="148">
                  <c:v>26/05/2018</c:v>
                </c:pt>
                <c:pt idx="149">
                  <c:v>29/05/2018</c:v>
                </c:pt>
                <c:pt idx="150">
                  <c:v>30/05/2018</c:v>
                </c:pt>
                <c:pt idx="151">
                  <c:v>31/05/2018</c:v>
                </c:pt>
                <c:pt idx="152">
                  <c:v>02/06/2018</c:v>
                </c:pt>
                <c:pt idx="153">
                  <c:v>03/06/2018</c:v>
                </c:pt>
                <c:pt idx="154">
                  <c:v>07/06/2018</c:v>
                </c:pt>
                <c:pt idx="155">
                  <c:v>08/06/2018</c:v>
                </c:pt>
                <c:pt idx="156">
                  <c:v>09/06/2018</c:v>
                </c:pt>
                <c:pt idx="157">
                  <c:v>10/06/2018</c:v>
                </c:pt>
                <c:pt idx="158">
                  <c:v>12/06/2018</c:v>
                </c:pt>
                <c:pt idx="159">
                  <c:v>14/06/2018</c:v>
                </c:pt>
                <c:pt idx="160">
                  <c:v>15/06/2018</c:v>
                </c:pt>
                <c:pt idx="161">
                  <c:v>16/06/2018</c:v>
                </c:pt>
                <c:pt idx="162">
                  <c:v>17/06/2018</c:v>
                </c:pt>
                <c:pt idx="163">
                  <c:v>19/06/2018</c:v>
                </c:pt>
                <c:pt idx="164">
                  <c:v>20/06/2018</c:v>
                </c:pt>
                <c:pt idx="165">
                  <c:v>23/06/2018</c:v>
                </c:pt>
                <c:pt idx="166">
                  <c:v>24/06/2018</c:v>
                </c:pt>
                <c:pt idx="167">
                  <c:v>26/06/2018</c:v>
                </c:pt>
                <c:pt idx="168">
                  <c:v>28/06/2018</c:v>
                </c:pt>
                <c:pt idx="169">
                  <c:v>29/06/2018</c:v>
                </c:pt>
                <c:pt idx="170">
                  <c:v>03/07/2018</c:v>
                </c:pt>
                <c:pt idx="171">
                  <c:v>04/07/2018</c:v>
                </c:pt>
                <c:pt idx="172">
                  <c:v>05/07/2018</c:v>
                </c:pt>
                <c:pt idx="173">
                  <c:v>07/07/2018</c:v>
                </c:pt>
                <c:pt idx="174">
                  <c:v>10/07/2018</c:v>
                </c:pt>
                <c:pt idx="175">
                  <c:v>11/07/2018</c:v>
                </c:pt>
                <c:pt idx="176">
                  <c:v>13/07/2018</c:v>
                </c:pt>
                <c:pt idx="177">
                  <c:v>17/07/2018</c:v>
                </c:pt>
                <c:pt idx="178">
                  <c:v>18/07/2018</c:v>
                </c:pt>
                <c:pt idx="179">
                  <c:v>19/07/2018</c:v>
                </c:pt>
                <c:pt idx="180">
                  <c:v>24/07/2018</c:v>
                </c:pt>
                <c:pt idx="181">
                  <c:v>25/07/2018</c:v>
                </c:pt>
                <c:pt idx="182">
                  <c:v>26/07/2018</c:v>
                </c:pt>
                <c:pt idx="183">
                  <c:v>27/07/2018</c:v>
                </c:pt>
                <c:pt idx="184">
                  <c:v>28/07/2018</c:v>
                </c:pt>
                <c:pt idx="185">
                  <c:v>31/07/2018</c:v>
                </c:pt>
                <c:pt idx="186">
                  <c:v>04/08/2018</c:v>
                </c:pt>
                <c:pt idx="187">
                  <c:v>07/08/2018</c:v>
                </c:pt>
                <c:pt idx="188">
                  <c:v>08/08/2018</c:v>
                </c:pt>
                <c:pt idx="189">
                  <c:v>10/08/2018</c:v>
                </c:pt>
                <c:pt idx="190">
                  <c:v>11/08/2018</c:v>
                </c:pt>
                <c:pt idx="191">
                  <c:v>21/08/2018</c:v>
                </c:pt>
                <c:pt idx="192">
                  <c:v>23/08/2018</c:v>
                </c:pt>
                <c:pt idx="193">
                  <c:v>28/08/2018</c:v>
                </c:pt>
                <c:pt idx="194">
                  <c:v>29/08/2018</c:v>
                </c:pt>
                <c:pt idx="195">
                  <c:v>31/08/2018</c:v>
                </c:pt>
                <c:pt idx="196">
                  <c:v>05/09/2018</c:v>
                </c:pt>
                <c:pt idx="197">
                  <c:v>06/09/2018</c:v>
                </c:pt>
                <c:pt idx="198">
                  <c:v>07/09/2018</c:v>
                </c:pt>
                <c:pt idx="199">
                  <c:v>08/09/2018</c:v>
                </c:pt>
                <c:pt idx="200">
                  <c:v>11/09/2018</c:v>
                </c:pt>
                <c:pt idx="201">
                  <c:v>12/09/2018</c:v>
                </c:pt>
                <c:pt idx="202">
                  <c:v>13/09/2018</c:v>
                </c:pt>
                <c:pt idx="203">
                  <c:v>14/09/2018</c:v>
                </c:pt>
                <c:pt idx="204">
                  <c:v>15/09/2018</c:v>
                </c:pt>
                <c:pt idx="205">
                  <c:v>18/09/2018</c:v>
                </c:pt>
                <c:pt idx="206">
                  <c:v>19/09/2018</c:v>
                </c:pt>
                <c:pt idx="207">
                  <c:v>20/09/2018</c:v>
                </c:pt>
                <c:pt idx="208">
                  <c:v>21/09/2018</c:v>
                </c:pt>
                <c:pt idx="209">
                  <c:v>22/09/2018</c:v>
                </c:pt>
                <c:pt idx="210">
                  <c:v>27/09/2018</c:v>
                </c:pt>
                <c:pt idx="211">
                  <c:v>28/09/2018</c:v>
                </c:pt>
                <c:pt idx="212">
                  <c:v>02/10/2018</c:v>
                </c:pt>
                <c:pt idx="213">
                  <c:v>03/10/2018</c:v>
                </c:pt>
                <c:pt idx="214">
                  <c:v>04/10/2018</c:v>
                </c:pt>
                <c:pt idx="215">
                  <c:v>(vide)</c:v>
                </c:pt>
                <c:pt idx="216">
                  <c:v>20/04/2017</c:v>
                </c:pt>
                <c:pt idx="217">
                  <c:v>26/10/2018</c:v>
                </c:pt>
                <c:pt idx="218">
                  <c:v>18/10/2018</c:v>
                </c:pt>
                <c:pt idx="219">
                  <c:v>24/10/2018</c:v>
                </c:pt>
                <c:pt idx="220">
                  <c:v>20/10/2018</c:v>
                </c:pt>
                <c:pt idx="221">
                  <c:v>12/08/2018</c:v>
                </c:pt>
                <c:pt idx="222">
                  <c:v>09/10/2018</c:v>
                </c:pt>
                <c:pt idx="223">
                  <c:v>26/09/2018</c:v>
                </c:pt>
                <c:pt idx="224">
                  <c:v>09/01/2018</c:v>
                </c:pt>
                <c:pt idx="225">
                  <c:v>17/10/2018</c:v>
                </c:pt>
                <c:pt idx="226">
                  <c:v>27/10/2018</c:v>
                </c:pt>
                <c:pt idx="227">
                  <c:v>30/10/2018</c:v>
                </c:pt>
                <c:pt idx="228">
                  <c:v>16/09/2018</c:v>
                </c:pt>
                <c:pt idx="229">
                  <c:v>14/10/2018</c:v>
                </c:pt>
                <c:pt idx="230">
                  <c:v>19/10/2018</c:v>
                </c:pt>
                <c:pt idx="231">
                  <c:v>16/10/2018</c:v>
                </c:pt>
              </c:strCache>
            </c:strRef>
          </c:cat>
          <c:val>
            <c:numRef>
              <c:f>'Suivi MINES'!$B$2:$B$234</c:f>
              <c:numCache>
                <c:formatCode>General</c:formatCode>
                <c:ptCount val="232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4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29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2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5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2</c:v>
                </c:pt>
                <c:pt idx="58">
                  <c:v>3</c:v>
                </c:pt>
                <c:pt idx="59">
                  <c:v>1</c:v>
                </c:pt>
                <c:pt idx="60">
                  <c:v>7</c:v>
                </c:pt>
                <c:pt idx="61">
                  <c:v>1</c:v>
                </c:pt>
                <c:pt idx="62">
                  <c:v>1</c:v>
                </c:pt>
                <c:pt idx="63">
                  <c:v>2</c:v>
                </c:pt>
                <c:pt idx="64">
                  <c:v>1</c:v>
                </c:pt>
                <c:pt idx="65">
                  <c:v>2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2</c:v>
                </c:pt>
                <c:pt idx="74">
                  <c:v>3</c:v>
                </c:pt>
                <c:pt idx="75">
                  <c:v>2</c:v>
                </c:pt>
                <c:pt idx="76">
                  <c:v>1</c:v>
                </c:pt>
                <c:pt idx="77">
                  <c:v>1</c:v>
                </c:pt>
                <c:pt idx="78">
                  <c:v>2</c:v>
                </c:pt>
                <c:pt idx="79">
                  <c:v>1</c:v>
                </c:pt>
                <c:pt idx="80">
                  <c:v>3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2</c:v>
                </c:pt>
                <c:pt idx="85">
                  <c:v>3</c:v>
                </c:pt>
                <c:pt idx="86">
                  <c:v>5</c:v>
                </c:pt>
                <c:pt idx="87">
                  <c:v>1</c:v>
                </c:pt>
                <c:pt idx="88">
                  <c:v>2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8</c:v>
                </c:pt>
                <c:pt idx="94">
                  <c:v>1</c:v>
                </c:pt>
                <c:pt idx="95">
                  <c:v>2</c:v>
                </c:pt>
                <c:pt idx="96">
                  <c:v>1</c:v>
                </c:pt>
                <c:pt idx="97">
                  <c:v>2</c:v>
                </c:pt>
                <c:pt idx="98">
                  <c:v>2</c:v>
                </c:pt>
                <c:pt idx="99">
                  <c:v>1</c:v>
                </c:pt>
                <c:pt idx="100">
                  <c:v>4</c:v>
                </c:pt>
                <c:pt idx="101">
                  <c:v>2</c:v>
                </c:pt>
                <c:pt idx="102">
                  <c:v>1</c:v>
                </c:pt>
                <c:pt idx="103">
                  <c:v>1</c:v>
                </c:pt>
                <c:pt idx="104">
                  <c:v>12</c:v>
                </c:pt>
                <c:pt idx="105">
                  <c:v>6</c:v>
                </c:pt>
                <c:pt idx="106">
                  <c:v>2</c:v>
                </c:pt>
                <c:pt idx="107">
                  <c:v>2</c:v>
                </c:pt>
                <c:pt idx="108">
                  <c:v>3</c:v>
                </c:pt>
                <c:pt idx="109">
                  <c:v>1</c:v>
                </c:pt>
                <c:pt idx="110">
                  <c:v>6</c:v>
                </c:pt>
                <c:pt idx="111">
                  <c:v>2</c:v>
                </c:pt>
                <c:pt idx="112">
                  <c:v>1</c:v>
                </c:pt>
                <c:pt idx="113">
                  <c:v>12</c:v>
                </c:pt>
                <c:pt idx="114">
                  <c:v>2</c:v>
                </c:pt>
                <c:pt idx="115">
                  <c:v>2</c:v>
                </c:pt>
                <c:pt idx="116">
                  <c:v>3</c:v>
                </c:pt>
                <c:pt idx="117">
                  <c:v>6</c:v>
                </c:pt>
                <c:pt idx="118">
                  <c:v>2</c:v>
                </c:pt>
                <c:pt idx="119">
                  <c:v>1</c:v>
                </c:pt>
                <c:pt idx="120">
                  <c:v>1</c:v>
                </c:pt>
                <c:pt idx="121">
                  <c:v>2</c:v>
                </c:pt>
                <c:pt idx="122">
                  <c:v>21</c:v>
                </c:pt>
                <c:pt idx="123">
                  <c:v>2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2</c:v>
                </c:pt>
                <c:pt idx="129">
                  <c:v>1</c:v>
                </c:pt>
                <c:pt idx="130">
                  <c:v>3</c:v>
                </c:pt>
                <c:pt idx="131">
                  <c:v>4</c:v>
                </c:pt>
                <c:pt idx="132">
                  <c:v>2</c:v>
                </c:pt>
                <c:pt idx="133">
                  <c:v>1</c:v>
                </c:pt>
                <c:pt idx="134">
                  <c:v>2</c:v>
                </c:pt>
                <c:pt idx="135">
                  <c:v>3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3</c:v>
                </c:pt>
                <c:pt idx="140">
                  <c:v>1</c:v>
                </c:pt>
                <c:pt idx="141">
                  <c:v>2</c:v>
                </c:pt>
                <c:pt idx="142">
                  <c:v>3</c:v>
                </c:pt>
                <c:pt idx="143">
                  <c:v>3</c:v>
                </c:pt>
                <c:pt idx="144">
                  <c:v>1</c:v>
                </c:pt>
                <c:pt idx="145">
                  <c:v>5</c:v>
                </c:pt>
                <c:pt idx="146">
                  <c:v>2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2</c:v>
                </c:pt>
                <c:pt idx="151">
                  <c:v>4</c:v>
                </c:pt>
                <c:pt idx="152">
                  <c:v>4</c:v>
                </c:pt>
                <c:pt idx="153">
                  <c:v>2</c:v>
                </c:pt>
                <c:pt idx="154">
                  <c:v>1</c:v>
                </c:pt>
                <c:pt idx="155">
                  <c:v>1</c:v>
                </c:pt>
                <c:pt idx="156">
                  <c:v>7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2</c:v>
                </c:pt>
                <c:pt idx="161">
                  <c:v>3</c:v>
                </c:pt>
                <c:pt idx="162">
                  <c:v>1</c:v>
                </c:pt>
                <c:pt idx="163">
                  <c:v>2</c:v>
                </c:pt>
                <c:pt idx="164">
                  <c:v>2</c:v>
                </c:pt>
                <c:pt idx="165">
                  <c:v>3</c:v>
                </c:pt>
                <c:pt idx="166">
                  <c:v>3</c:v>
                </c:pt>
                <c:pt idx="167">
                  <c:v>1</c:v>
                </c:pt>
                <c:pt idx="168">
                  <c:v>2</c:v>
                </c:pt>
                <c:pt idx="169">
                  <c:v>2</c:v>
                </c:pt>
                <c:pt idx="170">
                  <c:v>3</c:v>
                </c:pt>
                <c:pt idx="171">
                  <c:v>1</c:v>
                </c:pt>
                <c:pt idx="172">
                  <c:v>1</c:v>
                </c:pt>
                <c:pt idx="173">
                  <c:v>2</c:v>
                </c:pt>
                <c:pt idx="174">
                  <c:v>2</c:v>
                </c:pt>
                <c:pt idx="175">
                  <c:v>1</c:v>
                </c:pt>
                <c:pt idx="176">
                  <c:v>2</c:v>
                </c:pt>
                <c:pt idx="177">
                  <c:v>1</c:v>
                </c:pt>
                <c:pt idx="178">
                  <c:v>2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8</c:v>
                </c:pt>
                <c:pt idx="192">
                  <c:v>4</c:v>
                </c:pt>
                <c:pt idx="193">
                  <c:v>4</c:v>
                </c:pt>
                <c:pt idx="194">
                  <c:v>1</c:v>
                </c:pt>
                <c:pt idx="195">
                  <c:v>2</c:v>
                </c:pt>
                <c:pt idx="196">
                  <c:v>1</c:v>
                </c:pt>
                <c:pt idx="197">
                  <c:v>2</c:v>
                </c:pt>
                <c:pt idx="198">
                  <c:v>1</c:v>
                </c:pt>
                <c:pt idx="199">
                  <c:v>6</c:v>
                </c:pt>
                <c:pt idx="200">
                  <c:v>3</c:v>
                </c:pt>
                <c:pt idx="201">
                  <c:v>2</c:v>
                </c:pt>
                <c:pt idx="202">
                  <c:v>1</c:v>
                </c:pt>
                <c:pt idx="203">
                  <c:v>2</c:v>
                </c:pt>
                <c:pt idx="204">
                  <c:v>1</c:v>
                </c:pt>
                <c:pt idx="205">
                  <c:v>1</c:v>
                </c:pt>
                <c:pt idx="206">
                  <c:v>2</c:v>
                </c:pt>
                <c:pt idx="207">
                  <c:v>2</c:v>
                </c:pt>
                <c:pt idx="208">
                  <c:v>4</c:v>
                </c:pt>
                <c:pt idx="209">
                  <c:v>2</c:v>
                </c:pt>
                <c:pt idx="210">
                  <c:v>1</c:v>
                </c:pt>
                <c:pt idx="211">
                  <c:v>2</c:v>
                </c:pt>
                <c:pt idx="212">
                  <c:v>2</c:v>
                </c:pt>
                <c:pt idx="213">
                  <c:v>2</c:v>
                </c:pt>
                <c:pt idx="214">
                  <c:v>2</c:v>
                </c:pt>
                <c:pt idx="215">
                  <c:v>43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2</c:v>
                </c:pt>
                <c:pt idx="221">
                  <c:v>1</c:v>
                </c:pt>
                <c:pt idx="222">
                  <c:v>2</c:v>
                </c:pt>
                <c:pt idx="223">
                  <c:v>1</c:v>
                </c:pt>
                <c:pt idx="224">
                  <c:v>1</c:v>
                </c:pt>
                <c:pt idx="225">
                  <c:v>2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2</c:v>
                </c:pt>
                <c:pt idx="230">
                  <c:v>1</c:v>
                </c:pt>
                <c:pt idx="23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4322184"/>
        <c:axId val="183740560"/>
      </c:barChart>
      <c:catAx>
        <c:axId val="1843221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3740560"/>
        <c:crosses val="autoZero"/>
        <c:auto val="1"/>
        <c:lblAlgn val="ctr"/>
        <c:lblOffset val="100"/>
        <c:noMultiLvlLbl val="0"/>
      </c:catAx>
      <c:valAx>
        <c:axId val="183740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3221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[Parc détaillé France 10.11.2017.xlsx]Suivi Hayon!Tableau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Hayon'!$B$1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'Suivi Hayon'!$A$2:$A$73</c:f>
              <c:strCache>
                <c:ptCount val="71"/>
                <c:pt idx="0">
                  <c:v>??</c:v>
                </c:pt>
                <c:pt idx="1">
                  <c:v>22.10.15</c:v>
                </c:pt>
                <c:pt idx="2">
                  <c:v>31/11/2017</c:v>
                </c:pt>
                <c:pt idx="3">
                  <c:v>Non</c:v>
                </c:pt>
                <c:pt idx="4">
                  <c:v>Oui</c:v>
                </c:pt>
                <c:pt idx="5">
                  <c:v>22/06/2016</c:v>
                </c:pt>
                <c:pt idx="6">
                  <c:v>09/11/2016</c:v>
                </c:pt>
                <c:pt idx="7">
                  <c:v>15/12/2016</c:v>
                </c:pt>
                <c:pt idx="8">
                  <c:v>02/05/2017</c:v>
                </c:pt>
                <c:pt idx="9">
                  <c:v>24/07/2017</c:v>
                </c:pt>
                <c:pt idx="10">
                  <c:v>06/08/2017</c:v>
                </c:pt>
                <c:pt idx="11">
                  <c:v>13/08/2017</c:v>
                </c:pt>
                <c:pt idx="12">
                  <c:v>14/08/2017</c:v>
                </c:pt>
                <c:pt idx="13">
                  <c:v>27/08/2017</c:v>
                </c:pt>
                <c:pt idx="14">
                  <c:v>03/10/2017</c:v>
                </c:pt>
                <c:pt idx="15">
                  <c:v>07/10/2017</c:v>
                </c:pt>
                <c:pt idx="16">
                  <c:v>14/10/2017</c:v>
                </c:pt>
                <c:pt idx="17">
                  <c:v>18/10/2017</c:v>
                </c:pt>
                <c:pt idx="18">
                  <c:v>05/11/2017</c:v>
                </c:pt>
                <c:pt idx="19">
                  <c:v>11/11/2017</c:v>
                </c:pt>
                <c:pt idx="20">
                  <c:v>13/11/2017</c:v>
                </c:pt>
                <c:pt idx="21">
                  <c:v>15/11/2017</c:v>
                </c:pt>
                <c:pt idx="22">
                  <c:v>17/11/2017</c:v>
                </c:pt>
                <c:pt idx="23">
                  <c:v>19/11/2017</c:v>
                </c:pt>
                <c:pt idx="24">
                  <c:v>24/11/2017</c:v>
                </c:pt>
                <c:pt idx="25">
                  <c:v>27/11/2017</c:v>
                </c:pt>
                <c:pt idx="26">
                  <c:v>06/12/2017</c:v>
                </c:pt>
                <c:pt idx="27">
                  <c:v>08/12/2017</c:v>
                </c:pt>
                <c:pt idx="28">
                  <c:v>09/12/2017</c:v>
                </c:pt>
                <c:pt idx="29">
                  <c:v>15/12/2017</c:v>
                </c:pt>
                <c:pt idx="30">
                  <c:v>20/12/2017</c:v>
                </c:pt>
                <c:pt idx="31">
                  <c:v>26/12/2017</c:v>
                </c:pt>
                <c:pt idx="32">
                  <c:v>03/01/2018</c:v>
                </c:pt>
                <c:pt idx="33">
                  <c:v>04/01/2018</c:v>
                </c:pt>
                <c:pt idx="34">
                  <c:v>06/01/2018</c:v>
                </c:pt>
                <c:pt idx="35">
                  <c:v>07/01/2018</c:v>
                </c:pt>
                <c:pt idx="36">
                  <c:v>17/01/2018</c:v>
                </c:pt>
                <c:pt idx="37">
                  <c:v>18/01/2018</c:v>
                </c:pt>
                <c:pt idx="38">
                  <c:v>26/01/2018</c:v>
                </c:pt>
                <c:pt idx="39">
                  <c:v>27/01/2018</c:v>
                </c:pt>
                <c:pt idx="40">
                  <c:v>28/01/2018</c:v>
                </c:pt>
                <c:pt idx="41">
                  <c:v>31/01/2018</c:v>
                </c:pt>
                <c:pt idx="42">
                  <c:v>03/02/2018</c:v>
                </c:pt>
                <c:pt idx="43">
                  <c:v>08/02/2018</c:v>
                </c:pt>
                <c:pt idx="44">
                  <c:v>09/02/2018</c:v>
                </c:pt>
                <c:pt idx="45">
                  <c:v>10/02/2018</c:v>
                </c:pt>
                <c:pt idx="46">
                  <c:v>21/02/2018</c:v>
                </c:pt>
                <c:pt idx="47">
                  <c:v>28/02/2018</c:v>
                </c:pt>
                <c:pt idx="48">
                  <c:v>11/03/2018</c:v>
                </c:pt>
                <c:pt idx="49">
                  <c:v>12/03/2018</c:v>
                </c:pt>
                <c:pt idx="50">
                  <c:v>14/03/2018</c:v>
                </c:pt>
                <c:pt idx="51">
                  <c:v>15/03/2018</c:v>
                </c:pt>
                <c:pt idx="52">
                  <c:v>18/03/2018</c:v>
                </c:pt>
                <c:pt idx="53">
                  <c:v>19/03/2018</c:v>
                </c:pt>
                <c:pt idx="54">
                  <c:v>21/03/2018</c:v>
                </c:pt>
                <c:pt idx="55">
                  <c:v>22/03/2018</c:v>
                </c:pt>
                <c:pt idx="56">
                  <c:v>27/03/2018</c:v>
                </c:pt>
                <c:pt idx="57">
                  <c:v>04/04/2018</c:v>
                </c:pt>
                <c:pt idx="58">
                  <c:v>(vide)</c:v>
                </c:pt>
                <c:pt idx="59">
                  <c:v>06/04/2018</c:v>
                </c:pt>
                <c:pt idx="60">
                  <c:v>27/04/2018</c:v>
                </c:pt>
                <c:pt idx="61">
                  <c:v>18/04/2018</c:v>
                </c:pt>
                <c:pt idx="62">
                  <c:v>12/04/2018</c:v>
                </c:pt>
                <c:pt idx="63">
                  <c:v>17/04/2018</c:v>
                </c:pt>
                <c:pt idx="64">
                  <c:v>16/04/2018</c:v>
                </c:pt>
                <c:pt idx="65">
                  <c:v>10/04/2018</c:v>
                </c:pt>
                <c:pt idx="66">
                  <c:v>05/04/2018</c:v>
                </c:pt>
                <c:pt idx="67">
                  <c:v>29/03/2018</c:v>
                </c:pt>
                <c:pt idx="68">
                  <c:v>22/02/2018</c:v>
                </c:pt>
                <c:pt idx="69">
                  <c:v>03/04/2018</c:v>
                </c:pt>
                <c:pt idx="70">
                  <c:v>25/02/2018</c:v>
                </c:pt>
              </c:strCache>
            </c:strRef>
          </c:cat>
          <c:val>
            <c:numRef>
              <c:f>'Suivi Hayon'!$B$2:$B$73</c:f>
              <c:numCache>
                <c:formatCode>General</c:formatCode>
                <c:ptCount val="71"/>
                <c:pt idx="0">
                  <c:v>18</c:v>
                </c:pt>
                <c:pt idx="1">
                  <c:v>1</c:v>
                </c:pt>
                <c:pt idx="2">
                  <c:v>1</c:v>
                </c:pt>
                <c:pt idx="3">
                  <c:v>146</c:v>
                </c:pt>
                <c:pt idx="4">
                  <c:v>20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3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3</c:v>
                </c:pt>
                <c:pt idx="33">
                  <c:v>1</c:v>
                </c:pt>
                <c:pt idx="34">
                  <c:v>1</c:v>
                </c:pt>
                <c:pt idx="35">
                  <c:v>2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3</c:v>
                </c:pt>
                <c:pt idx="45">
                  <c:v>1</c:v>
                </c:pt>
                <c:pt idx="46">
                  <c:v>7</c:v>
                </c:pt>
                <c:pt idx="47">
                  <c:v>3</c:v>
                </c:pt>
                <c:pt idx="48">
                  <c:v>1</c:v>
                </c:pt>
                <c:pt idx="49">
                  <c:v>1</c:v>
                </c:pt>
                <c:pt idx="50">
                  <c:v>2</c:v>
                </c:pt>
                <c:pt idx="51">
                  <c:v>2</c:v>
                </c:pt>
                <c:pt idx="52">
                  <c:v>1</c:v>
                </c:pt>
                <c:pt idx="53">
                  <c:v>2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241</c:v>
                </c:pt>
                <c:pt idx="59">
                  <c:v>7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201672"/>
        <c:axId val="184338536"/>
      </c:barChart>
      <c:catAx>
        <c:axId val="91201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4338536"/>
        <c:crosses val="autoZero"/>
        <c:auto val="1"/>
        <c:lblAlgn val="ctr"/>
        <c:lblOffset val="100"/>
        <c:noMultiLvlLbl val="0"/>
      </c:catAx>
      <c:valAx>
        <c:axId val="184338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2016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[Parc détaillé France 10.11.2017.xlsx]IOP Contrat!Tableau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par type de contrat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'IOP Contrat'!$B$1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'IOP Contrat'!$A$2:$A$9</c:f>
              <c:strCache>
                <c:ptCount val="7"/>
                <c:pt idx="0">
                  <c:v>cde</c:v>
                </c:pt>
                <c:pt idx="1">
                  <c:v>Dépôt</c:v>
                </c:pt>
                <c:pt idx="2">
                  <c:v>Full</c:v>
                </c:pt>
                <c:pt idx="3">
                  <c:v>MMKO</c:v>
                </c:pt>
                <c:pt idx="4">
                  <c:v>NetNet</c:v>
                </c:pt>
                <c:pt idx="5">
                  <c:v>Relais</c:v>
                </c:pt>
                <c:pt idx="6">
                  <c:v>(vide)</c:v>
                </c:pt>
              </c:strCache>
            </c:strRef>
          </c:cat>
          <c:val>
            <c:numRef>
              <c:f>'IOP Contrat'!$B$2:$B$9</c:f>
              <c:numCache>
                <c:formatCode>General</c:formatCode>
                <c:ptCount val="7"/>
                <c:pt idx="0">
                  <c:v>40</c:v>
                </c:pt>
                <c:pt idx="1">
                  <c:v>48</c:v>
                </c:pt>
                <c:pt idx="2">
                  <c:v>281</c:v>
                </c:pt>
                <c:pt idx="3">
                  <c:v>61</c:v>
                </c:pt>
                <c:pt idx="4">
                  <c:v>95</c:v>
                </c:pt>
                <c:pt idx="5">
                  <c:v>3</c:v>
                </c:pt>
                <c:pt idx="6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[Parc détaillé France 10.11.2017.xlsx]IOP Echéances!Tableau croisé dynamique2</c:name>
    <c:fmtId val="0"/>
  </c:pivotSource>
  <c:chart>
    <c:title>
      <c:tx>
        <c:rich>
          <a:bodyPr/>
          <a:lstStyle/>
          <a:p>
            <a:pPr>
              <a:defRPr sz="1400"/>
            </a:pPr>
            <a:r>
              <a:rPr lang="fr-FR" sz="1400"/>
              <a:t>Echéances Contrats</a:t>
            </a:r>
            <a:r>
              <a:rPr lang="fr-FR" sz="1400" baseline="0"/>
              <a:t> LD / 168 Full - 59 MMko - 86 NetNet</a:t>
            </a:r>
            <a:r>
              <a:rPr lang="fr-FR" sz="1400"/>
              <a:t> 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'IOP Echéances'!$B$3:$B$4</c:f>
              <c:strCache>
                <c:ptCount val="1"/>
                <c:pt idx="0">
                  <c:v>Full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'IOP Echéances'!$A$5:$A$9</c:f>
              <c:strCache>
                <c:ptCount val="4"/>
                <c:pt idx="0">
                  <c:v>Trimestre1</c:v>
                </c:pt>
                <c:pt idx="1">
                  <c:v>Trimestre2</c:v>
                </c:pt>
                <c:pt idx="2">
                  <c:v>Trimestre3</c:v>
                </c:pt>
                <c:pt idx="3">
                  <c:v>Trimestre4</c:v>
                </c:pt>
              </c:strCache>
            </c:strRef>
          </c:cat>
          <c:val>
            <c:numRef>
              <c:f>'IOP Echéances'!$B$5:$B$9</c:f>
              <c:numCache>
                <c:formatCode>General</c:formatCode>
                <c:ptCount val="4"/>
                <c:pt idx="0">
                  <c:v>33</c:v>
                </c:pt>
                <c:pt idx="1">
                  <c:v>68</c:v>
                </c:pt>
                <c:pt idx="2">
                  <c:v>28</c:v>
                </c:pt>
                <c:pt idx="3">
                  <c:v>29</c:v>
                </c:pt>
              </c:numCache>
            </c:numRef>
          </c:val>
        </c:ser>
        <c:ser>
          <c:idx val="1"/>
          <c:order val="1"/>
          <c:tx>
            <c:strRef>
              <c:f>'IOP Echéances'!$C$3:$C$4</c:f>
              <c:strCache>
                <c:ptCount val="1"/>
                <c:pt idx="0">
                  <c:v>MMKO</c:v>
                </c:pt>
              </c:strCache>
            </c:strRef>
          </c:tx>
          <c:invertIfNegative val="0"/>
          <c:cat>
            <c:strRef>
              <c:f>'IOP Echéances'!$A$5:$A$9</c:f>
              <c:strCache>
                <c:ptCount val="4"/>
                <c:pt idx="0">
                  <c:v>Trimestre1</c:v>
                </c:pt>
                <c:pt idx="1">
                  <c:v>Trimestre2</c:v>
                </c:pt>
                <c:pt idx="2">
                  <c:v>Trimestre3</c:v>
                </c:pt>
                <c:pt idx="3">
                  <c:v>Trimestre4</c:v>
                </c:pt>
              </c:strCache>
            </c:strRef>
          </c:cat>
          <c:val>
            <c:numRef>
              <c:f>'IOP Echéances'!$C$5:$C$9</c:f>
              <c:numCache>
                <c:formatCode>General</c:formatCode>
                <c:ptCount val="4"/>
                <c:pt idx="0">
                  <c:v>11</c:v>
                </c:pt>
                <c:pt idx="1">
                  <c:v>18</c:v>
                </c:pt>
                <c:pt idx="2">
                  <c:v>22</c:v>
                </c:pt>
                <c:pt idx="3">
                  <c:v>10</c:v>
                </c:pt>
              </c:numCache>
            </c:numRef>
          </c:val>
        </c:ser>
        <c:ser>
          <c:idx val="2"/>
          <c:order val="2"/>
          <c:tx>
            <c:strRef>
              <c:f>'IOP Echéances'!$D$3:$D$4</c:f>
              <c:strCache>
                <c:ptCount val="1"/>
                <c:pt idx="0">
                  <c:v>NetNet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'IOP Echéances'!$A$5:$A$9</c:f>
              <c:strCache>
                <c:ptCount val="4"/>
                <c:pt idx="0">
                  <c:v>Trimestre1</c:v>
                </c:pt>
                <c:pt idx="1">
                  <c:v>Trimestre2</c:v>
                </c:pt>
                <c:pt idx="2">
                  <c:v>Trimestre3</c:v>
                </c:pt>
                <c:pt idx="3">
                  <c:v>Trimestre4</c:v>
                </c:pt>
              </c:strCache>
            </c:strRef>
          </c:cat>
          <c:val>
            <c:numRef>
              <c:f>'IOP Echéances'!$D$5:$D$9</c:f>
              <c:numCache>
                <c:formatCode>General</c:formatCode>
                <c:ptCount val="4"/>
                <c:pt idx="0">
                  <c:v>16</c:v>
                </c:pt>
                <c:pt idx="1">
                  <c:v>9</c:v>
                </c:pt>
                <c:pt idx="2">
                  <c:v>41</c:v>
                </c:pt>
                <c:pt idx="3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5102248"/>
        <c:axId val="475771176"/>
      </c:barChart>
      <c:catAx>
        <c:axId val="4751022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475771176"/>
        <c:crosses val="autoZero"/>
        <c:auto val="1"/>
        <c:lblAlgn val="ctr"/>
        <c:lblOffset val="100"/>
        <c:noMultiLvlLbl val="0"/>
      </c:catAx>
      <c:valAx>
        <c:axId val="47577117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4751022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ln w="19050">
      <a:solidFill>
        <a:schemeClr val="accent1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[Parc détaillé France 10.11.2017.xlsx]IOP LD-MD!Tableau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ALD/ LD / MD / relais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1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9.6928040244969385E-3"/>
              <c:y val="-0.14615850102070574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1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layout>
            <c:manualLayout>
              <c:x val="-3.1425524934383199E-2"/>
              <c:y val="9.745734908136483E-2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1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'IOP LD-MD'!$B$3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dLbl>
              <c:idx val="1"/>
              <c:layout>
                <c:manualLayout>
                  <c:x val="-3.1425524934383199E-2"/>
                  <c:y val="9.745734908136483E-2"/>
                </c:manualLayout>
              </c:layout>
              <c:showLegendKey val="1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6928040244969385E-3"/>
                  <c:y val="-0.14615850102070574"/>
                </c:manualLayout>
              </c:layout>
              <c:showLegendKey val="1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1"/>
            <c:showVal val="1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'IOP LD-MD'!$A$4:$A$8</c:f>
              <c:strCache>
                <c:ptCount val="4"/>
                <c:pt idx="0">
                  <c:v>ALD</c:v>
                </c:pt>
                <c:pt idx="1">
                  <c:v>LD</c:v>
                </c:pt>
                <c:pt idx="2">
                  <c:v>MD</c:v>
                </c:pt>
                <c:pt idx="3">
                  <c:v>Relais</c:v>
                </c:pt>
              </c:strCache>
            </c:strRef>
          </c:cat>
          <c:val>
            <c:numRef>
              <c:f>'IOP LD-MD'!$B$4:$B$8</c:f>
              <c:numCache>
                <c:formatCode>General</c:formatCode>
                <c:ptCount val="4"/>
                <c:pt idx="0">
                  <c:v>8</c:v>
                </c:pt>
                <c:pt idx="1">
                  <c:v>328</c:v>
                </c:pt>
                <c:pt idx="2">
                  <c:v>118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spPr>
    <a:ln w="19050">
      <a:solidFill>
        <a:schemeClr val="accent1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671512</xdr:colOff>
      <xdr:row>13</xdr:row>
      <xdr:rowOff>133350</xdr:rowOff>
    </xdr:from>
    <xdr:to>
      <xdr:col>14</xdr:col>
      <xdr:colOff>671512</xdr:colOff>
      <xdr:row>28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671512</xdr:colOff>
      <xdr:row>13</xdr:row>
      <xdr:rowOff>133350</xdr:rowOff>
    </xdr:from>
    <xdr:to>
      <xdr:col>14</xdr:col>
      <xdr:colOff>671512</xdr:colOff>
      <xdr:row>28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561975</xdr:colOff>
      <xdr:row>4</xdr:row>
      <xdr:rowOff>142874</xdr:rowOff>
    </xdr:from>
    <xdr:to>
      <xdr:col>10</xdr:col>
      <xdr:colOff>466725</xdr:colOff>
      <xdr:row>21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261937</xdr:colOff>
      <xdr:row>10</xdr:row>
      <xdr:rowOff>171450</xdr:rowOff>
    </xdr:from>
    <xdr:to>
      <xdr:col>20</xdr:col>
      <xdr:colOff>47625</xdr:colOff>
      <xdr:row>32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333374</xdr:colOff>
      <xdr:row>13</xdr:row>
      <xdr:rowOff>133350</xdr:rowOff>
    </xdr:from>
    <xdr:to>
      <xdr:col>13</xdr:col>
      <xdr:colOff>285749</xdr:colOff>
      <xdr:row>33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n Forat" refreshedDate="43045.337461111114" createdVersion="4" refreshedVersion="4" minRefreshableVersion="3" recordCount="519">
  <cacheSource type="worksheet">
    <worksheetSource ref="B3:W89" sheet="parc"/>
  </cacheSource>
  <cacheFields count="22">
    <cacheField name="N° de Parc" numFmtId="0">
      <sharedItems/>
    </cacheField>
    <cacheField name="Immat" numFmtId="0">
      <sharedItems containsBlank="1"/>
    </cacheField>
    <cacheField name="MEC" numFmtId="0">
      <sharedItems containsDate="1" containsBlank="1" containsMixedTypes="1" minDate="2006-06-02T00:00:00" maxDate="2017-10-20T00:00:00"/>
    </cacheField>
    <cacheField name="Type de Matériel" numFmtId="0">
      <sharedItems containsBlank="1"/>
    </cacheField>
    <cacheField name="Equipements" numFmtId="0">
      <sharedItems containsBlank="1"/>
    </cacheField>
    <cacheField name="Dept" numFmtId="0">
      <sharedItems containsString="0" containsBlank="1" containsNumber="1" containsInteger="1" minValue="1" maxValue="95"/>
    </cacheField>
    <cacheField name="Groupt" numFmtId="0">
      <sharedItems containsBlank="1"/>
    </cacheField>
    <cacheField name="MINES" numFmtId="0">
      <sharedItems containsDate="1" containsBlank="1" containsMixedTypes="1" minDate="2016-06-30T00:00:00" maxDate="2018-10-31T00:00:00" count="247">
        <d v="2017-04-01T00:00:00"/>
        <d v="2017-06-30T00:00:00"/>
        <d v="2017-04-20T00:00:00"/>
        <d v="2018-04-05T00:00:00"/>
        <d v="2018-02-14T00:00:00"/>
        <d v="2018-07-03T00:00:00"/>
        <d v="2018-10-26T00:00:00"/>
        <d v="2018-06-12T00:00:00"/>
        <d v="2018-02-06T00:00:00"/>
        <d v="2017-11-09T00:00:00"/>
        <d v="2018-05-11T00:00:00"/>
        <d v="2017-12-06T00:00:00"/>
        <d v="2018-05-26T00:00:00"/>
        <d v="2018-04-24T00:00:00"/>
        <d v="2018-01-12T00:00:00"/>
        <d v="2018-07-26T00:00:00"/>
        <d v="2018-02-22T00:00:00"/>
        <d v="2017-02-22T00:00:00"/>
        <d v="2018-04-25T00:00:00"/>
        <m/>
        <d v="2017-09-22T00:00:00"/>
        <s v="20.07.16 A"/>
        <d v="2017-11-28T00:00:00"/>
        <d v="2017-12-09T00:00:00"/>
        <d v="2017-12-23T00:00:00"/>
        <s v="07.04.16 A"/>
        <s v="21.10.17"/>
        <s v="22.10.16"/>
        <d v="2018-05-31T00:00:00"/>
        <d v="2017-11-17T00:00:00"/>
        <d v="2017-11-04T00:00:00"/>
        <d v="2017-12-02T00:00:00"/>
        <d v="2018-03-14T00:00:00"/>
        <d v="2017-07-01T00:00:00"/>
        <d v="2017-07-08T00:00:00"/>
        <d v="2017-08-05T00:00:00"/>
        <d v="2018-02-28T00:00:00"/>
        <d v="2018-05-02T00:00:00"/>
        <d v="2018-03-07T00:00:00"/>
        <d v="2018-09-08T00:00:00"/>
        <d v="2018-03-27T00:00:00"/>
        <d v="2018-05-10T00:00:00"/>
        <d v="2018-08-23T00:00:00"/>
        <d v="2017-12-12T00:00:00"/>
        <d v="2018-09-14T00:00:00"/>
        <d v="2017-06-21T00:00:00"/>
        <d v="2018-06-08T00:00:00"/>
        <d v="2018-02-25T00:00:00"/>
        <d v="2018-01-27T00:00:00"/>
        <d v="2018-06-14T00:00:00"/>
        <d v="2018-06-15T00:00:00"/>
        <d v="2018-06-16T00:00:00"/>
        <d v="2018-03-09T00:00:00"/>
        <d v="2018-01-10T00:00:00"/>
        <d v="2018-05-23T00:00:00"/>
        <d v="2018-04-07T00:00:00"/>
        <d v="2018-10-18T00:00:00"/>
        <d v="2018-09-21T00:00:00"/>
        <d v="2018-04-14T00:00:00"/>
        <d v="2018-10-24T00:00:00"/>
        <d v="2018-03-10T00:00:00"/>
        <d v="2018-04-18T00:00:00"/>
        <d v="2018-01-18T00:00:00"/>
        <d v="2018-10-20T00:00:00"/>
        <d v="2018-04-13T00:00:00"/>
        <d v="2018-01-25T00:00:00"/>
        <d v="2018-02-21T00:00:00"/>
        <d v="2018-05-15T00:00:00"/>
        <d v="2018-04-11T00:00:00"/>
        <d v="2017-11-24T00:00:00"/>
        <d v="2018-08-10T00:00:00"/>
        <d v="2018-07-13T00:00:00"/>
        <d v="2018-06-07T00:00:00"/>
        <d v="2018-07-07T00:00:00"/>
        <d v="2017-11-23T00:00:00"/>
        <d v="2018-06-09T00:00:00"/>
        <d v="2017-08-17T00:00:00"/>
        <d v="2017-05-09T00:00:00"/>
        <d v="2018-04-20T00:00:00"/>
        <d v="2017-11-07T00:00:00"/>
        <d v="2018-05-22T00:00:00"/>
        <d v="2018-05-04T00:00:00"/>
        <d v="2018-08-08T00:00:00"/>
        <d v="2018-09-20T00:00:00"/>
        <d v="2018-05-30T00:00:00"/>
        <d v="2018-04-03T00:00:00"/>
        <d v="2018-02-17T00:00:00"/>
        <d v="2018-08-31T00:00:00"/>
        <d v="2018-01-06T00:00:00"/>
        <d v="2018-10-03T00:00:00"/>
        <d v="2018-06-23T00:00:00"/>
        <d v="2018-07-24T00:00:00"/>
        <d v="2017-10-24T00:00:00"/>
        <d v="2018-08-12T00:00:00"/>
        <d v="2018-09-28T00:00:00"/>
        <d v="2017-07-20T00:00:00"/>
        <d v="2018-10-04T00:00:00"/>
        <d v="2018-08-21T00:00:00"/>
        <d v="2018-10-09T00:00:00"/>
        <d v="2018-09-18T00:00:00"/>
        <d v="2018-09-19T00:00:00"/>
        <d v="2017-09-30T00:00:00"/>
        <d v="2018-06-02T00:00:00"/>
        <d v="2018-06-20T00:00:00"/>
        <d v="2017-10-05T00:00:00"/>
        <d v="2018-07-19T00:00:00"/>
        <d v="2018-08-28T00:00:00"/>
        <d v="2018-09-26T00:00:00"/>
        <d v="2018-07-18T00:00:00"/>
        <d v="2018-05-19T00:00:00"/>
        <d v="2018-05-18T00:00:00"/>
        <d v="2017-05-19T00:00:00"/>
        <d v="2017-01-28T00:00:00"/>
        <d v="2017-01-05T00:00:00"/>
        <d v="2018-03-02T00:00:00"/>
        <d v="2017-11-22T00:00:00"/>
        <d v="2018-02-02T00:00:00"/>
        <d v="2018-03-01T00:00:00"/>
        <d v="2018-05-24T00:00:00"/>
        <d v="2018-09-11T00:00:00"/>
        <d v="2018-09-07T00:00:00"/>
        <d v="2018-06-19T00:00:00"/>
        <d v="2018-02-03T00:00:00"/>
        <d v="2018-02-13T00:00:00"/>
        <d v="2018-07-10T00:00:00"/>
        <d v="2018-03-08T00:00:00"/>
        <d v="2018-07-17T00:00:00"/>
        <d v="2018-07-04T00:00:00"/>
        <d v="2018-03-13T00:00:00"/>
        <d v="2018-09-12T00:00:00"/>
        <d v="2018-09-06T00:00:00"/>
        <d v="2018-06-28T00:00:00"/>
        <d v="2018-02-09T00:00:00"/>
        <d v="2018-03-21T00:00:00"/>
        <d v="2017-12-19T00:00:00"/>
        <d v="2018-01-31T00:00:00"/>
        <d v="2018-06-26T00:00:00"/>
        <d v="2018-06-29T00:00:00"/>
        <d v="2018-09-22T00:00:00"/>
        <d v="2018-01-26T00:00:00"/>
        <d v="2018-01-09T00:00:00"/>
        <d v="2017-06-27T00:00:00"/>
        <d v="2017-12-07T00:00:00"/>
        <d v="2017-07-06T00:00:00"/>
        <d v="2018-01-20T00:00:00"/>
        <d v="2017-10-27T00:00:00"/>
        <s v="09.11.16"/>
        <d v="2018-09-15T00:00:00"/>
        <d v="2018-09-27T00:00:00"/>
        <d v="2018-04-28T00:00:00"/>
        <d v="2018-03-23T00:00:00"/>
        <d v="2018-01-24T00:00:00"/>
        <d v="2018-04-12T00:00:00"/>
        <d v="2018-10-17T00:00:00"/>
        <d v="2018-03-03T00:00:00"/>
        <d v="2018-02-23T00:00:00"/>
        <d v="2018-10-02T00:00:00"/>
        <d v="2018-07-11T00:00:00"/>
        <d v="2018-08-07T00:00:00"/>
        <d v="2017-03-22T00:00:00"/>
        <d v="2017-03-31T00:00:00"/>
        <d v="2017-03-15T00:00:00"/>
        <d v="2017-03-24T00:00:00"/>
        <d v="2018-10-27T00:00:00"/>
        <d v="2018-10-30T00:00:00"/>
        <d v="2018-07-28T00:00:00"/>
        <d v="2018-07-05T00:00:00"/>
        <d v="2017-10-08T00:00:00"/>
        <d v="2017-08-22T00:00:00"/>
        <d v="2017-12-21T00:00:00"/>
        <d v="2018-01-19T00:00:00"/>
        <d v="2018-06-24T00:00:00"/>
        <d v="2017-09-21T00:00:00"/>
        <d v="2017-08-29T00:00:00"/>
        <d v="2018-02-04T00:00:00"/>
        <d v="2018-09-16T00:00:00"/>
        <d v="2018-10-14T00:00:00"/>
        <d v="2018-06-17T00:00:00"/>
        <d v="2017-03-04T00:00:00"/>
        <d v="2017-06-13T00:00:00"/>
        <d v="2018-05-20T00:00:00"/>
        <d v="2017-10-01T00:00:00"/>
        <d v="2018-06-03T00:00:00"/>
        <d v="2017-10-25T00:00:00"/>
        <d v="2018-06-10T00:00:00"/>
        <d v="2018-02-15T00:00:00"/>
        <d v="2017-11-15T00:00:00"/>
        <d v="2018-02-24T00:00:00"/>
        <d v="2017-12-05T00:00:00"/>
        <d v="2018-04-10T00:00:00"/>
        <d v="2016-07-02T00:00:00"/>
        <d v="2016-07-07T00:00:00"/>
        <d v="2016-07-06T00:00:00"/>
        <d v="2016-06-30T00:00:00"/>
        <d v="2016-07-10T00:00:00"/>
        <d v="2016-07-03T00:00:00"/>
        <d v="2016-07-13T00:00:00"/>
        <d v="2016-07-15T00:00:00"/>
        <d v="2016-07-01T00:00:00"/>
        <d v="2016-07-08T00:00:00"/>
        <d v="2017-03-07T00:00:00"/>
        <d v="2018-04-04T00:00:00"/>
        <d v="2018-05-29T00:00:00"/>
        <d v="2017-10-13T00:00:00"/>
        <d v="2018-09-13T00:00:00"/>
        <d v="2018-07-25T00:00:00"/>
        <d v="2017-05-27T00:00:00"/>
        <d v="2017-09-23T00:00:00"/>
        <d v="2017-07-26T00:00:00"/>
        <d v="2017-09-06T00:00:00"/>
        <d v="2017-12-01T00:00:00"/>
        <d v="2018-05-12T00:00:00"/>
        <d v="2018-03-22T00:00:00"/>
        <d v="2018-03-30T00:00:00"/>
        <d v="2017-02-17T00:00:00"/>
        <d v="2018-04-19T00:00:00"/>
        <d v="2018-01-23T00:00:00"/>
        <d v="2018-08-11T00:00:00"/>
        <d v="2018-10-19T00:00:00"/>
        <d v="2017-10-28T00:00:00"/>
        <d v="2018-09-05T00:00:00"/>
        <d v="2017-01-22T00:00:00"/>
        <d v="2018-04-27T00:00:00"/>
        <d v="2018-08-29T00:00:00"/>
        <d v="2018-07-31T00:00:00"/>
        <d v="2018-10-16T00:00:00"/>
        <d v="2018-07-27T00:00:00"/>
        <d v="2018-05-05T00:00:00"/>
        <s v="30.04.16 A"/>
        <s v="15.07.16 A"/>
        <d v="2017-10-21T00:00:00"/>
        <d v="2018-08-04T00:00:00"/>
        <d v="2017-04-19T00:00:00" u="1"/>
        <d v="2017-11-16T00:00:00" u="1"/>
        <s v="????????" u="1"/>
        <d v="2017-08-11T00:00:00" u="1"/>
        <s v="19.06.16 A" u="1"/>
        <d v="2017-10-19T00:00:00" u="1"/>
        <d v="2017-10-12T00:00:00" u="1"/>
        <d v="2017-07-02T00:00:00" u="1"/>
        <d v="2017-11-03T00:00:00" u="1"/>
        <d v="2017-08-26T00:00:00" u="1"/>
        <s v="?????????" u="1"/>
        <d v="2017-08-31T00:00:00" u="1"/>
        <d v="2017-09-15T00:00:00" u="1"/>
        <d v="2017-11-25T00:00:00" u="1"/>
        <d v="2017-09-01T00:00:00" u="1"/>
      </sharedItems>
    </cacheField>
    <cacheField name="CLIENT" numFmtId="0">
      <sharedItems containsBlank="1"/>
    </cacheField>
    <cacheField name="Type Contrat" numFmtId="0">
      <sharedItems containsBlank="1" count="7">
        <s v="MMKO"/>
        <s v="Full"/>
        <s v="Dépôt"/>
        <s v="NetNet"/>
        <s v="cde"/>
        <s v="Relais"/>
        <m/>
      </sharedItems>
    </cacheField>
    <cacheField name="Evt" numFmtId="0">
      <sharedItems containsBlank="1" count="6">
        <s v="LD"/>
        <m/>
        <s v="MD"/>
        <s v="Relais"/>
        <s v="CD"/>
        <s v="ALD"/>
      </sharedItems>
    </cacheField>
    <cacheField name="Entretien" numFmtId="0">
      <sharedItems containsBlank="1"/>
    </cacheField>
    <cacheField name="Fin Contrat" numFmtId="164">
      <sharedItems containsNonDate="0" containsDate="1" containsString="0" containsBlank="1" minDate="2015-03-03T00:00:00" maxDate="2023-11-21T00:00:00" count="242">
        <d v="2018-07-31T00:00:00"/>
        <d v="2018-10-31T00:00:00"/>
        <d v="2018-11-06T00:00:00"/>
        <d v="2019-04-11T00:00:00"/>
        <d v="2019-03-07T00:00:00"/>
        <d v="2019-05-01T00:00:00"/>
        <m/>
        <d v="2022-06-05T00:00:00"/>
        <d v="2018-11-04T00:00:00"/>
        <d v="2019-11-23T00:00:00"/>
        <d v="2019-11-25T00:00:00"/>
        <d v="2019-05-18T00:00:00"/>
        <d v="2018-10-08T00:00:00"/>
        <d v="2017-05-31T00:00:00"/>
        <d v="2018-05-31T00:00:00"/>
        <d v="2017-01-22T00:00:00"/>
        <d v="2017-01-10T00:00:00"/>
        <d v="2017-01-27T00:00:00"/>
        <d v="2017-02-19T00:00:00"/>
        <d v="2018-11-12T00:00:00"/>
        <d v="2018-04-13T00:00:00"/>
        <d v="2017-05-28T00:00:00"/>
        <d v="2017-02-28T00:00:00"/>
        <d v="2017-04-13T00:00:00"/>
        <d v="2018-11-09T00:00:00"/>
        <d v="2018-01-06T00:00:00"/>
        <d v="2018-10-24T00:00:00"/>
        <d v="2018-11-03T00:00:00"/>
        <d v="2023-09-06T00:00:00"/>
        <d v="2023-09-01T00:00:00"/>
        <d v="2023-09-07T00:00:00"/>
        <d v="2023-11-20T00:00:00"/>
        <d v="2023-09-25T00:00:00"/>
        <d v="2023-09-05T00:00:00"/>
        <d v="2023-09-19T00:00:00"/>
        <d v="2023-09-12T00:00:00"/>
        <d v="2023-09-18T00:00:00"/>
        <d v="2023-09-21T00:00:00"/>
        <d v="2023-09-15T00:00:00"/>
        <d v="2023-09-14T00:00:00"/>
        <d v="2023-09-08T00:00:00"/>
        <d v="2023-09-13T00:00:00"/>
        <d v="2021-06-19T00:00:00"/>
        <d v="2022-03-07T00:00:00"/>
        <d v="2022-09-26T00:00:00"/>
        <d v="2017-12-31T00:00:00"/>
        <d v="2018-06-11T00:00:00"/>
        <d v="2022-01-01T00:00:00"/>
        <d v="2022-09-19T00:00:00"/>
        <d v="2020-07-12T00:00:00"/>
        <d v="2022-10-08T00:00:00"/>
        <d v="2022-10-26T00:00:00"/>
        <d v="2020-07-05T00:00:00"/>
        <d v="2018-08-31T00:00:00"/>
        <d v="2021-11-30T00:00:00"/>
        <d v="2022-06-14T00:00:00"/>
        <d v="2022-09-03T00:00:00"/>
        <d v="2020-07-09T00:00:00"/>
        <d v="2020-08-11T00:00:00"/>
        <d v="2019-04-02T00:00:00"/>
        <d v="2022-01-26T00:00:00"/>
        <d v="2018-08-01T00:00:00"/>
        <d v="2018-05-30T00:00:00"/>
        <d v="2021-10-09T00:00:00"/>
        <d v="2019-02-20T00:00:00"/>
        <d v="2018-01-09T00:00:00"/>
        <d v="2017-11-23T00:00:00"/>
        <d v="2017-12-01T00:00:00"/>
        <d v="2018-01-01T00:00:00"/>
        <d v="2018-01-03T00:00:00"/>
        <d v="2018-11-10T00:00:00"/>
        <d v="2021-04-14T00:00:00"/>
        <d v="2017-09-01T00:00:00"/>
        <d v="2017-09-30T00:00:00"/>
        <d v="2018-06-04T00:00:00"/>
        <d v="2018-05-28T00:00:00"/>
        <d v="2018-09-13T00:00:00"/>
        <d v="2015-12-09T00:00:00"/>
        <d v="2020-06-18T00:00:00"/>
        <d v="2020-11-29T00:00:00"/>
        <d v="2020-06-09T00:00:00"/>
        <d v="2017-12-30T00:00:00"/>
        <d v="2017-12-29T00:00:00"/>
        <d v="2019-03-20T00:00:00"/>
        <d v="2018-06-30T00:00:00"/>
        <d v="2018-03-05T00:00:00"/>
        <d v="2018-03-06T00:00:00"/>
        <d v="2017-10-28T00:00:00"/>
        <d v="2020-03-09T00:00:00"/>
        <d v="2018-03-31T00:00:00"/>
        <d v="2017-11-26T00:00:00"/>
        <d v="2018-01-07T00:00:00"/>
        <d v="2022-06-16T00:00:00"/>
        <d v="2020-08-24T00:00:00"/>
        <d v="2021-07-26T00:00:00"/>
        <d v="2019-07-07T00:00:00"/>
        <d v="2017-01-18T00:00:00"/>
        <d v="2017-08-05T00:00:00"/>
        <d v="2016-10-31T00:00:00"/>
        <d v="2017-09-28T00:00:00"/>
        <d v="2018-02-10T00:00:00"/>
        <d v="2017-09-15T00:00:00"/>
        <d v="2017-07-24T00:00:00"/>
        <d v="2018-02-28T00:00:00"/>
        <d v="2018-03-12T00:00:00"/>
        <d v="2018-05-01T00:00:00"/>
        <d v="2020-04-11T00:00:00"/>
        <d v="2018-01-20T00:00:00"/>
        <d v="2018-07-03T00:00:00"/>
        <d v="2018-01-21T00:00:00"/>
        <d v="2020-02-04T00:00:00"/>
        <d v="2020-02-21T00:00:00"/>
        <d v="2019-01-23T00:00:00"/>
        <d v="2019-01-10T00:00:00"/>
        <d v="2019-01-30T00:00:00"/>
        <d v="2015-03-03T00:00:00"/>
        <d v="2018-06-27T00:00:00"/>
        <d v="2022-03-26T00:00:00"/>
        <d v="2021-11-01T00:00:00"/>
        <d v="2020-10-14T00:00:00"/>
        <d v="2020-11-15T00:00:00"/>
        <d v="2020-10-18T00:00:00"/>
        <d v="2020-10-21T00:00:00"/>
        <d v="2020-11-24T00:00:00"/>
        <d v="2022-05-15T00:00:00"/>
        <d v="2020-10-26T00:00:00"/>
        <d v="2020-10-28T00:00:00"/>
        <d v="2020-11-03T00:00:00"/>
        <d v="2022-03-31T00:00:00"/>
        <d v="2017-07-31T00:00:00"/>
        <d v="2017-04-22T00:00:00"/>
        <d v="2017-06-30T00:00:00"/>
        <d v="2017-11-03T00:00:00"/>
        <d v="2017-11-08T00:00:00"/>
        <d v="2017-11-09T00:00:00"/>
        <d v="2019-04-09T00:00:00"/>
        <d v="2017-12-07T00:00:00"/>
        <d v="2019-04-24T00:00:00"/>
        <d v="2018-07-06T00:00:00"/>
        <d v="2019-05-29T00:00:00"/>
        <d v="2019-05-09T00:00:00"/>
        <d v="2018-06-23T00:00:00"/>
        <d v="2018-06-08T00:00:00"/>
        <d v="2018-07-28T00:00:00"/>
        <d v="2019-01-02T00:00:00"/>
        <d v="2018-10-12T00:00:00"/>
        <d v="2018-09-08T00:00:00"/>
        <d v="2019-04-27T00:00:00"/>
        <d v="2019-01-01T00:00:00"/>
        <d v="2018-12-15T00:00:00"/>
        <d v="2018-10-10T00:00:00"/>
        <d v="2018-06-15T00:00:00"/>
        <d v="2019-03-02T00:00:00"/>
        <d v="2018-05-29T00:00:00"/>
        <d v="2018-06-14T00:00:00"/>
        <d v="2018-11-20T00:00:00"/>
        <d v="2022-07-05T00:00:00"/>
        <d v="2019-07-03T00:00:00"/>
        <d v="2018-09-14T00:00:00"/>
        <d v="2018-01-28T00:00:00"/>
        <d v="2018-03-08T00:00:00"/>
        <d v="2020-12-06T00:00:00"/>
        <d v="2019-01-31T00:00:00"/>
        <d v="2019-02-01T00:00:00"/>
        <d v="2020-09-30T00:00:00"/>
        <d v="2020-11-01T00:00:00"/>
        <d v="2017-06-24T00:00:00"/>
        <d v="2022-07-02T00:00:00"/>
        <d v="2022-07-11T00:00:00"/>
        <d v="2018-03-30T00:00:00"/>
        <d v="2019-09-22T00:00:00"/>
        <d v="2019-09-17T00:00:00"/>
        <d v="2019-09-14T00:00:00"/>
        <d v="2019-09-01T00:00:00"/>
        <d v="2019-09-03T00:00:00"/>
        <d v="2019-09-08T00:00:00"/>
        <d v="2019-08-11T00:00:00"/>
        <d v="2019-09-24T00:00:00"/>
        <d v="2019-09-29T00:00:00"/>
        <d v="2019-09-19T00:00:00"/>
        <d v="2019-10-01T00:00:00"/>
        <d v="2022-02-23T00:00:00"/>
        <d v="2022-03-09T00:00:00"/>
        <d v="2022-04-03T00:00:00"/>
        <d v="2018-10-02T00:00:00"/>
        <d v="2022-09-30T00:00:00"/>
        <d v="2021-06-12T00:00:00"/>
        <d v="2022-09-07T00:00:00"/>
        <d v="2019-07-19T00:00:00"/>
        <d v="2022-09-25T00:00:00"/>
        <d v="2021-11-23T00:00:00"/>
        <d v="2022-04-17T00:00:00"/>
        <d v="2022-04-26T00:00:00"/>
        <d v="2022-06-30T00:00:00"/>
        <d v="2017-10-11T00:00:00"/>
        <d v="2017-10-12T00:00:00"/>
        <d v="2018-10-15T00:00:00"/>
        <d v="2018-02-15T00:00:00"/>
        <d v="2021-07-03T00:00:00"/>
        <d v="2018-03-02T00:00:00"/>
        <d v="2017-11-20T00:00:00"/>
        <d v="2018-01-26T00:00:00"/>
        <d v="2022-05-25T00:00:00"/>
        <d v="2018-03-25T00:00:00"/>
        <d v="2018-04-11T00:00:00"/>
        <d v="2022-06-18T00:00:00"/>
        <d v="2023-11-10T00:00:00"/>
        <d v="2022-01-16T00:00:00"/>
        <d v="2022-04-30T00:00:00"/>
        <d v="2022-07-09T00:00:00"/>
        <d v="2022-08-29T00:00:00"/>
        <d v="2022-09-10T00:00:00"/>
        <d v="2022-04-09T00:00:00"/>
        <d v="2022-04-27T00:00:00"/>
        <d v="2022-02-16T00:00:00"/>
        <d v="2015-06-06T00:00:00"/>
        <d v="2016-06-02T00:00:00"/>
        <d v="2017-09-09T00:00:00"/>
        <d v="2021-04-25T00:00:00"/>
        <d v="2021-11-07T00:00:00"/>
        <d v="2019-01-12T00:00:00"/>
        <d v="2019-07-12T00:00:00"/>
        <d v="2019-02-09T00:00:00"/>
        <d v="2019-05-26T00:00:00"/>
        <d v="2020-06-24T00:00:00"/>
        <d v="2020-05-18T00:00:00"/>
        <d v="2021-01-07T00:00:00"/>
        <d v="2020-02-08T00:00:00"/>
        <d v="2020-04-20T00:00:00"/>
        <d v="2021-12-31T00:00:00"/>
        <d v="2018-10-25T00:00:00"/>
        <d v="2018-10-26T00:00:00"/>
        <d v="2019-03-21T00:00:00"/>
        <d v="2018-01-18T00:00:00"/>
        <d v="2018-09-12T00:00:00"/>
        <d v="2021-11-16T00:00:00"/>
        <d v="2020-06-01T00:00:00"/>
        <d v="2022-01-21T00:00:00"/>
        <d v="2022-01-19T00:00:00"/>
        <d v="2023-10-23T00:00:00"/>
        <d v="2023-10-01T00:00:00"/>
        <d v="2023-09-27T00:00:00"/>
      </sharedItems>
      <fieldGroup base="12">
        <rangePr groupBy="quarters" startDate="2015-03-03T00:00:00" endDate="2023-11-21T00:00:00"/>
        <groupItems count="6">
          <s v="(vide)"/>
          <s v="Trimestre1"/>
          <s v="Trimestre2"/>
          <s v="Trimestre3"/>
          <s v="Trimestre4"/>
          <s v="&gt;21/11/2023"/>
        </groupItems>
      </fieldGroup>
    </cacheField>
    <cacheField name="Durée Contrat (M)" numFmtId="1">
      <sharedItems containsString="0" containsBlank="1" containsNumber="1" containsInteger="1" minValue="1" maxValue="84"/>
    </cacheField>
    <cacheField name="Loyer (€ ht)" numFmtId="165">
      <sharedItems containsString="0" containsBlank="1" containsNumber="1" minValue="250" maxValue="1850"/>
    </cacheField>
    <cacheField name="CA TOTAL CONTRAT" numFmtId="165">
      <sharedItems containsString="0" containsBlank="1" containsNumber="1" minValue="0" maxValue="93900"/>
    </cacheField>
    <cacheField name="VR" numFmtId="0">
      <sharedItems containsBlank="1" containsMixedTypes="1" containsNumber="1" containsInteger="1" minValue="500" maxValue="7000"/>
    </cacheField>
    <cacheField name="Forfait KMS" numFmtId="1">
      <sharedItems containsBlank="1" containsMixedTypes="1" containsNumber="1" containsInteger="1" minValue="200" maxValue="15000"/>
    </cacheField>
    <cacheField name="Carte grise" numFmtId="0">
      <sharedItems containsBlank="1"/>
    </cacheField>
    <cacheField name="VT Hayon" numFmtId="0">
      <sharedItems containsDate="1" containsBlank="1" containsMixedTypes="1" minDate="2016-06-22T00:00:00" maxDate="2018-04-28T00:00:00" count="81">
        <m/>
        <d v="2017-08-06T00:00:00"/>
        <s v="Non"/>
        <s v="Oui"/>
        <d v="2017-12-09T00:00:00"/>
        <d v="2018-02-09T00:00:00"/>
        <d v="2017-11-19T00:00:00"/>
        <d v="2018-03-14T00:00:00"/>
        <d v="2018-04-06T00:00:00"/>
        <d v="2018-03-19T00:00:00"/>
        <d v="2018-03-15T00:00:00"/>
        <d v="2018-04-27T00:00:00"/>
        <d v="2017-11-11T00:00:00"/>
        <d v="2018-04-04T00:00:00"/>
        <d v="2018-04-18T00:00:00"/>
        <d v="2018-04-12T00:00:00"/>
        <d v="2018-04-17T00:00:00"/>
        <d v="2018-03-27T00:00:00"/>
        <d v="2017-10-18T00:00:00"/>
        <d v="2018-01-07T00:00:00"/>
        <d v="2018-04-16T00:00:00"/>
        <d v="2018-04-10T00:00:00"/>
        <d v="2017-11-24T00:00:00"/>
        <d v="2017-10-14T00:00:00"/>
        <d v="2018-02-08T00:00:00"/>
        <d v="2018-04-05T00:00:00"/>
        <d v="2017-11-13T00:00:00"/>
        <d v="2018-02-10T00:00:00"/>
        <d v="2018-03-12T00:00:00"/>
        <d v="2017-12-08T00:00:00"/>
        <d v="2017-12-06T00:00:00"/>
        <d v="2018-01-06T00:00:00"/>
        <s v="22.10.15"/>
        <d v="2018-02-28T00:00:00"/>
        <d v="2018-01-03T00:00:00"/>
        <d v="2018-03-29T00:00:00"/>
        <d v="2018-01-26T00:00:00"/>
        <d v="2018-02-22T00:00:00"/>
        <d v="2018-03-22T00:00:00"/>
        <d v="2018-01-27T00:00:00"/>
        <d v="2016-06-22T00:00:00"/>
        <s v="??"/>
        <d v="2017-08-13T00:00:00"/>
        <d v="2017-08-14T00:00:00"/>
        <d v="2017-10-07T00:00:00"/>
        <d v="2018-04-03T00:00:00"/>
        <d v="2017-05-02T00:00:00"/>
        <d v="2016-12-15T00:00:00"/>
        <d v="2017-11-05T00:00:00"/>
        <d v="2017-12-26T00:00:00"/>
        <d v="2018-01-04T00:00:00"/>
        <d v="2017-12-15T00:00:00"/>
        <d v="2017-12-20T00:00:00"/>
        <d v="2017-07-24T00:00:00"/>
        <d v="2018-03-21T00:00:00"/>
        <d v="2017-11-27T00:00:00"/>
        <d v="2016-11-09T00:00:00"/>
        <d v="2018-02-03T00:00:00"/>
        <d v="2017-11-15T00:00:00"/>
        <d v="2018-01-28T00:00:00"/>
        <d v="2018-01-31T00:00:00"/>
        <d v="2017-11-17T00:00:00"/>
        <d v="2018-02-25T00:00:00"/>
        <d v="2017-10-03T00:00:00"/>
        <d v="2018-01-17T00:00:00"/>
        <d v="2018-03-18T00:00:00"/>
        <d v="2017-08-27T00:00:00"/>
        <d v="2018-03-11T00:00:00"/>
        <s v="31/11/2017"/>
        <d v="2018-01-18T00:00:00"/>
        <d v="2018-02-21T00:00:00"/>
        <d v="2017-09-13T00:00:00" u="1"/>
        <d v="2017-09-23T00:00:00" u="1"/>
        <d v="2017-09-14T00:00:00" u="1"/>
        <d v="2017-10-12T00:00:00" u="1"/>
        <d v="2017-10-24T00:00:00" u="1"/>
        <d v="2017-10-10T00:00:00" u="1"/>
        <d v="2017-12-01T00:00:00" u="1"/>
        <d v="2017-08-10T00:00:00" u="1"/>
        <d v="2017-10-01T00:00:00" u="1"/>
        <d v="2017-10-13T00:00:00" u="1"/>
      </sharedItems>
    </cacheField>
    <cacheField name="Préventif" numFmtId="0">
      <sharedItems containsNonDate="0" containsString="0" containsBlank="1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ulien Forat" refreshedDate="43045.337782407405" createdVersion="4" refreshedVersion="4" minRefreshableVersion="3" recordCount="531">
  <cacheSource type="worksheet">
    <worksheetSource ref="B3:W91" sheet="parc"/>
  </cacheSource>
  <cacheFields count="22">
    <cacheField name="N° de Parc" numFmtId="0">
      <sharedItems/>
    </cacheField>
    <cacheField name="Immat" numFmtId="0">
      <sharedItems containsBlank="1"/>
    </cacheField>
    <cacheField name="MEC" numFmtId="0">
      <sharedItems containsDate="1" containsBlank="1" containsMixedTypes="1" minDate="2006-06-02T00:00:00" maxDate="2017-11-01T00:00:00"/>
    </cacheField>
    <cacheField name="Type de Matériel" numFmtId="0">
      <sharedItems containsBlank="1"/>
    </cacheField>
    <cacheField name="Equipements" numFmtId="0">
      <sharedItems containsBlank="1"/>
    </cacheField>
    <cacheField name="Dept" numFmtId="0">
      <sharedItems containsString="0" containsBlank="1" containsNumber="1" containsInteger="1" minValue="1" maxValue="95"/>
    </cacheField>
    <cacheField name="Groupt" numFmtId="0">
      <sharedItems containsBlank="1"/>
    </cacheField>
    <cacheField name="MINES" numFmtId="0">
      <sharedItems containsDate="1" containsBlank="1" containsMixedTypes="1" minDate="2016-06-30T00:00:00" maxDate="2018-10-31T00:00:00"/>
    </cacheField>
    <cacheField name="CLIENT" numFmtId="0">
      <sharedItems containsBlank="1"/>
    </cacheField>
    <cacheField name="Type Contrat" numFmtId="0">
      <sharedItems containsBlank="1" count="7">
        <s v="MMKO"/>
        <s v="Full"/>
        <s v="Dépôt"/>
        <s v="NetNet"/>
        <s v="cde"/>
        <s v="Relais"/>
        <m/>
      </sharedItems>
    </cacheField>
    <cacheField name="Evt" numFmtId="0">
      <sharedItems containsBlank="1" count="6">
        <s v="LD"/>
        <m/>
        <s v="MD"/>
        <s v="Relais"/>
        <s v="CD"/>
        <s v="ALD"/>
      </sharedItems>
    </cacheField>
    <cacheField name="Entretien" numFmtId="0">
      <sharedItems containsBlank="1"/>
    </cacheField>
    <cacheField name="Fin Contrat" numFmtId="164">
      <sharedItems containsNonDate="0" containsDate="1" containsString="0" containsBlank="1" minDate="2015-03-03T00:00:00" maxDate="2023-11-21T00:00:00" count="242">
        <d v="2018-07-31T00:00:00"/>
        <d v="2018-10-31T00:00:00"/>
        <d v="2018-11-06T00:00:00"/>
        <d v="2019-04-11T00:00:00"/>
        <d v="2019-03-07T00:00:00"/>
        <d v="2019-05-01T00:00:00"/>
        <m/>
        <d v="2022-06-05T00:00:00"/>
        <d v="2018-11-04T00:00:00"/>
        <d v="2019-11-23T00:00:00"/>
        <d v="2019-11-25T00:00:00"/>
        <d v="2019-05-18T00:00:00"/>
        <d v="2018-10-08T00:00:00"/>
        <d v="2017-05-31T00:00:00"/>
        <d v="2018-05-31T00:00:00"/>
        <d v="2017-01-22T00:00:00"/>
        <d v="2017-01-10T00:00:00"/>
        <d v="2017-01-27T00:00:00"/>
        <d v="2017-02-19T00:00:00"/>
        <d v="2018-11-12T00:00:00"/>
        <d v="2018-04-13T00:00:00"/>
        <d v="2017-05-28T00:00:00"/>
        <d v="2017-02-28T00:00:00"/>
        <d v="2017-04-13T00:00:00"/>
        <d v="2018-11-09T00:00:00"/>
        <d v="2018-01-06T00:00:00"/>
        <d v="2018-10-24T00:00:00"/>
        <d v="2018-11-03T00:00:00"/>
        <d v="2023-09-06T00:00:00"/>
        <d v="2023-09-01T00:00:00"/>
        <d v="2023-09-07T00:00:00"/>
        <d v="2023-11-20T00:00:00"/>
        <d v="2023-09-25T00:00:00"/>
        <d v="2023-09-05T00:00:00"/>
        <d v="2023-09-19T00:00:00"/>
        <d v="2023-09-12T00:00:00"/>
        <d v="2023-09-18T00:00:00"/>
        <d v="2023-09-21T00:00:00"/>
        <d v="2023-09-15T00:00:00"/>
        <d v="2023-09-14T00:00:00"/>
        <d v="2023-09-08T00:00:00"/>
        <d v="2023-09-13T00:00:00"/>
        <d v="2021-06-19T00:00:00"/>
        <d v="2022-03-07T00:00:00"/>
        <d v="2022-09-26T00:00:00"/>
        <d v="2017-12-31T00:00:00"/>
        <d v="2018-06-11T00:00:00"/>
        <d v="2022-01-01T00:00:00"/>
        <d v="2022-09-19T00:00:00"/>
        <d v="2020-07-12T00:00:00"/>
        <d v="2022-10-08T00:00:00"/>
        <d v="2022-10-26T00:00:00"/>
        <d v="2020-07-05T00:00:00"/>
        <d v="2018-08-31T00:00:00"/>
        <d v="2021-11-30T00:00:00"/>
        <d v="2022-06-14T00:00:00"/>
        <d v="2022-09-03T00:00:00"/>
        <d v="2020-07-09T00:00:00"/>
        <d v="2020-08-11T00:00:00"/>
        <d v="2019-04-02T00:00:00"/>
        <d v="2022-01-26T00:00:00"/>
        <d v="2018-08-01T00:00:00"/>
        <d v="2018-05-30T00:00:00"/>
        <d v="2021-10-09T00:00:00"/>
        <d v="2019-02-20T00:00:00"/>
        <d v="2018-01-09T00:00:00"/>
        <d v="2017-11-23T00:00:00"/>
        <d v="2017-12-01T00:00:00"/>
        <d v="2018-01-01T00:00:00"/>
        <d v="2018-01-03T00:00:00"/>
        <d v="2018-11-10T00:00:00"/>
        <d v="2021-04-14T00:00:00"/>
        <d v="2017-09-01T00:00:00"/>
        <d v="2017-09-30T00:00:00"/>
        <d v="2018-06-04T00:00:00"/>
        <d v="2018-05-28T00:00:00"/>
        <d v="2018-09-13T00:00:00"/>
        <d v="2015-12-09T00:00:00"/>
        <d v="2020-06-18T00:00:00"/>
        <d v="2020-11-29T00:00:00"/>
        <d v="2020-06-09T00:00:00"/>
        <d v="2017-12-30T00:00:00"/>
        <d v="2017-12-29T00:00:00"/>
        <d v="2019-03-20T00:00:00"/>
        <d v="2018-06-30T00:00:00"/>
        <d v="2018-03-05T00:00:00"/>
        <d v="2018-03-06T00:00:00"/>
        <d v="2017-10-28T00:00:00"/>
        <d v="2020-03-09T00:00:00"/>
        <d v="2018-03-31T00:00:00"/>
        <d v="2017-11-26T00:00:00"/>
        <d v="2018-01-07T00:00:00"/>
        <d v="2022-06-16T00:00:00"/>
        <d v="2020-08-24T00:00:00"/>
        <d v="2021-07-26T00:00:00"/>
        <d v="2019-07-07T00:00:00"/>
        <d v="2017-01-18T00:00:00"/>
        <d v="2017-08-05T00:00:00"/>
        <d v="2016-10-31T00:00:00"/>
        <d v="2017-09-28T00:00:00"/>
        <d v="2018-02-10T00:00:00"/>
        <d v="2017-09-15T00:00:00"/>
        <d v="2017-07-24T00:00:00"/>
        <d v="2018-02-28T00:00:00"/>
        <d v="2018-03-12T00:00:00"/>
        <d v="2018-05-01T00:00:00"/>
        <d v="2020-04-11T00:00:00"/>
        <d v="2018-01-20T00:00:00"/>
        <d v="2018-07-03T00:00:00"/>
        <d v="2018-01-21T00:00:00"/>
        <d v="2020-02-04T00:00:00"/>
        <d v="2020-02-21T00:00:00"/>
        <d v="2019-01-23T00:00:00"/>
        <d v="2019-01-10T00:00:00"/>
        <d v="2019-01-30T00:00:00"/>
        <d v="2015-03-03T00:00:00"/>
        <d v="2018-06-27T00:00:00"/>
        <d v="2022-03-26T00:00:00"/>
        <d v="2021-11-01T00:00:00"/>
        <d v="2020-10-14T00:00:00"/>
        <d v="2020-11-15T00:00:00"/>
        <d v="2020-10-18T00:00:00"/>
        <d v="2020-10-21T00:00:00"/>
        <d v="2020-11-24T00:00:00"/>
        <d v="2022-05-15T00:00:00"/>
        <d v="2020-10-26T00:00:00"/>
        <d v="2020-10-28T00:00:00"/>
        <d v="2020-11-03T00:00:00"/>
        <d v="2022-03-31T00:00:00"/>
        <d v="2017-07-31T00:00:00"/>
        <d v="2017-04-22T00:00:00"/>
        <d v="2017-06-30T00:00:00"/>
        <d v="2017-11-03T00:00:00"/>
        <d v="2017-11-08T00:00:00"/>
        <d v="2017-11-09T00:00:00"/>
        <d v="2019-04-09T00:00:00"/>
        <d v="2017-12-07T00:00:00"/>
        <d v="2019-04-24T00:00:00"/>
        <d v="2018-07-06T00:00:00"/>
        <d v="2019-05-29T00:00:00"/>
        <d v="2019-05-09T00:00:00"/>
        <d v="2018-06-23T00:00:00"/>
        <d v="2018-06-08T00:00:00"/>
        <d v="2018-07-28T00:00:00"/>
        <d v="2019-01-02T00:00:00"/>
        <d v="2018-10-12T00:00:00"/>
        <d v="2018-09-08T00:00:00"/>
        <d v="2019-04-27T00:00:00"/>
        <d v="2019-01-01T00:00:00"/>
        <d v="2018-12-15T00:00:00"/>
        <d v="2018-10-10T00:00:00"/>
        <d v="2018-06-15T00:00:00"/>
        <d v="2019-03-02T00:00:00"/>
        <d v="2018-05-29T00:00:00"/>
        <d v="2018-06-14T00:00:00"/>
        <d v="2018-11-20T00:00:00"/>
        <d v="2022-07-05T00:00:00"/>
        <d v="2019-07-03T00:00:00"/>
        <d v="2018-09-14T00:00:00"/>
        <d v="2018-01-28T00:00:00"/>
        <d v="2018-03-08T00:00:00"/>
        <d v="2020-12-06T00:00:00"/>
        <d v="2019-01-31T00:00:00"/>
        <d v="2019-02-01T00:00:00"/>
        <d v="2020-09-30T00:00:00"/>
        <d v="2020-11-01T00:00:00"/>
        <d v="2017-06-24T00:00:00"/>
        <d v="2022-07-02T00:00:00"/>
        <d v="2022-07-11T00:00:00"/>
        <d v="2018-03-30T00:00:00"/>
        <d v="2019-09-22T00:00:00"/>
        <d v="2019-09-17T00:00:00"/>
        <d v="2019-09-14T00:00:00"/>
        <d v="2019-09-01T00:00:00"/>
        <d v="2019-09-03T00:00:00"/>
        <d v="2019-09-08T00:00:00"/>
        <d v="2019-08-11T00:00:00"/>
        <d v="2019-09-24T00:00:00"/>
        <d v="2019-09-29T00:00:00"/>
        <d v="2019-09-19T00:00:00"/>
        <d v="2019-10-01T00:00:00"/>
        <d v="2022-02-23T00:00:00"/>
        <d v="2022-03-09T00:00:00"/>
        <d v="2022-04-03T00:00:00"/>
        <d v="2018-10-02T00:00:00"/>
        <d v="2022-09-30T00:00:00"/>
        <d v="2021-06-12T00:00:00"/>
        <d v="2022-09-07T00:00:00"/>
        <d v="2019-07-19T00:00:00"/>
        <d v="2022-09-25T00:00:00"/>
        <d v="2021-11-23T00:00:00"/>
        <d v="2022-04-17T00:00:00"/>
        <d v="2022-04-26T00:00:00"/>
        <d v="2022-06-30T00:00:00"/>
        <d v="2017-10-11T00:00:00"/>
        <d v="2017-10-12T00:00:00"/>
        <d v="2018-10-15T00:00:00"/>
        <d v="2018-02-15T00:00:00"/>
        <d v="2021-07-03T00:00:00"/>
        <d v="2018-03-02T00:00:00"/>
        <d v="2017-11-20T00:00:00"/>
        <d v="2018-01-26T00:00:00"/>
        <d v="2022-05-25T00:00:00"/>
        <d v="2018-03-25T00:00:00"/>
        <d v="2018-04-11T00:00:00"/>
        <d v="2022-06-18T00:00:00"/>
        <d v="2023-11-10T00:00:00"/>
        <d v="2022-01-16T00:00:00"/>
        <d v="2022-04-30T00:00:00"/>
        <d v="2022-07-09T00:00:00"/>
        <d v="2022-08-29T00:00:00"/>
        <d v="2022-09-10T00:00:00"/>
        <d v="2022-04-09T00:00:00"/>
        <d v="2022-04-27T00:00:00"/>
        <d v="2022-02-16T00:00:00"/>
        <d v="2015-06-06T00:00:00"/>
        <d v="2016-06-02T00:00:00"/>
        <d v="2017-09-09T00:00:00"/>
        <d v="2021-04-25T00:00:00"/>
        <d v="2021-11-07T00:00:00"/>
        <d v="2019-01-12T00:00:00"/>
        <d v="2019-07-12T00:00:00"/>
        <d v="2019-02-09T00:00:00"/>
        <d v="2019-05-26T00:00:00"/>
        <d v="2020-06-24T00:00:00"/>
        <d v="2020-05-18T00:00:00"/>
        <d v="2021-01-07T00:00:00"/>
        <d v="2020-02-08T00:00:00"/>
        <d v="2020-04-20T00:00:00"/>
        <d v="2021-12-31T00:00:00"/>
        <d v="2018-10-25T00:00:00"/>
        <d v="2018-10-26T00:00:00"/>
        <d v="2019-03-21T00:00:00"/>
        <d v="2018-01-18T00:00:00"/>
        <d v="2018-09-12T00:00:00"/>
        <d v="2021-11-16T00:00:00"/>
        <d v="2020-06-01T00:00:00"/>
        <d v="2022-01-21T00:00:00"/>
        <d v="2022-01-19T00:00:00"/>
        <d v="2023-10-23T00:00:00"/>
        <d v="2023-10-01T00:00:00"/>
        <d v="2023-09-27T00:00:00"/>
      </sharedItems>
      <fieldGroup base="12">
        <rangePr groupBy="quarters" startDate="2015-03-03T00:00:00" endDate="2023-11-21T00:00:00"/>
        <groupItems count="6">
          <s v="(vide)"/>
          <s v="Trimestre1"/>
          <s v="Trimestre2"/>
          <s v="Trimestre3"/>
          <s v="Trimestre4"/>
          <s v="&gt;21/11/2023"/>
        </groupItems>
      </fieldGroup>
    </cacheField>
    <cacheField name="Durée Contrat (M)" numFmtId="1">
      <sharedItems containsString="0" containsBlank="1" containsNumber="1" containsInteger="1" minValue="1" maxValue="84"/>
    </cacheField>
    <cacheField name="Loyer (€ ht)" numFmtId="165">
      <sharedItems containsString="0" containsBlank="1" containsNumber="1" minValue="250" maxValue="1850"/>
    </cacheField>
    <cacheField name="CA TOTAL CONTRAT" numFmtId="165">
      <sharedItems containsString="0" containsBlank="1" containsNumber="1" minValue="0" maxValue="93900"/>
    </cacheField>
    <cacheField name="VR" numFmtId="0">
      <sharedItems containsBlank="1" containsMixedTypes="1" containsNumber="1" containsInteger="1" minValue="500" maxValue="7000"/>
    </cacheField>
    <cacheField name="Forfait KMS" numFmtId="1">
      <sharedItems containsBlank="1" containsMixedTypes="1" containsNumber="1" containsInteger="1" minValue="200" maxValue="15000"/>
    </cacheField>
    <cacheField name="Carte grise" numFmtId="0">
      <sharedItems containsBlank="1"/>
    </cacheField>
    <cacheField name="VT Hayon" numFmtId="0">
      <sharedItems containsDate="1" containsBlank="1" containsMixedTypes="1" minDate="2016-06-22T00:00:00" maxDate="2018-04-28T00:00:00"/>
    </cacheField>
    <cacheField name="Préventif" numFmtId="0">
      <sharedItems containsNonDate="0" containsString="0" containsBlank="1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9">
  <r>
    <s v="81085/O2L5"/>
    <s v="941-RHH-75"/>
    <d v="2008-07-16T00:00:00"/>
    <s v="Profi Liner"/>
    <m/>
    <n v="78"/>
    <m/>
    <x v="0"/>
    <s v="3T Concept"/>
    <x v="0"/>
    <x v="0"/>
    <s v="SANS"/>
    <x v="0"/>
    <n v="24"/>
    <n v="402"/>
    <n v="9648"/>
    <n v="2500"/>
    <m/>
    <m/>
    <x v="0"/>
    <m/>
    <m/>
  </r>
  <r>
    <s v="81185/S6Y5"/>
    <s v="BW-949-GE"/>
    <d v="2011-10-12T00:00:00"/>
    <s v="Profi Liner"/>
    <m/>
    <n v="78"/>
    <m/>
    <x v="1"/>
    <s v="3T Concept"/>
    <x v="0"/>
    <x v="0"/>
    <s v="SANS"/>
    <x v="1"/>
    <n v="24"/>
    <n v="402"/>
    <n v="9648"/>
    <n v="2500"/>
    <m/>
    <s v="CLIENT"/>
    <x v="0"/>
    <m/>
    <m/>
  </r>
  <r>
    <s v="81193/T3L7"/>
    <s v="BW-760-RB"/>
    <d v="2011-10-20T00:00:00"/>
    <s v="Profi Liner"/>
    <m/>
    <n v="78"/>
    <m/>
    <x v="2"/>
    <s v="3T Concept"/>
    <x v="0"/>
    <x v="0"/>
    <s v="SANS"/>
    <x v="2"/>
    <n v="24"/>
    <n v="402"/>
    <n v="9648"/>
    <n v="2500"/>
    <m/>
    <s v="PUSIGNAN"/>
    <x v="0"/>
    <m/>
    <m/>
  </r>
  <r>
    <s v="81220/I5B9"/>
    <s v="CB-013-FD"/>
    <d v="2012-02-08T00:00:00"/>
    <s v="Profi Liner"/>
    <s v=" "/>
    <n v="78"/>
    <m/>
    <x v="3"/>
    <s v="3T Concept"/>
    <x v="0"/>
    <x v="0"/>
    <s v="SANS"/>
    <x v="3"/>
    <n v="24"/>
    <n v="402"/>
    <n v="9648"/>
    <n v="2500"/>
    <m/>
    <s v="TODD FOSSE"/>
    <x v="0"/>
    <m/>
    <m/>
  </r>
  <r>
    <s v="81208/D9Y3"/>
    <s v="BY-249-BE"/>
    <d v="2011-11-23T00:00:00"/>
    <s v="Profi Liner"/>
    <m/>
    <n v="78"/>
    <m/>
    <x v="4"/>
    <s v="3T Concept"/>
    <x v="1"/>
    <x v="0"/>
    <s v="AVEC"/>
    <x v="4"/>
    <n v="24"/>
    <n v="530"/>
    <n v="12720"/>
    <m/>
    <n v="8000"/>
    <s v="TODD FOSSE"/>
    <x v="0"/>
    <m/>
    <m/>
  </r>
  <r>
    <s v="R05L"/>
    <s v="DP-421-NK"/>
    <d v="2015-03-04T00:00:00"/>
    <s v="Profi Liner"/>
    <m/>
    <n v="78"/>
    <m/>
    <x v="5"/>
    <s v="3T Concept"/>
    <x v="1"/>
    <x v="0"/>
    <s v="AVEC"/>
    <x v="1"/>
    <n v="24"/>
    <n v="637.5"/>
    <n v="15300"/>
    <m/>
    <n v="8000"/>
    <s v="TODD RIS"/>
    <x v="0"/>
    <m/>
    <m/>
  </r>
  <r>
    <s v="81056/M2T2"/>
    <s v="676-RHH-75"/>
    <d v="2008-07-16T00:00:00"/>
    <s v="Profi Liner"/>
    <m/>
    <n v="69"/>
    <m/>
    <x v="6"/>
    <s v="3T Concept"/>
    <x v="0"/>
    <x v="0"/>
    <s v="SANS"/>
    <x v="5"/>
    <n v="18"/>
    <n v="250"/>
    <n v="4500"/>
    <n v="1000"/>
    <m/>
    <s v="IT SEMI"/>
    <x v="0"/>
    <m/>
    <m/>
  </r>
  <r>
    <s v="S01V"/>
    <s v="DE-341-JC"/>
    <d v="2014-03-27T00:00:00"/>
    <s v="Cool Liner Mono°c"/>
    <s v="PPalettes"/>
    <n v="69"/>
    <m/>
    <x v="7"/>
    <s v="AD Vanbeek - BDZ / Accord client en cours 8950€"/>
    <x v="2"/>
    <x v="1"/>
    <m/>
    <x v="6"/>
    <m/>
    <m/>
    <n v="0"/>
    <m/>
    <m/>
    <s v="PUSIGNAN"/>
    <x v="0"/>
    <m/>
    <m/>
  </r>
  <r>
    <s v="N0J1"/>
    <s v="EJ-809-WG"/>
    <m/>
    <s v="Cool Liner Mono°c"/>
    <s v="Hayon"/>
    <n v="91"/>
    <m/>
    <x v="8"/>
    <s v="AJ Transports "/>
    <x v="1"/>
    <x v="0"/>
    <s v="AVEC"/>
    <x v="7"/>
    <n v="60"/>
    <n v="1315"/>
    <n v="78900"/>
    <m/>
    <n v="12000"/>
    <m/>
    <x v="1"/>
    <m/>
    <m/>
  </r>
  <r>
    <s v="E03S"/>
    <s v="DK-232-BN"/>
    <d v="2014-09-15T00:00:00"/>
    <s v="Profi Liner"/>
    <m/>
    <n v="69"/>
    <m/>
    <x v="9"/>
    <s v="ALM Industrie"/>
    <x v="1"/>
    <x v="0"/>
    <s v="AVEC"/>
    <x v="8"/>
    <n v="48"/>
    <n v="637.5"/>
    <n v="30600"/>
    <m/>
    <n v="8000"/>
    <s v="PUSIGNAN"/>
    <x v="2"/>
    <m/>
    <m/>
  </r>
  <r>
    <s v="F47Y"/>
    <s v="DP-183-NK"/>
    <d v="2015-03-04T00:00:00"/>
    <s v="Profi Liner"/>
    <m/>
    <n v="69"/>
    <m/>
    <x v="10"/>
    <s v="ALM Industrie"/>
    <x v="1"/>
    <x v="0"/>
    <s v="AVEC"/>
    <x v="9"/>
    <n v="48"/>
    <n v="637.5"/>
    <n v="30600"/>
    <m/>
    <n v="8000"/>
    <s v="PUSIGNAN"/>
    <x v="2"/>
    <m/>
    <m/>
  </r>
  <r>
    <s v="T08L"/>
    <s v="DK-413-BN"/>
    <d v="2014-09-15T00:00:00"/>
    <s v="Profi Liner"/>
    <m/>
    <n v="69"/>
    <m/>
    <x v="11"/>
    <s v="ALM Industrie"/>
    <x v="1"/>
    <x v="0"/>
    <s v="AVEC"/>
    <x v="10"/>
    <n v="48"/>
    <n v="637.5"/>
    <n v="30600"/>
    <m/>
    <n v="8000"/>
    <s v="PUSIGNAN"/>
    <x v="2"/>
    <m/>
    <m/>
  </r>
  <r>
    <s v="O45H"/>
    <s v="DP-363-NK"/>
    <d v="2015-03-04T00:00:00"/>
    <s v="Profi Liner"/>
    <m/>
    <n v="69"/>
    <m/>
    <x v="12"/>
    <s v="ALM Industrie "/>
    <x v="1"/>
    <x v="0"/>
    <s v="AVEC"/>
    <x v="11"/>
    <n v="48"/>
    <n v="637.5"/>
    <n v="30600"/>
    <m/>
    <n v="8000"/>
    <s v="PUSIGNAN"/>
    <x v="2"/>
    <m/>
    <m/>
  </r>
  <r>
    <s v="O00R "/>
    <s v="DR-457-HP"/>
    <m/>
    <s v="eLTU5"/>
    <m/>
    <n v="33"/>
    <m/>
    <x v="13"/>
    <s v="AMB"/>
    <x v="1"/>
    <x v="0"/>
    <s v="AVEC"/>
    <x v="12"/>
    <n v="12"/>
    <n v="580"/>
    <n v="6960"/>
    <m/>
    <n v="12000"/>
    <m/>
    <x v="2"/>
    <m/>
    <m/>
  </r>
  <r>
    <s v="2UD1"/>
    <s v="EJ-069-FT"/>
    <m/>
    <s v="eLTU6"/>
    <m/>
    <n v="27"/>
    <m/>
    <x v="14"/>
    <s v="AMB TRANS"/>
    <x v="1"/>
    <x v="0"/>
    <s v="AVEC"/>
    <x v="13"/>
    <n v="12"/>
    <n v="600"/>
    <n v="7200"/>
    <m/>
    <n v="10800"/>
    <s v="PUSIGNAN"/>
    <x v="2"/>
    <m/>
    <m/>
  </r>
  <r>
    <s v="O93U"/>
    <s v="DH-590-KX"/>
    <d v="2014-07-07T00:00:00"/>
    <s v="eLTU5"/>
    <m/>
    <n v="27"/>
    <m/>
    <x v="15"/>
    <s v="AMB TRANS"/>
    <x v="1"/>
    <x v="0"/>
    <s v="AVEC"/>
    <x v="14"/>
    <n v="12"/>
    <n v="580"/>
    <n v="6960"/>
    <m/>
    <n v="10800"/>
    <s v="PUSIGNAN"/>
    <x v="2"/>
    <m/>
    <m/>
  </r>
  <r>
    <s v="D93N"/>
    <s v="DZ-961-WE"/>
    <m/>
    <s v="eLTU4"/>
    <m/>
    <n v="50"/>
    <m/>
    <x v="16"/>
    <s v="Areva"/>
    <x v="1"/>
    <x v="2"/>
    <s v="AVEC"/>
    <x v="15"/>
    <n v="6"/>
    <n v="530"/>
    <n v="3180"/>
    <m/>
    <n v="10000"/>
    <m/>
    <x v="2"/>
    <m/>
    <m/>
  </r>
  <r>
    <s v="G37Q"/>
    <s v="DZ-048-WF"/>
    <m/>
    <s v="eLTU4"/>
    <m/>
    <n v="50"/>
    <m/>
    <x v="17"/>
    <s v="Areva"/>
    <x v="1"/>
    <x v="2"/>
    <s v="AVEC"/>
    <x v="16"/>
    <n v="6"/>
    <n v="530"/>
    <n v="3180"/>
    <m/>
    <n v="10000"/>
    <m/>
    <x v="2"/>
    <m/>
    <m/>
  </r>
  <r>
    <s v="J80K"/>
    <s v="DZ-106-WF"/>
    <m/>
    <s v="eLTU4"/>
    <m/>
    <n v="50"/>
    <m/>
    <x v="17"/>
    <s v="Areva"/>
    <x v="1"/>
    <x v="2"/>
    <s v="AVEC"/>
    <x v="17"/>
    <n v="6"/>
    <n v="530"/>
    <n v="3180"/>
    <m/>
    <n v="10000"/>
    <m/>
    <x v="2"/>
    <m/>
    <m/>
  </r>
  <r>
    <s v="55184/J8J4"/>
    <s v="CG-235-AC"/>
    <d v="2012-06-05T00:00:00"/>
    <s v="eLTU4"/>
    <m/>
    <n v="50"/>
    <m/>
    <x v="18"/>
    <s v="Areva "/>
    <x v="1"/>
    <x v="2"/>
    <s v="AVEC"/>
    <x v="18"/>
    <n v="6"/>
    <n v="530"/>
    <n v="3180"/>
    <m/>
    <n v="10000"/>
    <m/>
    <x v="2"/>
    <m/>
    <m/>
  </r>
  <r>
    <s v="F82J"/>
    <m/>
    <m/>
    <s v="eLTU4"/>
    <s v="ADR"/>
    <m/>
    <m/>
    <x v="19"/>
    <s v="Areva - IT Semi"/>
    <x v="2"/>
    <x v="0"/>
    <s v="AVEC"/>
    <x v="6"/>
    <n v="36"/>
    <n v="530"/>
    <n v="19080"/>
    <m/>
    <n v="10000"/>
    <m/>
    <x v="2"/>
    <m/>
    <m/>
  </r>
  <r>
    <s v="R1F0"/>
    <m/>
    <m/>
    <s v="eLTU4"/>
    <s v="ADR"/>
    <m/>
    <m/>
    <x v="19"/>
    <s v="Areva - IT Semi"/>
    <x v="2"/>
    <x v="0"/>
    <s v="AVEC"/>
    <x v="6"/>
    <n v="36"/>
    <n v="530"/>
    <n v="19080"/>
    <m/>
    <n v="10000"/>
    <m/>
    <x v="2"/>
    <m/>
    <m/>
  </r>
  <r>
    <s v="V2L7"/>
    <m/>
    <m/>
    <s v="eLTU4"/>
    <s v="ADR"/>
    <m/>
    <m/>
    <x v="19"/>
    <s v="Areva - IT Semi"/>
    <x v="2"/>
    <x v="0"/>
    <s v="AVEC"/>
    <x v="6"/>
    <n v="36"/>
    <n v="530"/>
    <n v="19080"/>
    <m/>
    <n v="10000"/>
    <m/>
    <x v="2"/>
    <m/>
    <m/>
  </r>
  <r>
    <s v="2HF6"/>
    <m/>
    <m/>
    <s v="eLTU4"/>
    <s v="ADR"/>
    <m/>
    <m/>
    <x v="19"/>
    <s v="Areva - Jélétrans"/>
    <x v="2"/>
    <x v="0"/>
    <s v="AVEC"/>
    <x v="6"/>
    <n v="36"/>
    <n v="530"/>
    <n v="19080"/>
    <m/>
    <n v="10000"/>
    <m/>
    <x v="2"/>
    <m/>
    <m/>
  </r>
  <r>
    <s v="X7X9"/>
    <m/>
    <m/>
    <s v="eLTU4"/>
    <s v="ADR"/>
    <m/>
    <m/>
    <x v="19"/>
    <s v="Areva - Jélétrans"/>
    <x v="2"/>
    <x v="0"/>
    <s v="AVEC"/>
    <x v="6"/>
    <n v="36"/>
    <n v="530"/>
    <n v="19080"/>
    <m/>
    <n v="10000"/>
    <m/>
    <x v="2"/>
    <m/>
    <m/>
  </r>
  <r>
    <s v="Z83Z"/>
    <m/>
    <m/>
    <s v="eLTU4"/>
    <s v="ADR"/>
    <m/>
    <m/>
    <x v="19"/>
    <s v="Areva - Jélétrans"/>
    <x v="2"/>
    <x v="0"/>
    <s v="AVEC"/>
    <x v="6"/>
    <n v="36"/>
    <n v="530"/>
    <n v="19080"/>
    <m/>
    <n v="10000"/>
    <m/>
    <x v="2"/>
    <m/>
    <m/>
  </r>
  <r>
    <s v="2XN1"/>
    <m/>
    <m/>
    <s v="eLTU4"/>
    <s v="ADR"/>
    <m/>
    <m/>
    <x v="19"/>
    <s v="Areva - Jélétrans"/>
    <x v="2"/>
    <x v="0"/>
    <s v="AVEC"/>
    <x v="6"/>
    <n v="36"/>
    <n v="530"/>
    <n v="19080"/>
    <m/>
    <n v="10000"/>
    <m/>
    <x v="2"/>
    <m/>
    <m/>
  </r>
  <r>
    <s v="3ZI1"/>
    <m/>
    <m/>
    <s v="eLTU4"/>
    <s v="ADR"/>
    <m/>
    <m/>
    <x v="19"/>
    <s v="Areva - Jélétrans"/>
    <x v="2"/>
    <x v="0"/>
    <s v="AVEC"/>
    <x v="6"/>
    <n v="36"/>
    <n v="530"/>
    <n v="19080"/>
    <m/>
    <n v="10000"/>
    <m/>
    <x v="2"/>
    <m/>
    <m/>
  </r>
  <r>
    <s v="6BE6"/>
    <m/>
    <m/>
    <s v="eLTU4"/>
    <s v="ADR"/>
    <m/>
    <m/>
    <x v="19"/>
    <s v="Areva - Jélétrans"/>
    <x v="2"/>
    <x v="0"/>
    <s v="AVEC"/>
    <x v="6"/>
    <n v="36"/>
    <n v="530"/>
    <n v="19080"/>
    <m/>
    <n v="10000"/>
    <m/>
    <x v="2"/>
    <m/>
    <m/>
  </r>
  <r>
    <s v="7QO2"/>
    <m/>
    <m/>
    <s v="eLTU4"/>
    <s v="ADR"/>
    <m/>
    <m/>
    <x v="19"/>
    <s v="Areva - Krone Pusignan"/>
    <x v="2"/>
    <x v="0"/>
    <s v="AVEC"/>
    <x v="6"/>
    <n v="36"/>
    <n v="530"/>
    <n v="19080"/>
    <m/>
    <n v="10000"/>
    <m/>
    <x v="2"/>
    <m/>
    <m/>
  </r>
  <r>
    <s v="A41P"/>
    <m/>
    <m/>
    <s v="eLTU4"/>
    <s v="ADR"/>
    <m/>
    <m/>
    <x v="19"/>
    <s v="Areva - Krone Pusignan"/>
    <x v="2"/>
    <x v="0"/>
    <s v="AVEC"/>
    <x v="6"/>
    <n v="36"/>
    <n v="530"/>
    <n v="19080"/>
    <m/>
    <n v="10000"/>
    <m/>
    <x v="2"/>
    <m/>
    <m/>
  </r>
  <r>
    <s v="C2Y5"/>
    <m/>
    <m/>
    <s v="eLTU4"/>
    <s v="ADR"/>
    <m/>
    <m/>
    <x v="19"/>
    <s v="Areva - Krone Pusignan"/>
    <x v="2"/>
    <x v="0"/>
    <s v="AVEC"/>
    <x v="6"/>
    <n v="36"/>
    <n v="530"/>
    <n v="19080"/>
    <m/>
    <n v="10000"/>
    <m/>
    <x v="2"/>
    <m/>
    <m/>
  </r>
  <r>
    <s v="55037/H6Q7"/>
    <s v="641-RHT-75"/>
    <d v="2008-08-04T00:00:00"/>
    <s v="eLTU5"/>
    <m/>
    <n v="71"/>
    <m/>
    <x v="20"/>
    <s v="Areva ChalonS/Saône"/>
    <x v="1"/>
    <x v="0"/>
    <s v="AVEC"/>
    <x v="19"/>
    <n v="36"/>
    <n v="530"/>
    <n v="19080"/>
    <m/>
    <s v="illimité"/>
    <m/>
    <x v="2"/>
    <m/>
    <m/>
  </r>
  <r>
    <s v="55015/N6V5"/>
    <s v="625-RHH-75"/>
    <d v="2008-07-16T00:00:00"/>
    <s v="eLTU5"/>
    <m/>
    <n v="55"/>
    <m/>
    <x v="21"/>
    <s v="Areva Est "/>
    <x v="1"/>
    <x v="0"/>
    <s v="AVEC"/>
    <x v="20"/>
    <n v="36"/>
    <n v="530"/>
    <n v="19080"/>
    <m/>
    <n v="10000"/>
    <m/>
    <x v="2"/>
    <m/>
    <m/>
  </r>
  <r>
    <s v="50867/M6A9"/>
    <s v="831-RDP-75"/>
    <d v="2008-01-29T00:00:00"/>
    <s v="eLTU4"/>
    <m/>
    <n v="55"/>
    <m/>
    <x v="22"/>
    <s v="Areva Est Void Vacon"/>
    <x v="1"/>
    <x v="0"/>
    <s v="AVEC"/>
    <x v="21"/>
    <n v="36"/>
    <n v="515"/>
    <n v="18540"/>
    <m/>
    <n v="10000"/>
    <s v="PUSIGNAN"/>
    <x v="2"/>
    <m/>
    <m/>
  </r>
  <r>
    <s v="50868/E3J1"/>
    <s v="905-RDP-75"/>
    <d v="2008-01-29T00:00:00"/>
    <s v="eLTU4"/>
    <m/>
    <n v="55"/>
    <m/>
    <x v="23"/>
    <s v="Areva Est Void Vacon"/>
    <x v="1"/>
    <x v="0"/>
    <s v="AVEC"/>
    <x v="22"/>
    <n v="36"/>
    <n v="515"/>
    <n v="18540"/>
    <m/>
    <n v="10000"/>
    <m/>
    <x v="2"/>
    <m/>
    <m/>
  </r>
  <r>
    <s v="50869/G3K6"/>
    <s v="907-RDP-75"/>
    <d v="2008-01-29T00:00:00"/>
    <s v="eLTU4"/>
    <m/>
    <n v="55"/>
    <m/>
    <x v="24"/>
    <s v="Areva Est Void Vacon"/>
    <x v="1"/>
    <x v="0"/>
    <s v="AVEC"/>
    <x v="22"/>
    <n v="36"/>
    <n v="515"/>
    <n v="18540"/>
    <m/>
    <n v="10000"/>
    <s v="PUSIGNAN"/>
    <x v="2"/>
    <m/>
    <m/>
  </r>
  <r>
    <s v="55078/P7E5"/>
    <s v="949-RMK-75"/>
    <d v="2009-02-20T00:00:00"/>
    <s v="eLTU5"/>
    <m/>
    <n v="55"/>
    <m/>
    <x v="25"/>
    <s v="Areva Est Void Vacon"/>
    <x v="1"/>
    <x v="0"/>
    <s v="AVEC"/>
    <x v="23"/>
    <n v="36"/>
    <n v="515"/>
    <n v="18540"/>
    <m/>
    <n v="10000"/>
    <m/>
    <x v="2"/>
    <m/>
    <m/>
  </r>
  <r>
    <s v="55110/S4P4"/>
    <s v="BW-079-RD"/>
    <d v="2011-10-20T00:00:00"/>
    <s v="eLTU5"/>
    <m/>
    <n v="55"/>
    <m/>
    <x v="26"/>
    <s v="Areva Est Void Vacon"/>
    <x v="1"/>
    <x v="0"/>
    <s v="AVEC"/>
    <x v="23"/>
    <n v="36"/>
    <n v="515"/>
    <n v="18540"/>
    <m/>
    <n v="10000"/>
    <m/>
    <x v="2"/>
    <m/>
    <m/>
  </r>
  <r>
    <s v="55113/R1Y4"/>
    <s v="BW-235-RD"/>
    <d v="2011-10-20T00:00:00"/>
    <s v="eLTU5"/>
    <m/>
    <n v="55"/>
    <m/>
    <x v="27"/>
    <s v="Areva Est Void Vacon"/>
    <x v="1"/>
    <x v="0"/>
    <s v="AVEC"/>
    <x v="23"/>
    <n v="36"/>
    <n v="515"/>
    <n v="18540"/>
    <m/>
    <n v="10000"/>
    <m/>
    <x v="2"/>
    <m/>
    <m/>
  </r>
  <r>
    <s v="60815/Z1F3"/>
    <s v="103-RLE-75"/>
    <d v="2008-12-01T00:00:00"/>
    <s v="eLTU5+"/>
    <m/>
    <n v="50"/>
    <m/>
    <x v="28"/>
    <s v="Areva Nord Cherbourg"/>
    <x v="1"/>
    <x v="0"/>
    <s v="AVEC"/>
    <x v="24"/>
    <n v="36"/>
    <n v="530"/>
    <n v="19080"/>
    <m/>
    <s v="illimité"/>
    <m/>
    <x v="2"/>
    <m/>
    <m/>
  </r>
  <r>
    <s v="25056/G5E6"/>
    <s v="BZ-690-AB"/>
    <d v="2011-12-01T00:00:00"/>
    <s v="Tank "/>
    <m/>
    <n v="84"/>
    <m/>
    <x v="29"/>
    <s v="Areva Sud Codolet"/>
    <x v="1"/>
    <x v="0"/>
    <s v="AVEC"/>
    <x v="13"/>
    <n v="36"/>
    <n v="530"/>
    <n v="19080"/>
    <m/>
    <s v="illimité"/>
    <m/>
    <x v="2"/>
    <m/>
    <m/>
  </r>
  <r>
    <s v="25057/W4S7"/>
    <s v="BZ-450-AH"/>
    <d v="2011-12-01T00:00:00"/>
    <s v="Tank "/>
    <m/>
    <n v="84"/>
    <m/>
    <x v="30"/>
    <s v="Areva Sud Codolet"/>
    <x v="1"/>
    <x v="0"/>
    <s v="AVEC"/>
    <x v="13"/>
    <n v="36"/>
    <n v="530"/>
    <n v="19080"/>
    <m/>
    <s v="illimité"/>
    <m/>
    <x v="2"/>
    <m/>
    <m/>
  </r>
  <r>
    <s v="25058/Y8H6"/>
    <s v="BZ-679-AH"/>
    <m/>
    <s v="Tank "/>
    <m/>
    <n v="84"/>
    <m/>
    <x v="31"/>
    <s v="Areva Sud Codolet"/>
    <x v="1"/>
    <x v="0"/>
    <s v="AVEC"/>
    <x v="13"/>
    <n v="36"/>
    <n v="530"/>
    <n v="19080"/>
    <m/>
    <s v="illimité"/>
    <m/>
    <x v="2"/>
    <m/>
    <m/>
  </r>
  <r>
    <s v="72008/L1T1"/>
    <s v="CC-497-HR"/>
    <d v="2012-03-06T00:00:00"/>
    <s v="Sled 45&quot;"/>
    <m/>
    <n v="59"/>
    <m/>
    <x v="32"/>
    <s v="ATN"/>
    <x v="1"/>
    <x v="0"/>
    <s v="AVEC"/>
    <x v="25"/>
    <n v="12"/>
    <n v="612"/>
    <n v="7344"/>
    <m/>
    <n v="8000"/>
    <s v="TODD FOSSE"/>
    <x v="2"/>
    <m/>
    <m/>
  </r>
  <r>
    <s v="55179/I1R2"/>
    <s v="CG-464-AB"/>
    <d v="2012-06-05T00:00:00"/>
    <s v="eLTU5"/>
    <m/>
    <n v="59"/>
    <m/>
    <x v="33"/>
    <s v="Atom Transports (Passage ok/ Att documents)"/>
    <x v="0"/>
    <x v="0"/>
    <s v="SANS"/>
    <x v="26"/>
    <n v="24"/>
    <n v="450"/>
    <n v="10800"/>
    <n v="3500"/>
    <m/>
    <s v="CLIENT"/>
    <x v="2"/>
    <m/>
    <m/>
  </r>
  <r>
    <s v="55180/N7O1"/>
    <s v="CG-648-AB"/>
    <d v="2012-06-05T00:00:00"/>
    <s v="eLTU5"/>
    <m/>
    <n v="59"/>
    <m/>
    <x v="34"/>
    <s v="Atom Transports (Passage ok/ Att documents)"/>
    <x v="0"/>
    <x v="0"/>
    <s v="SANS"/>
    <x v="27"/>
    <n v="24"/>
    <n v="450"/>
    <n v="10800"/>
    <n v="3500"/>
    <m/>
    <s v="CLIENT"/>
    <x v="2"/>
    <m/>
    <m/>
  </r>
  <r>
    <s v="1QP7"/>
    <s v="EE-292-LK"/>
    <m/>
    <s v="Profi Liner"/>
    <m/>
    <n v="88"/>
    <s v="Tred Union"/>
    <x v="35"/>
    <s v="Aubry"/>
    <x v="3"/>
    <x v="0"/>
    <s v="SANS"/>
    <x v="28"/>
    <n v="84"/>
    <n v="333"/>
    <n v="27972"/>
    <s v="net net"/>
    <n v="13000"/>
    <s v="CLIENT"/>
    <x v="2"/>
    <m/>
    <m/>
  </r>
  <r>
    <s v="2OF6"/>
    <s v="EE-348-LK"/>
    <m/>
    <s v="Profi Liner"/>
    <m/>
    <n v="88"/>
    <s v="Tred Union"/>
    <x v="35"/>
    <s v="Aubry"/>
    <x v="3"/>
    <x v="0"/>
    <s v="SANS"/>
    <x v="29"/>
    <n v="84"/>
    <n v="333"/>
    <n v="27972"/>
    <s v="net net"/>
    <n v="13000"/>
    <s v="CLIENT"/>
    <x v="2"/>
    <m/>
    <m/>
  </r>
  <r>
    <s v="3LW6"/>
    <s v="EK-335-KG"/>
    <m/>
    <s v="Profi Liner"/>
    <m/>
    <n v="88"/>
    <s v="Tred Union"/>
    <x v="36"/>
    <s v="Aubry"/>
    <x v="3"/>
    <x v="0"/>
    <s v="SANS"/>
    <x v="30"/>
    <n v="84"/>
    <n v="333"/>
    <n v="27972"/>
    <s v="net net"/>
    <n v="13000"/>
    <s v="CLIENT"/>
    <x v="2"/>
    <m/>
    <m/>
  </r>
  <r>
    <s v="3NV3"/>
    <s v="EE-398-LK"/>
    <m/>
    <s v="Profi Liner"/>
    <m/>
    <n v="88"/>
    <s v="Tred Union"/>
    <x v="35"/>
    <s v="Aubry"/>
    <x v="3"/>
    <x v="0"/>
    <s v="SANS"/>
    <x v="29"/>
    <n v="84"/>
    <n v="333"/>
    <n v="27972"/>
    <s v="net net"/>
    <n v="13000"/>
    <s v="CLIENT"/>
    <x v="2"/>
    <m/>
    <m/>
  </r>
  <r>
    <s v="3TI1"/>
    <s v=" EE-448-LK"/>
    <m/>
    <s v="Profi Liner"/>
    <m/>
    <n v="88"/>
    <s v="Tred Union"/>
    <x v="35"/>
    <s v="Aubry"/>
    <x v="3"/>
    <x v="0"/>
    <s v="SANS"/>
    <x v="29"/>
    <n v="84"/>
    <n v="333"/>
    <n v="27972"/>
    <s v="net net"/>
    <n v="13000"/>
    <s v="CLIENT"/>
    <x v="2"/>
    <m/>
    <m/>
  </r>
  <r>
    <s v="4VP0"/>
    <s v="EF-088-KT"/>
    <m/>
    <s v="City Liner"/>
    <s v="Hayon"/>
    <n v="88"/>
    <s v="Tred Union"/>
    <x v="20"/>
    <s v="Aubry"/>
    <x v="3"/>
    <x v="0"/>
    <s v="SANS"/>
    <x v="31"/>
    <n v="84"/>
    <n v="455"/>
    <n v="38220"/>
    <s v="net net"/>
    <n v="13000"/>
    <s v="CLIENT"/>
    <x v="3"/>
    <m/>
    <m/>
  </r>
  <r>
    <s v="4WX4"/>
    <s v="EE-529-LK"/>
    <m/>
    <s v="Profi Liner"/>
    <m/>
    <n v="88"/>
    <s v="Tred Union"/>
    <x v="35"/>
    <s v="Aubry"/>
    <x v="3"/>
    <x v="0"/>
    <s v="SANS"/>
    <x v="29"/>
    <n v="84"/>
    <n v="333"/>
    <n v="27972"/>
    <s v="net net"/>
    <n v="13000"/>
    <s v="CLIENT"/>
    <x v="2"/>
    <m/>
    <m/>
  </r>
  <r>
    <s v="5CA7"/>
    <s v="EE-584-LK"/>
    <m/>
    <s v="Profi Liner"/>
    <m/>
    <n v="88"/>
    <s v="Tred Union"/>
    <x v="35"/>
    <s v="Aubry"/>
    <x v="3"/>
    <x v="0"/>
    <s v="SANS"/>
    <x v="29"/>
    <n v="84"/>
    <n v="333"/>
    <n v="27972"/>
    <s v="net net"/>
    <n v="13000"/>
    <s v="CLIENT"/>
    <x v="2"/>
    <m/>
    <m/>
  </r>
  <r>
    <s v="5ZP3"/>
    <s v="EE-647-LK"/>
    <m/>
    <s v="Profi Liner"/>
    <m/>
    <n v="88"/>
    <s v="Tred Union"/>
    <x v="35"/>
    <s v="Aubry"/>
    <x v="3"/>
    <x v="0"/>
    <s v="SANS"/>
    <x v="29"/>
    <n v="84"/>
    <n v="333"/>
    <n v="27972"/>
    <s v="net net"/>
    <n v="13000"/>
    <s v="CLIENT"/>
    <x v="2"/>
    <m/>
    <m/>
  </r>
  <r>
    <s v="6UD5"/>
    <s v="EE-506-LM"/>
    <m/>
    <s v="Profi Liner"/>
    <s v="Plateau"/>
    <n v="88"/>
    <s v="Tred Union"/>
    <x v="35"/>
    <s v="Aubry"/>
    <x v="3"/>
    <x v="0"/>
    <s v="SANS"/>
    <x v="32"/>
    <n v="84"/>
    <n v="295"/>
    <n v="24780"/>
    <s v="net net"/>
    <n v="13000"/>
    <s v="CLIENT"/>
    <x v="0"/>
    <m/>
    <m/>
  </r>
  <r>
    <s v="8ZV3"/>
    <s v="EE-568-LM"/>
    <m/>
    <s v="Profi Liner"/>
    <s v="Plateau"/>
    <n v="88"/>
    <s v="Tred Union"/>
    <x v="35"/>
    <s v="Aubry"/>
    <x v="3"/>
    <x v="0"/>
    <s v="SANS"/>
    <x v="32"/>
    <n v="84"/>
    <n v="295"/>
    <n v="24780"/>
    <s v="net net"/>
    <n v="13000"/>
    <s v="CLIENT"/>
    <x v="0"/>
    <m/>
    <m/>
  </r>
  <r>
    <s v="B4O2"/>
    <s v="EE-808-LK"/>
    <m/>
    <s v="Profi Liner"/>
    <m/>
    <n v="88"/>
    <s v="Tred Union"/>
    <x v="35"/>
    <s v="Aubry"/>
    <x v="3"/>
    <x v="0"/>
    <s v="SANS"/>
    <x v="33"/>
    <n v="84"/>
    <n v="333"/>
    <n v="27972"/>
    <s v="net net"/>
    <n v="13000"/>
    <s v="CLIENT"/>
    <x v="0"/>
    <m/>
    <m/>
  </r>
  <r>
    <s v="E5D9"/>
    <s v="EE-901-LK"/>
    <m/>
    <s v="Profi Liner"/>
    <m/>
    <n v="88"/>
    <s v="Tred Union"/>
    <x v="35"/>
    <s v="Aubry"/>
    <x v="3"/>
    <x v="0"/>
    <s v="SANS"/>
    <x v="28"/>
    <n v="84"/>
    <n v="333"/>
    <n v="27972"/>
    <s v="net net"/>
    <n v="13000"/>
    <s v="CLIENT"/>
    <x v="0"/>
    <m/>
    <m/>
  </r>
  <r>
    <s v="F58D"/>
    <s v="EE-950-LK"/>
    <m/>
    <s v="Profi Liner"/>
    <m/>
    <n v="88"/>
    <s v="Tred Union"/>
    <x v="35"/>
    <s v="Aubry"/>
    <x v="3"/>
    <x v="0"/>
    <s v="SANS"/>
    <x v="28"/>
    <n v="84"/>
    <n v="333"/>
    <n v="27972"/>
    <s v="net net"/>
    <n v="13000"/>
    <s v="CLIENT"/>
    <x v="0"/>
    <m/>
    <m/>
  </r>
  <r>
    <s v="I00M"/>
    <s v="EE-638-LL"/>
    <m/>
    <s v="Profi Liner"/>
    <m/>
    <n v="88"/>
    <s v="Tred Union"/>
    <x v="35"/>
    <s v="Aubry"/>
    <x v="3"/>
    <x v="0"/>
    <s v="SANS"/>
    <x v="30"/>
    <n v="84"/>
    <n v="333"/>
    <n v="27972"/>
    <s v="net net"/>
    <n v="13000"/>
    <s v="CLIENT"/>
    <x v="0"/>
    <m/>
    <m/>
  </r>
  <r>
    <s v="I1P3"/>
    <s v="EE-627-LM"/>
    <m/>
    <s v="Profi Liner"/>
    <s v="Plateau"/>
    <n v="88"/>
    <s v="Tred Union"/>
    <x v="35"/>
    <s v="Aubry"/>
    <x v="3"/>
    <x v="0"/>
    <s v="SANS"/>
    <x v="34"/>
    <n v="84"/>
    <n v="295"/>
    <n v="24780"/>
    <s v="net net"/>
    <n v="13000"/>
    <s v="CLIENT"/>
    <x v="0"/>
    <m/>
    <m/>
  </r>
  <r>
    <s v="I24W"/>
    <s v="EE-666-LM"/>
    <m/>
    <s v="Profi Liner"/>
    <s v="Plateau"/>
    <n v="88"/>
    <s v="Tred Union"/>
    <x v="35"/>
    <s v="Aubry"/>
    <x v="3"/>
    <x v="0"/>
    <s v="SANS"/>
    <x v="34"/>
    <n v="84"/>
    <n v="295"/>
    <n v="24780"/>
    <s v="net net"/>
    <n v="13000"/>
    <s v="CLIENT"/>
    <x v="0"/>
    <m/>
    <m/>
  </r>
  <r>
    <s v="I7P0"/>
    <s v="EE-716-LL"/>
    <m/>
    <s v="Profi Liner"/>
    <m/>
    <n v="88"/>
    <s v="Tred Union"/>
    <x v="35"/>
    <s v="Aubry"/>
    <x v="3"/>
    <x v="0"/>
    <s v="SANS"/>
    <x v="35"/>
    <n v="84"/>
    <n v="333"/>
    <n v="27972"/>
    <s v="net net"/>
    <n v="13000"/>
    <s v="CLIENT"/>
    <x v="0"/>
    <m/>
    <m/>
  </r>
  <r>
    <s v="J42M"/>
    <s v="EE-769-LL"/>
    <m/>
    <s v="Profi Liner"/>
    <m/>
    <n v="88"/>
    <s v="Tred Union"/>
    <x v="35"/>
    <s v="Aubry"/>
    <x v="3"/>
    <x v="0"/>
    <s v="SANS"/>
    <x v="36"/>
    <n v="84"/>
    <n v="333"/>
    <n v="27972"/>
    <s v="net net"/>
    <n v="13000"/>
    <s v="CLIENT"/>
    <x v="0"/>
    <m/>
    <m/>
  </r>
  <r>
    <s v="M84E"/>
    <s v="EE-829-LL"/>
    <m/>
    <s v="Profi Liner"/>
    <m/>
    <n v="88"/>
    <s v="Tred Union"/>
    <x v="35"/>
    <s v="Aubry"/>
    <x v="3"/>
    <x v="0"/>
    <s v="SANS"/>
    <x v="37"/>
    <n v="84"/>
    <n v="333"/>
    <n v="27972"/>
    <s v="net net"/>
    <n v="13000"/>
    <s v="CLIENT"/>
    <x v="0"/>
    <m/>
    <m/>
  </r>
  <r>
    <s v="N0B8"/>
    <s v="EE-021-LM"/>
    <m/>
    <s v="Profi Liner"/>
    <m/>
    <n v="88"/>
    <s v="Tred Union"/>
    <x v="35"/>
    <s v="Aubry"/>
    <x v="3"/>
    <x v="0"/>
    <s v="SANS"/>
    <x v="38"/>
    <n v="84"/>
    <n v="333"/>
    <n v="27972"/>
    <s v="net net"/>
    <n v="13000"/>
    <s v="CLIENT"/>
    <x v="0"/>
    <m/>
    <m/>
  </r>
  <r>
    <s v="N3X4"/>
    <s v="EE-061-LM"/>
    <m/>
    <s v="Profi Liner"/>
    <m/>
    <n v="88"/>
    <s v="Tred Union"/>
    <x v="35"/>
    <s v="Aubry"/>
    <x v="3"/>
    <x v="0"/>
    <s v="SANS"/>
    <x v="35"/>
    <n v="84"/>
    <n v="333"/>
    <n v="27972"/>
    <s v="net net"/>
    <n v="13000"/>
    <s v="CLIENT"/>
    <x v="0"/>
    <m/>
    <m/>
  </r>
  <r>
    <s v="P0R6"/>
    <s v="EE-719-LM"/>
    <m/>
    <s v="Profi Liner"/>
    <s v="Plateau"/>
    <n v="88"/>
    <s v="Tred Union"/>
    <x v="35"/>
    <s v="Aubry"/>
    <x v="3"/>
    <x v="0"/>
    <s v="SANS"/>
    <x v="34"/>
    <n v="84"/>
    <n v="295"/>
    <n v="24780"/>
    <s v="net net"/>
    <n v="13000"/>
    <s v="CLIENT"/>
    <x v="0"/>
    <m/>
    <m/>
  </r>
  <r>
    <s v="Q2J5"/>
    <s v="EE-122-LM"/>
    <m/>
    <s v="Profi Liner"/>
    <m/>
    <n v="88"/>
    <s v="Tred Union"/>
    <x v="35"/>
    <s v="Aubry"/>
    <x v="3"/>
    <x v="0"/>
    <s v="SANS"/>
    <x v="38"/>
    <n v="84"/>
    <n v="333"/>
    <n v="27972"/>
    <s v="net net"/>
    <n v="13000"/>
    <s v="CLIENT"/>
    <x v="0"/>
    <m/>
    <m/>
  </r>
  <r>
    <s v="T6Q0"/>
    <s v="EE-237-LM"/>
    <m/>
    <s v="Profi Liner"/>
    <m/>
    <n v="88"/>
    <s v="Tred Union"/>
    <x v="35"/>
    <s v="Aubry"/>
    <x v="3"/>
    <x v="0"/>
    <s v="SANS"/>
    <x v="39"/>
    <n v="84"/>
    <n v="333"/>
    <n v="27972"/>
    <s v="net net"/>
    <n v="13000"/>
    <s v="CLIENT"/>
    <x v="0"/>
    <m/>
    <m/>
  </r>
  <r>
    <s v="Z02R"/>
    <s v="EE-333-LM"/>
    <m/>
    <s v="Profi Liner"/>
    <m/>
    <n v="88"/>
    <s v="Tred Union"/>
    <x v="35"/>
    <s v="Aubry"/>
    <x v="3"/>
    <x v="0"/>
    <s v="SANS"/>
    <x v="38"/>
    <n v="84"/>
    <n v="333"/>
    <n v="27972"/>
    <s v="net net"/>
    <n v="13000"/>
    <s v="CLIENT"/>
    <x v="0"/>
    <m/>
    <m/>
  </r>
  <r>
    <s v="7BY7"/>
    <s v="EE-685-LK"/>
    <m/>
    <s v="Profi Liner"/>
    <m/>
    <n v="88"/>
    <s v="Tred Union"/>
    <x v="35"/>
    <s v="Aubry "/>
    <x v="3"/>
    <x v="0"/>
    <s v="SANS"/>
    <x v="30"/>
    <n v="84"/>
    <n v="333"/>
    <n v="27972"/>
    <s v="net net"/>
    <n v="13000"/>
    <s v="CLIENT"/>
    <x v="0"/>
    <m/>
    <m/>
  </r>
  <r>
    <s v="A3E4"/>
    <s v="EE-746-LK"/>
    <m/>
    <s v="Profi Liner"/>
    <m/>
    <n v="88"/>
    <s v="Tred Union"/>
    <x v="35"/>
    <s v="Aubry "/>
    <x v="3"/>
    <x v="0"/>
    <s v="SANS"/>
    <x v="40"/>
    <n v="84"/>
    <n v="333"/>
    <n v="27972"/>
    <s v="net net"/>
    <n v="13000"/>
    <s v="CLIENT"/>
    <x v="0"/>
    <m/>
    <m/>
  </r>
  <r>
    <s v="G4T5"/>
    <s v="EE-018-LL"/>
    <m/>
    <s v="Profi Liner"/>
    <m/>
    <n v="88"/>
    <s v="Tred Union"/>
    <x v="35"/>
    <s v="Aubry "/>
    <x v="3"/>
    <x v="0"/>
    <s v="SANS"/>
    <x v="30"/>
    <n v="84"/>
    <n v="333"/>
    <n v="27972"/>
    <s v="net net"/>
    <n v="13000"/>
    <s v="CLIENT"/>
    <x v="0"/>
    <m/>
    <m/>
  </r>
  <r>
    <s v="Q80U"/>
    <s v="EE-180-LM"/>
    <m/>
    <s v="Profi Liner"/>
    <m/>
    <n v="88"/>
    <s v="Tred Union"/>
    <x v="35"/>
    <s v="Aubry "/>
    <x v="3"/>
    <x v="0"/>
    <s v="SANS"/>
    <x v="37"/>
    <n v="84"/>
    <n v="333"/>
    <n v="27972"/>
    <s v="net net"/>
    <n v="13000"/>
    <s v="CLIENT"/>
    <x v="0"/>
    <m/>
    <m/>
  </r>
  <r>
    <s v="V88K"/>
    <s v="EE-284-LM"/>
    <m/>
    <s v="Profi Liner"/>
    <m/>
    <n v="88"/>
    <s v="Tred Union"/>
    <x v="35"/>
    <s v="Aubry "/>
    <x v="3"/>
    <x v="0"/>
    <s v="SANS"/>
    <x v="41"/>
    <n v="84"/>
    <n v="333"/>
    <n v="27972"/>
    <s v="net net"/>
    <n v="13000"/>
    <s v="CLIENT"/>
    <x v="0"/>
    <m/>
    <m/>
  </r>
  <r>
    <s v="2AY4"/>
    <s v="EB-088-YQ"/>
    <m/>
    <s v="Dry Liner Plywood"/>
    <s v="rideau FIT"/>
    <n v="28"/>
    <m/>
    <x v="37"/>
    <s v="Axiane Meunerie"/>
    <x v="1"/>
    <x v="0"/>
    <s v="AVEC"/>
    <x v="42"/>
    <n v="60"/>
    <n v="630"/>
    <n v="37800"/>
    <m/>
    <n v="5830"/>
    <m/>
    <x v="0"/>
    <m/>
    <m/>
  </r>
  <r>
    <s v="7UP9"/>
    <s v="EB-880-YQ"/>
    <m/>
    <s v="Dry Liner Plywood"/>
    <s v="rideau FIT"/>
    <n v="28"/>
    <m/>
    <x v="38"/>
    <s v="Axiane Meunerie"/>
    <x v="1"/>
    <x v="0"/>
    <s v="AVEC"/>
    <x v="43"/>
    <n v="60"/>
    <n v="630"/>
    <n v="37800"/>
    <m/>
    <n v="5830"/>
    <s v="TODD FOSSE"/>
    <x v="0"/>
    <m/>
    <m/>
  </r>
  <r>
    <s v="M95O"/>
    <s v="EQ-406-JF"/>
    <m/>
    <s v="Profi Liner"/>
    <m/>
    <m/>
    <m/>
    <x v="39"/>
    <s v="Beauleux"/>
    <x v="1"/>
    <x v="0"/>
    <s v="AVEC"/>
    <x v="44"/>
    <n v="60"/>
    <n v="595"/>
    <n v="35700"/>
    <m/>
    <n v="10000"/>
    <m/>
    <x v="0"/>
    <m/>
    <m/>
  </r>
  <r>
    <s v="E21B"/>
    <s v="DH-390-KX"/>
    <m/>
    <s v="eLTU5"/>
    <m/>
    <n v="59"/>
    <m/>
    <x v="40"/>
    <s v="Bernard &amp; Bernard"/>
    <x v="1"/>
    <x v="2"/>
    <s v="AVEC"/>
    <x v="45"/>
    <n v="4"/>
    <n v="620"/>
    <n v="2480"/>
    <m/>
    <n v="10000"/>
    <s v="TODD FOSSE"/>
    <x v="0"/>
    <m/>
    <m/>
  </r>
  <r>
    <s v="Q14A"/>
    <s v="DQ-392-WK"/>
    <m/>
    <s v="eLTU5"/>
    <m/>
    <n v="93"/>
    <m/>
    <x v="41"/>
    <s v="Bernard &amp; Bernard"/>
    <x v="1"/>
    <x v="2"/>
    <s v="AVEC"/>
    <x v="45"/>
    <n v="4"/>
    <n v="620"/>
    <n v="2480"/>
    <m/>
    <n v="10000"/>
    <s v="TODD RIS"/>
    <x v="0"/>
    <m/>
    <m/>
  </r>
  <r>
    <s v="A59A"/>
    <s v="DR-376-HP"/>
    <m/>
    <s v="eLTU4"/>
    <m/>
    <n v="95"/>
    <m/>
    <x v="42"/>
    <s v="BK Services"/>
    <x v="1"/>
    <x v="0"/>
    <s v="AVEC"/>
    <x v="46"/>
    <n v="12"/>
    <n v="590"/>
    <n v="7080"/>
    <m/>
    <n v="10000"/>
    <s v="TODD FOSSES"/>
    <x v="0"/>
    <m/>
    <m/>
  </r>
  <r>
    <s v="4DX0"/>
    <s v="EH-584-LG"/>
    <m/>
    <s v="Cool Liner Multi°c"/>
    <m/>
    <n v="95"/>
    <m/>
    <x v="43"/>
    <s v="BMG"/>
    <x v="1"/>
    <x v="0"/>
    <s v="AVEC"/>
    <x v="47"/>
    <n v="60"/>
    <n v="1470"/>
    <n v="88200"/>
    <m/>
    <n v="12000"/>
    <m/>
    <x v="2"/>
    <m/>
    <m/>
  </r>
  <r>
    <s v="6RZ2"/>
    <s v="EQ-914-LY"/>
    <d v="2017-09-14T00:00:00"/>
    <s v="Cool Liner Mono°c"/>
    <m/>
    <n v="95"/>
    <m/>
    <x v="44"/>
    <s v="BMG"/>
    <x v="1"/>
    <x v="0"/>
    <s v="AVEC"/>
    <x v="48"/>
    <n v="60"/>
    <n v="1200"/>
    <n v="72000"/>
    <m/>
    <n v="12000"/>
    <s v="CLIENT"/>
    <x v="0"/>
    <m/>
    <m/>
  </r>
  <r>
    <s v="1GP2"/>
    <s v="ED-211-FC"/>
    <m/>
    <s v="Cool Liner Mono°c"/>
    <s v="Ppalettes, Double étage"/>
    <n v="95"/>
    <m/>
    <x v="45"/>
    <s v="BMG"/>
    <x v="1"/>
    <x v="0"/>
    <s v="AVEC"/>
    <x v="49"/>
    <n v="48"/>
    <n v="1355"/>
    <n v="65040"/>
    <m/>
    <n v="10000"/>
    <m/>
    <x v="2"/>
    <m/>
    <s v="Lieu d' exploitation 69"/>
  </r>
  <r>
    <s v="7EK8"/>
    <s v="EQ-936-LY"/>
    <d v="2017-09-14T00:00:00"/>
    <s v="Cool Liner Mono°c"/>
    <m/>
    <m/>
    <m/>
    <x v="44"/>
    <s v="BMG"/>
    <x v="1"/>
    <x v="0"/>
    <s v="AVEC"/>
    <x v="50"/>
    <n v="60"/>
    <n v="1200"/>
    <n v="72000"/>
    <m/>
    <n v="12000"/>
    <s v="PUSIGNAN"/>
    <x v="2"/>
    <m/>
    <m/>
  </r>
  <r>
    <s v="6MW8"/>
    <s v="EQ-891-LY"/>
    <d v="2017-09-14T00:00:00"/>
    <s v="Cool Liner Mono°c"/>
    <m/>
    <m/>
    <m/>
    <x v="19"/>
    <s v="BMG"/>
    <x v="1"/>
    <x v="0"/>
    <s v="AVEC"/>
    <x v="51"/>
    <n v="60"/>
    <n v="1200"/>
    <n v="72000"/>
    <m/>
    <m/>
    <s v="PUSIGNAN"/>
    <x v="0"/>
    <m/>
    <m/>
  </r>
  <r>
    <s v="T3O9"/>
    <s v="ED-271-FC"/>
    <m/>
    <s v="Cool Liner Mono°c"/>
    <s v="Ppalettes, Double étage"/>
    <n v="95"/>
    <m/>
    <x v="45"/>
    <s v="BMG "/>
    <x v="1"/>
    <x v="0"/>
    <s v="AVEC"/>
    <x v="52"/>
    <n v="48"/>
    <n v="1355"/>
    <n v="65040"/>
    <m/>
    <n v="10000"/>
    <s v="CLIENT"/>
    <x v="2"/>
    <m/>
    <s v="Lieu d' exploitation 69"/>
  </r>
  <r>
    <s v="W3T2"/>
    <m/>
    <m/>
    <s v="Cool Liner Mono°c"/>
    <s v="pharma/TIR, double Etage"/>
    <n v="95"/>
    <m/>
    <x v="19"/>
    <s v="BMG - livraison TODD Ris-Orangis"/>
    <x v="4"/>
    <x v="0"/>
    <s v="AVEC"/>
    <x v="6"/>
    <n v="60"/>
    <n v="1530"/>
    <n v="91800"/>
    <m/>
    <n v="12000"/>
    <m/>
    <x v="0"/>
    <m/>
    <s v="Livraison KW48"/>
  </r>
  <r>
    <s v="6BU2"/>
    <s v="ER-300-SQ"/>
    <m/>
    <s v="Profi Liner"/>
    <m/>
    <m/>
    <m/>
    <x v="19"/>
    <s v="BOUDET"/>
    <x v="4"/>
    <x v="1"/>
    <m/>
    <x v="6"/>
    <n v="12"/>
    <m/>
    <n v="0"/>
    <m/>
    <m/>
    <m/>
    <x v="0"/>
    <m/>
    <s v="Livraison KW46"/>
  </r>
  <r>
    <s v="B30U"/>
    <s v="ER-359-SQ"/>
    <m/>
    <s v="Profi Liner"/>
    <m/>
    <m/>
    <m/>
    <x v="19"/>
    <s v="BOUDET"/>
    <x v="4"/>
    <x v="1"/>
    <m/>
    <x v="6"/>
    <n v="12"/>
    <m/>
    <n v="0"/>
    <m/>
    <m/>
    <m/>
    <x v="0"/>
    <m/>
    <s v="Livraison KW46"/>
  </r>
  <r>
    <s v="4OW3"/>
    <s v="ED-098-BK"/>
    <m/>
    <s v="Cool Liner Mono°c"/>
    <s v="Hayon"/>
    <n v="71"/>
    <s v="Carrefour"/>
    <x v="46"/>
    <s v="Carrefour Macon"/>
    <x v="1"/>
    <x v="2"/>
    <s v="AVEC"/>
    <x v="53"/>
    <n v="11"/>
    <n v="1600"/>
    <n v="17600"/>
    <m/>
    <n v="6000"/>
    <s v="RVI MACON"/>
    <x v="4"/>
    <m/>
    <m/>
  </r>
  <r>
    <s v="E38U"/>
    <s v="DP-914-EK"/>
    <d v="2015-02-20T00:00:00"/>
    <s v="Cool Liner Mono°c"/>
    <s v="Hayon"/>
    <n v="71"/>
    <s v="Carrefour"/>
    <x v="47"/>
    <s v="Carrefour Macon"/>
    <x v="1"/>
    <x v="2"/>
    <s v="AVEC"/>
    <x v="53"/>
    <n v="11"/>
    <n v="1600"/>
    <n v="17600"/>
    <m/>
    <n v="6000"/>
    <s v="PUSIGNAN"/>
    <x v="5"/>
    <m/>
    <m/>
  </r>
  <r>
    <s v="K26W"/>
    <s v="DP-999-EK"/>
    <d v="2015-02-20T00:00:00"/>
    <s v="Cool Liner Mono°c"/>
    <s v="Hayon"/>
    <n v="71"/>
    <s v="Carrefour"/>
    <x v="48"/>
    <s v="Carrefour Macon"/>
    <x v="1"/>
    <x v="2"/>
    <s v="AVEC"/>
    <x v="53"/>
    <n v="11"/>
    <n v="1600"/>
    <n v="17600"/>
    <m/>
    <n v="6000"/>
    <s v="PUSIGNAN"/>
    <x v="6"/>
    <m/>
    <m/>
  </r>
  <r>
    <s v="9LP2"/>
    <s v="ED-152-BK"/>
    <m/>
    <s v="Cool Liner Mono°c"/>
    <s v="Hayon"/>
    <n v="71"/>
    <s v="Carrefour"/>
    <x v="49"/>
    <s v="Carrefour Macon"/>
    <x v="1"/>
    <x v="2"/>
    <s v="AVEC"/>
    <x v="53"/>
    <n v="11"/>
    <n v="1600"/>
    <n v="17600"/>
    <m/>
    <n v="6000"/>
    <s v="RVI MACON"/>
    <x v="7"/>
    <m/>
    <m/>
  </r>
  <r>
    <s v="B4U9"/>
    <s v="ED-221-BQ"/>
    <d v="2016-06-15T00:00:00"/>
    <s v="Dry Liner Plywood"/>
    <s v="Hayon"/>
    <n v="69"/>
    <s v="Carrefour"/>
    <x v="50"/>
    <s v="Carrefour Saint Vulbas"/>
    <x v="1"/>
    <x v="2"/>
    <s v="AVEC"/>
    <x v="53"/>
    <n v="5"/>
    <n v="900"/>
    <n v="4500"/>
    <m/>
    <n v="6000"/>
    <s v="PUSIGNAN"/>
    <x v="8"/>
    <m/>
    <m/>
  </r>
  <r>
    <s v="J0W8"/>
    <s v="ED-378-BQ"/>
    <d v="2016-06-15T00:00:00"/>
    <s v="Dry Liner Plywood"/>
    <s v="Hayon"/>
    <n v="69"/>
    <s v="Carrefour"/>
    <x v="51"/>
    <s v="Carrefour Saint Vulbas"/>
    <x v="1"/>
    <x v="2"/>
    <s v="AVEC"/>
    <x v="53"/>
    <n v="5"/>
    <n v="900"/>
    <n v="4500"/>
    <m/>
    <n v="6000"/>
    <s v="PUSIGNAN"/>
    <x v="8"/>
    <m/>
    <m/>
  </r>
  <r>
    <s v="M5O4"/>
    <s v="EK-889-RA"/>
    <m/>
    <s v="Dry Liner Plywood"/>
    <s v="Hayon"/>
    <n v="69"/>
    <s v="Carrefour"/>
    <x v="52"/>
    <s v="Carrefour Saint-Vulbas"/>
    <x v="1"/>
    <x v="2"/>
    <s v="AVEC"/>
    <x v="53"/>
    <n v="5"/>
    <n v="900"/>
    <n v="4500"/>
    <m/>
    <n v="6000"/>
    <s v="Pyrame"/>
    <x v="9"/>
    <m/>
    <m/>
  </r>
  <r>
    <s v="V6K1"/>
    <s v="EK-944-RA"/>
    <m/>
    <s v="Dry Liner Plywood"/>
    <s v="Hayon"/>
    <n v="69"/>
    <s v="Carrefour"/>
    <x v="52"/>
    <s v="Carrefour Saint-Vulbas"/>
    <x v="1"/>
    <x v="2"/>
    <s v="AVEC"/>
    <x v="53"/>
    <n v="5"/>
    <n v="900"/>
    <n v="4500"/>
    <m/>
    <n v="6000"/>
    <s v="Pyrame"/>
    <x v="9"/>
    <m/>
    <m/>
  </r>
  <r>
    <s v="N77W"/>
    <s v="DL-025-LZ"/>
    <d v="2014-11-03T00:00:00"/>
    <s v="Dry Liner Plywood"/>
    <s v="Hayon"/>
    <n v="69"/>
    <s v="Carrefour"/>
    <x v="53"/>
    <s v="Carrefour Saint-Vulbas "/>
    <x v="1"/>
    <x v="2"/>
    <s v="AVEC"/>
    <x v="53"/>
    <n v="5"/>
    <n v="900"/>
    <n v="4500"/>
    <m/>
    <n v="6000"/>
    <s v="PUSIGNAN"/>
    <x v="10"/>
    <m/>
    <m/>
  </r>
  <r>
    <s v="C47M"/>
    <s v="ED-274-BQ"/>
    <m/>
    <s v="Dry Liner Plywood"/>
    <s v="Hayon"/>
    <n v="13"/>
    <s v="Carrefour"/>
    <x v="54"/>
    <s v="Carrefour Salon"/>
    <x v="1"/>
    <x v="2"/>
    <s v="AVEC"/>
    <x v="53"/>
    <n v="5"/>
    <n v="900"/>
    <n v="4500"/>
    <m/>
    <n v="6000"/>
    <s v="Pyrame"/>
    <x v="11"/>
    <m/>
    <m/>
  </r>
  <r>
    <s v="E47K"/>
    <s v="DG-843-LQ"/>
    <m/>
    <s v="Cool Liner Multi°c"/>
    <s v="Hayon"/>
    <n v="13"/>
    <s v="Carrefour"/>
    <x v="10"/>
    <s v="Carrefour Salon"/>
    <x v="1"/>
    <x v="2"/>
    <s v="AVEC"/>
    <x v="53"/>
    <n v="11"/>
    <n v="1725"/>
    <n v="18975"/>
    <m/>
    <n v="6000"/>
    <s v="Pyrame"/>
    <x v="12"/>
    <m/>
    <m/>
  </r>
  <r>
    <s v="E69K"/>
    <s v="DE-477-RM"/>
    <m/>
    <s v="Dry Liner"/>
    <s v="rideau FIT, hayon"/>
    <n v="13"/>
    <s v="Carrefour"/>
    <x v="55"/>
    <s v="Carrefour Salon"/>
    <x v="1"/>
    <x v="2"/>
    <s v="AVEC"/>
    <x v="53"/>
    <n v="11"/>
    <n v="900"/>
    <n v="9900"/>
    <m/>
    <n v="6000"/>
    <s v="Pyrame"/>
    <x v="13"/>
    <m/>
    <m/>
  </r>
  <r>
    <s v="F08T"/>
    <s v="DL-924-LY"/>
    <d v="2014-11-03T00:00:00"/>
    <s v="Dry Liner"/>
    <s v="Hayon"/>
    <n v="13"/>
    <s v="Carrefour"/>
    <x v="56"/>
    <s v="Carrefour Salon"/>
    <x v="1"/>
    <x v="2"/>
    <s v="AVEC"/>
    <x v="53"/>
    <n v="11"/>
    <n v="900"/>
    <n v="9900"/>
    <m/>
    <n v="6000"/>
    <s v="Pyrame"/>
    <x v="14"/>
    <m/>
    <m/>
  </r>
  <r>
    <s v="H36H"/>
    <s v="DJ-171-XH"/>
    <m/>
    <s v="Cool Liner Multi°c"/>
    <s v="Hayon"/>
    <n v="13"/>
    <s v="Carrefour"/>
    <x v="57"/>
    <s v="Carrefour Salon"/>
    <x v="1"/>
    <x v="2"/>
    <s v="AVEC"/>
    <x v="53"/>
    <n v="11"/>
    <n v="1725"/>
    <n v="18975"/>
    <m/>
    <n v="6000"/>
    <s v="Pyrame"/>
    <x v="10"/>
    <m/>
    <m/>
  </r>
  <r>
    <s v="J70A"/>
    <s v="DE-577-RM"/>
    <m/>
    <s v="Dry Liner"/>
    <s v="rideau FIT, hayon"/>
    <n v="13"/>
    <s v="Carrefour"/>
    <x v="58"/>
    <s v="Carrefour Salon"/>
    <x v="1"/>
    <x v="2"/>
    <s v="AVEC"/>
    <x v="53"/>
    <n v="11"/>
    <n v="900"/>
    <n v="9900"/>
    <m/>
    <n v="6000"/>
    <s v="Pyrame"/>
    <x v="15"/>
    <m/>
    <m/>
  </r>
  <r>
    <s v="L83P"/>
    <s v="DL-971-LY"/>
    <d v="2014-11-03T00:00:00"/>
    <s v="Dry Liner"/>
    <s v="Hayon"/>
    <n v="13"/>
    <s v="Carrefour"/>
    <x v="59"/>
    <s v="Carrefour Salon"/>
    <x v="1"/>
    <x v="2"/>
    <s v="AVEC"/>
    <x v="53"/>
    <n v="5"/>
    <n v="900"/>
    <n v="4500"/>
    <m/>
    <n v="6000"/>
    <s v="Pyrame"/>
    <x v="16"/>
    <m/>
    <m/>
  </r>
  <r>
    <s v="M82S"/>
    <s v="DQ-487-GN"/>
    <m/>
    <s v="Dry Liner"/>
    <s v="Hayon"/>
    <n v="13"/>
    <s v="Carrefour"/>
    <x v="60"/>
    <s v="Carrefour Salon"/>
    <x v="1"/>
    <x v="2"/>
    <s v="AVEC"/>
    <x v="53"/>
    <n v="5"/>
    <n v="900"/>
    <n v="4500"/>
    <m/>
    <n v="6000"/>
    <s v="Pyrame"/>
    <x v="17"/>
    <m/>
    <m/>
  </r>
  <r>
    <s v="O02J"/>
    <s v="DE-393-TW"/>
    <m/>
    <s v="Cool Liner Multi°c"/>
    <s v="Hayon"/>
    <n v="13"/>
    <s v="Carrefour"/>
    <x v="61"/>
    <s v="Carrefour Salon"/>
    <x v="1"/>
    <x v="2"/>
    <s v="AVEC"/>
    <x v="53"/>
    <n v="11"/>
    <n v="1725"/>
    <n v="18975"/>
    <m/>
    <n v="6000"/>
    <s v="Pyrame"/>
    <x v="18"/>
    <m/>
    <m/>
  </r>
  <r>
    <s v="O28O"/>
    <s v="DL-073-LZ"/>
    <m/>
    <s v="Dry Liner"/>
    <s v="Hayon"/>
    <n v="13"/>
    <s v="Carrefour"/>
    <x v="62"/>
    <s v="Carrefour Salon"/>
    <x v="1"/>
    <x v="2"/>
    <s v="AVEC"/>
    <x v="53"/>
    <n v="3"/>
    <n v="900"/>
    <n v="2700"/>
    <m/>
    <n v="6000"/>
    <s v="Pyrame"/>
    <x v="19"/>
    <m/>
    <m/>
  </r>
  <r>
    <s v="P23L"/>
    <s v="DL-118-LZ"/>
    <d v="2014-11-03T00:00:00"/>
    <s v="Dry Liner"/>
    <s v="Hayon"/>
    <n v="13"/>
    <s v="Carrefour"/>
    <x v="63"/>
    <s v="Carrefour Salon"/>
    <x v="1"/>
    <x v="2"/>
    <s v="AVEC"/>
    <x v="53"/>
    <n v="3"/>
    <n v="900"/>
    <n v="2700"/>
    <m/>
    <n v="6000"/>
    <s v="Pyrame"/>
    <x v="20"/>
    <m/>
    <m/>
  </r>
  <r>
    <s v="R29N"/>
    <s v="DE-659-RM"/>
    <d v="2014-04-07T00:00:00"/>
    <s v="Dry Liner"/>
    <s v="rideau FIT, hayon"/>
    <n v="13"/>
    <s v="Carrefour"/>
    <x v="64"/>
    <s v="Carrefour Salon"/>
    <x v="1"/>
    <x v="2"/>
    <s v="AVEC"/>
    <x v="53"/>
    <n v="11"/>
    <n v="900"/>
    <n v="9900"/>
    <m/>
    <n v="6000"/>
    <s v="Pyrame"/>
    <x v="21"/>
    <m/>
    <m/>
  </r>
  <r>
    <s v="R53X"/>
    <s v="DY-962-ZD"/>
    <m/>
    <s v="Cool Liner Multi°c"/>
    <s v="Hayon"/>
    <n v="13"/>
    <s v="Carrefour"/>
    <x v="65"/>
    <s v="Carrefour Salon"/>
    <x v="1"/>
    <x v="2"/>
    <s v="AVEC"/>
    <x v="53"/>
    <n v="11"/>
    <n v="1725"/>
    <n v="18975"/>
    <m/>
    <n v="6000"/>
    <s v="Pyrame"/>
    <x v="22"/>
    <m/>
    <m/>
  </r>
  <r>
    <s v="S06E"/>
    <s v="DQ-099-GP"/>
    <m/>
    <s v="Dry Liner"/>
    <s v="Hayon"/>
    <n v="13"/>
    <s v="Carrefour"/>
    <x v="32"/>
    <s v="Carrefour Salon"/>
    <x v="1"/>
    <x v="2"/>
    <s v="AVEC"/>
    <x v="53"/>
    <n v="5"/>
    <n v="900"/>
    <n v="4500"/>
    <m/>
    <n v="6000"/>
    <s v="Pyrame"/>
    <x v="23"/>
    <m/>
    <m/>
  </r>
  <r>
    <s v="S27T"/>
    <s v="DQ-202-GP"/>
    <m/>
    <s v="Dry Liner"/>
    <s v="Hayon"/>
    <n v="13"/>
    <s v="Carrefour"/>
    <x v="66"/>
    <s v="Carrefour Salon"/>
    <x v="1"/>
    <x v="2"/>
    <s v="AVEC"/>
    <x v="53"/>
    <n v="3"/>
    <n v="900"/>
    <n v="2700"/>
    <m/>
    <n v="6000"/>
    <s v="Pyrame"/>
    <x v="24"/>
    <m/>
    <m/>
  </r>
  <r>
    <s v="S37J"/>
    <s v="DG-009-LR"/>
    <m/>
    <s v="Cool Liner Multi°c"/>
    <s v="Hayon"/>
    <n v="13"/>
    <s v="Carrefour"/>
    <x v="67"/>
    <s v="Carrefour Salon"/>
    <x v="1"/>
    <x v="2"/>
    <s v="AVEC"/>
    <x v="53"/>
    <n v="11"/>
    <n v="1725"/>
    <n v="18975"/>
    <m/>
    <n v="6000"/>
    <s v="Pyrame"/>
    <x v="12"/>
    <m/>
    <m/>
  </r>
  <r>
    <s v="W09A"/>
    <s v="DE-731-RM"/>
    <m/>
    <s v="Dry Liner"/>
    <s v="rideau FIT, hayon"/>
    <n v="13"/>
    <s v="Carrefour"/>
    <x v="68"/>
    <s v="Carrefour Salon"/>
    <x v="1"/>
    <x v="2"/>
    <s v="AVEC"/>
    <x v="53"/>
    <n v="11"/>
    <n v="900"/>
    <n v="9900"/>
    <m/>
    <n v="6000"/>
    <s v="Pyrame"/>
    <x v="25"/>
    <m/>
    <m/>
  </r>
  <r>
    <s v="W84I"/>
    <s v="DM-026-FM"/>
    <d v="2014-12-02T00:00:00"/>
    <s v="Dry Liner"/>
    <s v="Double Etages"/>
    <n v="13"/>
    <s v="Carrefour"/>
    <x v="69"/>
    <s v="Carrefour Salon"/>
    <x v="1"/>
    <x v="2"/>
    <s v="AVEC"/>
    <x v="53"/>
    <n v="5"/>
    <n v="900"/>
    <n v="4500"/>
    <m/>
    <n v="6000"/>
    <s v="PUSIGNAN"/>
    <x v="26"/>
    <m/>
    <m/>
  </r>
  <r>
    <s v="X87E"/>
    <s v="DG-165-LR"/>
    <m/>
    <s v="Cool Liner Multi°c"/>
    <s v="Hayon"/>
    <n v="13"/>
    <s v="Carrefour"/>
    <x v="70"/>
    <s v="Carrefour Salon"/>
    <x v="1"/>
    <x v="2"/>
    <s v="AVEC"/>
    <x v="53"/>
    <n v="11"/>
    <n v="1725"/>
    <n v="18975"/>
    <m/>
    <n v="6000"/>
    <s v="Pyrame"/>
    <x v="27"/>
    <m/>
    <m/>
  </r>
  <r>
    <s v="Y52N"/>
    <s v="DQ-317-GP"/>
    <d v="2015-03-30T00:00:00"/>
    <s v="Dry Liner"/>
    <s v="Hayon"/>
    <n v="13"/>
    <s v="Carrefour"/>
    <x v="16"/>
    <s v="Carrefour Salon"/>
    <x v="1"/>
    <x v="2"/>
    <s v="AVEC"/>
    <x v="53"/>
    <n v="5"/>
    <n v="900"/>
    <n v="4500"/>
    <m/>
    <n v="6000"/>
    <m/>
    <x v="8"/>
    <m/>
    <m/>
  </r>
  <r>
    <s v="9YZ4"/>
    <s v="EK-837-RA"/>
    <m/>
    <s v="Dry Liner"/>
    <s v="Hayon"/>
    <n v="13"/>
    <s v="Carrefour"/>
    <x v="52"/>
    <s v="Carrefour Salon "/>
    <x v="1"/>
    <x v="2"/>
    <s v="AVEC"/>
    <x v="53"/>
    <n v="5"/>
    <n v="900"/>
    <n v="4500"/>
    <m/>
    <n v="6000"/>
    <s v="Pyrame"/>
    <x v="28"/>
    <m/>
    <m/>
  </r>
  <r>
    <s v="D29J"/>
    <s v="DG-748-LQ"/>
    <m/>
    <s v="Cool Liner Multi°c"/>
    <s v="Hayon"/>
    <n v="13"/>
    <s v="Carrefour"/>
    <x v="71"/>
    <s v="Carrefour Salon "/>
    <x v="1"/>
    <x v="2"/>
    <s v="AVEC"/>
    <x v="53"/>
    <n v="11"/>
    <n v="1725"/>
    <n v="18975"/>
    <m/>
    <n v="6000"/>
    <s v="Pyrame"/>
    <x v="29"/>
    <m/>
    <m/>
  </r>
  <r>
    <s v="Y05X"/>
    <s v="DE-556-TW"/>
    <m/>
    <s v="Cool Liner Multi°c"/>
    <s v="Hayon"/>
    <n v="13"/>
    <s v="Carrefour"/>
    <x v="72"/>
    <s v="Carrefour Salon "/>
    <x v="1"/>
    <x v="2"/>
    <s v="AVEC"/>
    <x v="53"/>
    <n v="11"/>
    <n v="1725"/>
    <n v="18975"/>
    <m/>
    <n v="6000"/>
    <s v="Pyrame"/>
    <x v="30"/>
    <m/>
    <m/>
  </r>
  <r>
    <s v="U36S"/>
    <s v="DE-842-TW"/>
    <m/>
    <s v="Cool Liner Multi°c"/>
    <s v="Hayon"/>
    <n v="13"/>
    <s v="Carrefour"/>
    <x v="73"/>
    <s v="Carrefour Salon "/>
    <x v="1"/>
    <x v="2"/>
    <s v="AVEC"/>
    <x v="53"/>
    <n v="11"/>
    <n v="1725"/>
    <n v="18975"/>
    <m/>
    <n v="6000"/>
    <s v="Pyrame"/>
    <x v="31"/>
    <m/>
    <s v=" Cloison à remplacer au retour (Dommage)"/>
  </r>
  <r>
    <s v="O67F"/>
    <s v="EG-403-YC"/>
    <m/>
    <s v="Profi Liner"/>
    <m/>
    <n v="88"/>
    <m/>
    <x v="74"/>
    <s v="CDN"/>
    <x v="3"/>
    <x v="0"/>
    <s v="SANS"/>
    <x v="54"/>
    <n v="60"/>
    <n v="620"/>
    <n v="37200"/>
    <m/>
    <n v="10000"/>
    <s v="CLIENT"/>
    <x v="0"/>
    <m/>
    <m/>
  </r>
  <r>
    <s v="2SW1"/>
    <s v="EM-391-DL"/>
    <m/>
    <s v="Profi Liner"/>
    <m/>
    <n v="88"/>
    <m/>
    <x v="74"/>
    <s v="CDN "/>
    <x v="3"/>
    <x v="0"/>
    <s v="SANS"/>
    <x v="55"/>
    <n v="60"/>
    <n v="605"/>
    <n v="36300"/>
    <m/>
    <n v="10000"/>
    <s v="CLIENT"/>
    <x v="0"/>
    <m/>
    <m/>
  </r>
  <r>
    <s v="U4A6"/>
    <m/>
    <m/>
    <s v="Profi Liner"/>
    <s v="Hayon"/>
    <m/>
    <m/>
    <x v="19"/>
    <s v="Charef - Livraison Todd Fosses"/>
    <x v="4"/>
    <x v="1"/>
    <m/>
    <x v="6"/>
    <m/>
    <m/>
    <n v="0"/>
    <m/>
    <m/>
    <m/>
    <x v="3"/>
    <m/>
    <s v="Livraison KW51"/>
  </r>
  <r>
    <s v="81057/M9G6"/>
    <s v="670-RHH-75"/>
    <d v="2008-07-16T00:00:00"/>
    <s v="Profi Liner"/>
    <m/>
    <n v="95"/>
    <m/>
    <x v="54"/>
    <s v="Charef / Relais Z62P- Hayon + Mines"/>
    <x v="5"/>
    <x v="1"/>
    <m/>
    <x v="6"/>
    <m/>
    <m/>
    <n v="0"/>
    <m/>
    <m/>
    <s v="TODD F"/>
    <x v="0"/>
    <m/>
    <m/>
  </r>
  <r>
    <s v="A5R0"/>
    <s v="EN-546-DT"/>
    <d v="2017-06-09T00:00:00"/>
    <s v="City Liner"/>
    <s v="Hayon"/>
    <n v="95"/>
    <m/>
    <x v="75"/>
    <s v="Charef Transport"/>
    <x v="1"/>
    <x v="0"/>
    <s v="AVEC"/>
    <x v="56"/>
    <n v="60"/>
    <n v="750"/>
    <n v="45000"/>
    <m/>
    <n v="6000"/>
    <m/>
    <x v="0"/>
    <m/>
    <m/>
  </r>
  <r>
    <s v="Z07W"/>
    <s v="DS-999-KJ"/>
    <m/>
    <s v="Profi Liner"/>
    <m/>
    <n v="95"/>
    <m/>
    <x v="76"/>
    <s v="Charef Transport"/>
    <x v="1"/>
    <x v="0"/>
    <s v="AVEC"/>
    <x v="57"/>
    <n v="60"/>
    <n v="622.20000000000005"/>
    <n v="37332"/>
    <m/>
    <n v="6000"/>
    <m/>
    <x v="0"/>
    <m/>
    <m/>
  </r>
  <r>
    <s v="Z62P"/>
    <s v="DQ-308-YN"/>
    <m/>
    <s v="Dry Liner Duoplex"/>
    <s v="Double Etages,Hayon"/>
    <n v="95"/>
    <m/>
    <x v="77"/>
    <s v="Charef Transport - (Hayon accidenté- Mines)"/>
    <x v="1"/>
    <x v="0"/>
    <s v="AVEC"/>
    <x v="58"/>
    <n v="60"/>
    <n v="795.6"/>
    <n v="47736"/>
    <m/>
    <n v="6000"/>
    <m/>
    <x v="32"/>
    <m/>
    <m/>
  </r>
  <r>
    <s v="2TU4"/>
    <s v="ED-095-BQ"/>
    <d v="2016-06-15T00:00:00"/>
    <s v="Dry Liner Plywood"/>
    <s v="Hayon"/>
    <n v="91"/>
    <m/>
    <x v="78"/>
    <s v="Charef Transports"/>
    <x v="1"/>
    <x v="0"/>
    <s v="AVEC"/>
    <x v="44"/>
    <n v="60"/>
    <n v="780"/>
    <n v="46800"/>
    <m/>
    <n v="6000"/>
    <s v="PYRAME?"/>
    <x v="7"/>
    <m/>
    <m/>
  </r>
  <r>
    <s v="81200/P8B7"/>
    <s v="BW-547-RC"/>
    <d v="2011-10-20T00:00:00"/>
    <s v="Profi Liner"/>
    <m/>
    <n v="27"/>
    <m/>
    <x v="40"/>
    <s v="Chaumette"/>
    <x v="3"/>
    <x v="0"/>
    <s v="SANS"/>
    <x v="59"/>
    <n v="24"/>
    <n v="400"/>
    <n v="9600"/>
    <m/>
    <n v="10000"/>
    <s v="TODD F"/>
    <x v="0"/>
    <m/>
    <m/>
  </r>
  <r>
    <s v="Q7W7"/>
    <s v="EG-371-PA"/>
    <d v="2016-11-07T00:00:00"/>
    <s v="Paper Liner"/>
    <s v="PPalettes"/>
    <n v="27"/>
    <m/>
    <x v="79"/>
    <s v="Chaumette"/>
    <x v="3"/>
    <x v="0"/>
    <s v="SANS"/>
    <x v="60"/>
    <n v="60"/>
    <n v="455"/>
    <n v="27300"/>
    <m/>
    <n v="10000"/>
    <m/>
    <x v="0"/>
    <m/>
    <m/>
  </r>
  <r>
    <s v="8CY3"/>
    <s v="EC-603-FK"/>
    <d v="2016-05-08T00:00:00"/>
    <s v="Profi Liner"/>
    <m/>
    <n v="84"/>
    <m/>
    <x v="80"/>
    <s v="CIP"/>
    <x v="1"/>
    <x v="0"/>
    <s v="AVEC"/>
    <x v="61"/>
    <n v="12"/>
    <n v="610"/>
    <n v="7320"/>
    <m/>
    <n v="8000"/>
    <m/>
    <x v="0"/>
    <m/>
    <m/>
  </r>
  <r>
    <s v="A8J2"/>
    <s v="EB-969-YQ"/>
    <d v="2016-05-04T00:00:00"/>
    <s v="Dry Liner Plywood"/>
    <s v="Porte Fit"/>
    <n v="84"/>
    <m/>
    <x v="81"/>
    <s v="CIP / DACH AVIG"/>
    <x v="1"/>
    <x v="0"/>
    <s v="AVEC"/>
    <x v="62"/>
    <n v="12"/>
    <n v="650"/>
    <n v="7800"/>
    <m/>
    <n v="10000"/>
    <m/>
    <x v="0"/>
    <m/>
    <m/>
  </r>
  <r>
    <s v="B46B"/>
    <s v="DS-617-KJ"/>
    <m/>
    <s v="Profi Liner"/>
    <m/>
    <n v="93"/>
    <m/>
    <x v="82"/>
    <s v="Cristal Location"/>
    <x v="1"/>
    <x v="0"/>
    <s v="AVEC"/>
    <x v="63"/>
    <n v="48"/>
    <n v="610"/>
    <n v="29280"/>
    <m/>
    <m/>
    <s v="TODD FOSSE"/>
    <x v="0"/>
    <m/>
    <m/>
  </r>
  <r>
    <s v="X28Q"/>
    <s v="DS-895-KJ"/>
    <m/>
    <s v="Profi Liner"/>
    <m/>
    <n v="93"/>
    <m/>
    <x v="83"/>
    <s v="Cristal Location"/>
    <x v="1"/>
    <x v="0"/>
    <s v="AVEC"/>
    <x v="63"/>
    <n v="48"/>
    <n v="610"/>
    <n v="29280"/>
    <m/>
    <m/>
    <s v="TODD RIS"/>
    <x v="0"/>
    <m/>
    <m/>
  </r>
  <r>
    <s v="K87W"/>
    <s v="DP-291-NK"/>
    <m/>
    <s v="Profi Liner"/>
    <m/>
    <n v="93"/>
    <m/>
    <x v="84"/>
    <s v="Cristal Location"/>
    <x v="1"/>
    <x v="0"/>
    <s v="AVEC"/>
    <x v="63"/>
    <n v="48"/>
    <n v="610"/>
    <n v="29280"/>
    <m/>
    <m/>
    <s v="TODD FOSSE"/>
    <x v="0"/>
    <m/>
    <m/>
  </r>
  <r>
    <s v="S7R7"/>
    <s v="EC-457-FK"/>
    <m/>
    <s v="Coil Liner"/>
    <m/>
    <n v="93"/>
    <m/>
    <x v="71"/>
    <s v="Cristal Location Sinistre TODD Fosses "/>
    <x v="1"/>
    <x v="0"/>
    <s v="AVEC"/>
    <x v="63"/>
    <n v="48"/>
    <n v="730"/>
    <n v="35040"/>
    <m/>
    <m/>
    <s v="TODD FOSSE"/>
    <x v="0"/>
    <m/>
    <m/>
  </r>
  <r>
    <s v="U55S"/>
    <s v="DK-458-BN"/>
    <d v="2014-09-15T00:00:00"/>
    <s v="Profi Liner"/>
    <m/>
    <n v="93"/>
    <m/>
    <x v="85"/>
    <s v="Cristal- Relais S7R7"/>
    <x v="1"/>
    <x v="3"/>
    <m/>
    <x v="6"/>
    <m/>
    <m/>
    <m/>
    <m/>
    <m/>
    <s v="TODD FOSSE"/>
    <x v="0"/>
    <m/>
    <m/>
  </r>
  <r>
    <s v="60747/V2R6"/>
    <s v="848-RML-75"/>
    <d v="2009-02-24T00:00:00"/>
    <s v="eLTU5+"/>
    <m/>
    <n v="95"/>
    <m/>
    <x v="86"/>
    <s v="CSP"/>
    <x v="0"/>
    <x v="0"/>
    <s v="SANS"/>
    <x v="64"/>
    <n v="24"/>
    <n v="400"/>
    <n v="9600"/>
    <n v="2500"/>
    <m/>
    <s v="TODD FOSSE"/>
    <x v="0"/>
    <m/>
    <m/>
  </r>
  <r>
    <s v="W19H"/>
    <s v="DM-001-FM"/>
    <d v="2014-12-02T00:00:00"/>
    <s v="Dry Liner Duoplex"/>
    <s v="Double Etages, hayon"/>
    <m/>
    <s v="Dachser"/>
    <x v="87"/>
    <s v="DACHSER Frontignan "/>
    <x v="1"/>
    <x v="2"/>
    <s v="AVEC"/>
    <x v="65"/>
    <n v="3"/>
    <n v="672"/>
    <n v="2016"/>
    <m/>
    <n v="5500"/>
    <s v="PUSIGNAN"/>
    <x v="33"/>
    <m/>
    <m/>
  </r>
  <r>
    <s v="1UL1"/>
    <s v="EK-142-TL"/>
    <d v="2017-03-14T00:00:00"/>
    <s v="Dry Liner Duoplex"/>
    <s v="Double Etages"/>
    <n v="34"/>
    <s v="Dachser"/>
    <x v="32"/>
    <s v="DACHSER Frontignan "/>
    <x v="1"/>
    <x v="2"/>
    <s v="AVEC"/>
    <x v="66"/>
    <n v="6"/>
    <n v="672"/>
    <n v="4032"/>
    <m/>
    <n v="8000"/>
    <m/>
    <x v="0"/>
    <m/>
    <m/>
  </r>
  <r>
    <s v="Y51W"/>
    <s v="EK-744-TL"/>
    <d v="2017-03-14T00:00:00"/>
    <s v="Dry Liner Duoplex"/>
    <s v="Double Etages"/>
    <n v="34"/>
    <s v="Dachser"/>
    <x v="32"/>
    <s v="DACHSER Frontignan "/>
    <x v="1"/>
    <x v="2"/>
    <s v="AVEC"/>
    <x v="67"/>
    <n v="6"/>
    <n v="672"/>
    <n v="4032"/>
    <m/>
    <n v="5500"/>
    <m/>
    <x v="0"/>
    <m/>
    <m/>
  </r>
  <r>
    <s v="J8B3"/>
    <s v="EK-421-TL"/>
    <d v="2017-03-14T00:00:00"/>
    <s v="Dry Liner Duoplex"/>
    <s v="Double Etages"/>
    <n v="85"/>
    <s v="Dachser"/>
    <x v="32"/>
    <s v="DACHSER La Verrie"/>
    <x v="1"/>
    <x v="2"/>
    <s v="AVEC"/>
    <x v="68"/>
    <n v="3"/>
    <n v="765"/>
    <n v="2295"/>
    <m/>
    <n v="4000"/>
    <m/>
    <x v="0"/>
    <m/>
    <m/>
  </r>
  <r>
    <s v="H07M"/>
    <s v="DM-982-FL"/>
    <d v="2014-12-02T00:00:00"/>
    <s v="Dry Liner Duoplex"/>
    <s v="Double Etages, hayon"/>
    <n v="85"/>
    <s v="Dachser"/>
    <x v="88"/>
    <s v="DACHSER La Verrie"/>
    <x v="1"/>
    <x v="2"/>
    <s v="AVEC"/>
    <x v="68"/>
    <n v="3"/>
    <n v="765"/>
    <n v="2295"/>
    <m/>
    <n v="10000"/>
    <s v="PUSIGNAN"/>
    <x v="34"/>
    <m/>
    <m/>
  </r>
  <r>
    <s v="4WQ7"/>
    <s v="EK-244-TL"/>
    <d v="2017-03-14T00:00:00"/>
    <s v="Dry Liner Duoplex"/>
    <s v="Double Etages"/>
    <n v="85"/>
    <s v="Dachser"/>
    <x v="32"/>
    <s v="DACHSER La Verrie"/>
    <x v="1"/>
    <x v="2"/>
    <s v="AVEC"/>
    <x v="14"/>
    <n v="11"/>
    <n v="765"/>
    <n v="8415"/>
    <m/>
    <n v="11000"/>
    <m/>
    <x v="0"/>
    <m/>
    <m/>
  </r>
  <r>
    <s v="8YM3"/>
    <s v="EK-274-TL"/>
    <d v="2017-03-14T00:00:00"/>
    <s v="Dry Liner Duoplex"/>
    <s v="Double Etages"/>
    <n v="85"/>
    <s v="Dachser"/>
    <x v="32"/>
    <s v="DACHSER La Verrie"/>
    <x v="1"/>
    <x v="2"/>
    <s v="AVEC"/>
    <x v="14"/>
    <n v="11"/>
    <n v="765"/>
    <n v="8415"/>
    <m/>
    <n v="11000"/>
    <m/>
    <x v="0"/>
    <m/>
    <m/>
  </r>
  <r>
    <s v="D0I5"/>
    <s v="EK-328-TL"/>
    <d v="2017-03-14T00:00:00"/>
    <s v="Dry Liner Duoplex"/>
    <s v="Double Etages"/>
    <n v="85"/>
    <s v="Dachser"/>
    <x v="32"/>
    <s v="DACHSER La Verrie"/>
    <x v="1"/>
    <x v="2"/>
    <s v="AVEC"/>
    <x v="14"/>
    <n v="11"/>
    <n v="765"/>
    <n v="8415"/>
    <m/>
    <n v="11000"/>
    <m/>
    <x v="0"/>
    <m/>
    <m/>
  </r>
  <r>
    <s v="U7P3"/>
    <s v="EK-593-TL"/>
    <d v="2017-03-14T00:00:00"/>
    <s v="Dry Liner Duoplex"/>
    <s v="Double Etages"/>
    <n v="85"/>
    <s v="Dachser"/>
    <x v="32"/>
    <s v="DACHSER La Verrie"/>
    <x v="1"/>
    <x v="2"/>
    <s v="AVEC"/>
    <x v="14"/>
    <n v="11"/>
    <n v="765"/>
    <n v="8415"/>
    <m/>
    <n v="11000"/>
    <m/>
    <x v="0"/>
    <m/>
    <m/>
  </r>
  <r>
    <s v="W64C"/>
    <s v="EK-696-TL"/>
    <d v="2017-03-14T00:00:00"/>
    <s v="Dry Liner Duoplex"/>
    <s v="Double Etages"/>
    <n v="85"/>
    <s v="Dachser"/>
    <x v="32"/>
    <s v="DACHSER La Verrie"/>
    <x v="1"/>
    <x v="2"/>
    <s v="AVEC"/>
    <x v="14"/>
    <n v="11"/>
    <n v="765"/>
    <n v="8415"/>
    <m/>
    <n v="11000"/>
    <m/>
    <x v="0"/>
    <m/>
    <m/>
  </r>
  <r>
    <s v="C56V"/>
    <s v="DM-933-FL"/>
    <d v="2014-12-02T00:00:00"/>
    <s v="Dry Liner Duoplex"/>
    <s v="Double Etages, hayon"/>
    <n v="85"/>
    <s v="Dachser"/>
    <x v="89"/>
    <s v="DACHSER La Verrie"/>
    <x v="1"/>
    <x v="2"/>
    <s v="AVEC"/>
    <x v="69"/>
    <n v="3"/>
    <n v="765"/>
    <n v="2295"/>
    <m/>
    <n v="11000"/>
    <s v="PUSIGNAN"/>
    <x v="35"/>
    <m/>
    <s v="Duplicata de carte grise"/>
  </r>
  <r>
    <s v="2GN8"/>
    <s v="EK-204-TL"/>
    <d v="2017-03-14T00:00:00"/>
    <s v="Dry Liner Duoplex"/>
    <s v="Double Etages"/>
    <n v="85"/>
    <s v="Dachser"/>
    <x v="32"/>
    <s v="DACHSER La Verrie "/>
    <x v="1"/>
    <x v="2"/>
    <s v="AVEC"/>
    <x v="14"/>
    <n v="11"/>
    <n v="765"/>
    <n v="8415"/>
    <m/>
    <n v="11000"/>
    <m/>
    <x v="0"/>
    <m/>
    <m/>
  </r>
  <r>
    <s v="M73V"/>
    <s v="EK-465-TL"/>
    <d v="2017-03-14T00:00:00"/>
    <s v="Dry Liner Duoplex"/>
    <s v="Double Etages"/>
    <n v="85"/>
    <s v="Dachser"/>
    <x v="32"/>
    <s v="DACHSER La Verrie "/>
    <x v="1"/>
    <x v="2"/>
    <s v="AVEC"/>
    <x v="14"/>
    <n v="11"/>
    <n v="765"/>
    <n v="8415"/>
    <m/>
    <n v="11000"/>
    <m/>
    <x v="0"/>
    <m/>
    <m/>
  </r>
  <r>
    <s v="K13V"/>
    <s v="ED-547-MM"/>
    <d v="2016-06-29T00:00:00"/>
    <s v="Cool Liner Mono°c"/>
    <s v="Double Etages, Ppalettes, hayon"/>
    <n v="91"/>
    <s v="Dachser"/>
    <x v="90"/>
    <s v="DACHSER Montluel"/>
    <x v="1"/>
    <x v="2"/>
    <s v="AVEC"/>
    <x v="70"/>
    <n v="1"/>
    <n v="1322.5"/>
    <n v="1322.5"/>
    <m/>
    <m/>
    <s v="PUSIGNAN"/>
    <x v="8"/>
    <m/>
    <m/>
  </r>
  <r>
    <s v="1KF5"/>
    <s v="EL-480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s v="PUSIGNAN"/>
    <x v="0"/>
    <m/>
    <m/>
  </r>
  <r>
    <s v="1OA0"/>
    <s v="EL-577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1UN5"/>
    <s v="EL-641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3ED2"/>
    <s v="EL-684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6MH4"/>
    <s v="EL-726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7RB0"/>
    <s v="EL-756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9BV5"/>
    <s v="EL-785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9QR1"/>
    <s v="EL-811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A14P"/>
    <s v="EL-844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B8L8"/>
    <s v="EL-882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C5M4"/>
    <s v="EL-908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C81K"/>
    <s v="ED-211-BK"/>
    <d v="2016-06-15T00:00:00"/>
    <s v="Cool Liner Mono°c"/>
    <m/>
    <n v="69"/>
    <s v="Dachser"/>
    <x v="91"/>
    <s v="DACHSER Montluel"/>
    <x v="1"/>
    <x v="2"/>
    <s v="AVEC"/>
    <x v="72"/>
    <n v="1"/>
    <n v="1322.5"/>
    <n v="1322.5"/>
    <m/>
    <n v="4000"/>
    <s v="PUSIGNAN"/>
    <x v="36"/>
    <m/>
    <m/>
  </r>
  <r>
    <s v="F64Q"/>
    <s v="EL-933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F9K1"/>
    <s v="EL-955-NE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N0R2"/>
    <s v="EL-006-NF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P44Z"/>
    <s v="EL-049-NF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P53X"/>
    <s v="EL-098-NF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T7B4"/>
    <s v="EL-126-NF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V2R8"/>
    <s v="EL-151-NF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Y21Z"/>
    <s v="EL-179-NF"/>
    <d v="2017-04-07T00:00:00"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Z07H"/>
    <s v="EL-202-NF"/>
    <m/>
    <s v="Cool Liner Iso"/>
    <s v="Double Etages"/>
    <n v="69"/>
    <s v="Dachser"/>
    <x v="55"/>
    <s v="DACHSER Montluel"/>
    <x v="1"/>
    <x v="0"/>
    <s v="AVEC"/>
    <x v="71"/>
    <n v="48"/>
    <n v="750"/>
    <n v="36000"/>
    <m/>
    <m/>
    <m/>
    <x v="0"/>
    <m/>
    <m/>
  </r>
  <r>
    <s v="F12L"/>
    <s v="DM-962-FL"/>
    <d v="2014-12-02T00:00:00"/>
    <s v="Dry Liner Duoplex"/>
    <s v="Double Etages"/>
    <n v="35"/>
    <s v="Dachser"/>
    <x v="92"/>
    <s v="DACHSER Rennes"/>
    <x v="1"/>
    <x v="2"/>
    <s v="AVEC"/>
    <x v="73"/>
    <n v="6"/>
    <n v="732"/>
    <n v="4392"/>
    <m/>
    <n v="6000"/>
    <s v="TODD RENNES"/>
    <x v="37"/>
    <m/>
    <s v="En cours chez Todd Rennes"/>
  </r>
  <r>
    <s v="A02L"/>
    <s v="DQ-365-YT"/>
    <m/>
    <s v="Profi Liner"/>
    <s v="MultiBlock"/>
    <n v="26"/>
    <m/>
    <x v="18"/>
    <s v="Daher nuclear"/>
    <x v="1"/>
    <x v="0"/>
    <s v="AVEC"/>
    <x v="74"/>
    <n v="36"/>
    <n v="682.38"/>
    <n v="24565.68"/>
    <m/>
    <n v="5000"/>
    <m/>
    <x v="2"/>
    <m/>
    <m/>
  </r>
  <r>
    <s v="R99V"/>
    <s v="DQ-463-YT"/>
    <m/>
    <s v="Profi Liner"/>
    <s v="MultiBlock"/>
    <n v="26"/>
    <m/>
    <x v="61"/>
    <s v="Daher nuclear"/>
    <x v="1"/>
    <x v="0"/>
    <s v="AVEC"/>
    <x v="75"/>
    <n v="36"/>
    <n v="682.38"/>
    <n v="24565.68"/>
    <m/>
    <n v="5000"/>
    <m/>
    <x v="2"/>
    <m/>
    <m/>
  </r>
  <r>
    <s v="I41L"/>
    <s v="DH-832-KY"/>
    <m/>
    <s v="eLTU5+"/>
    <m/>
    <n v="59"/>
    <m/>
    <x v="93"/>
    <s v="Dam International"/>
    <x v="1"/>
    <x v="0"/>
    <s v="AVEC"/>
    <x v="76"/>
    <n v="12"/>
    <n v="591.6"/>
    <n v="7099.2000000000007"/>
    <m/>
    <m/>
    <s v="CLIENT"/>
    <x v="2"/>
    <m/>
    <m/>
  </r>
  <r>
    <s v="55112/S7V3"/>
    <s v="BW-190-RD"/>
    <d v="2011-10-20T00:00:00"/>
    <s v="eLTU4"/>
    <m/>
    <n v="76"/>
    <m/>
    <x v="94"/>
    <s v="Delaunay"/>
    <x v="1"/>
    <x v="2"/>
    <s v="AVEC"/>
    <x v="6"/>
    <n v="1"/>
    <n v="540.6"/>
    <n v="540.6"/>
    <m/>
    <m/>
    <s v="Jélétrans"/>
    <x v="2"/>
    <m/>
    <m/>
  </r>
  <r>
    <s v="F52B"/>
    <s v="DQ-194-WK"/>
    <m/>
    <s v="eLTU5"/>
    <m/>
    <n v="76"/>
    <m/>
    <x v="80"/>
    <s v="Delaunay"/>
    <x v="1"/>
    <x v="4"/>
    <s v="AVEC"/>
    <x v="77"/>
    <n v="12"/>
    <n v="540.6"/>
    <n v="6487.2000000000007"/>
    <m/>
    <m/>
    <s v="Jélétrans"/>
    <x v="2"/>
    <m/>
    <m/>
  </r>
  <r>
    <s v="K03I"/>
    <s v="DH-910- KY"/>
    <m/>
    <s v="eLTU5+"/>
    <m/>
    <n v="76"/>
    <m/>
    <x v="95"/>
    <s v="Delaunay"/>
    <x v="1"/>
    <x v="4"/>
    <s v="AVEC"/>
    <x v="77"/>
    <n v="12"/>
    <n v="540.6"/>
    <n v="6487.2000000000007"/>
    <m/>
    <m/>
    <m/>
    <x v="2"/>
    <m/>
    <s v="En cours chez Jélétrans"/>
  </r>
  <r>
    <s v="L60I"/>
    <s v="DH-958-KY"/>
    <d v="2014-07-07T00:00:00"/>
    <s v="eLTU5+"/>
    <m/>
    <n v="76"/>
    <m/>
    <x v="96"/>
    <s v="Delaunay"/>
    <x v="1"/>
    <x v="4"/>
    <s v="AVEC"/>
    <x v="77"/>
    <n v="12"/>
    <n v="540.6"/>
    <n v="6487.2000000000007"/>
    <m/>
    <m/>
    <s v="Jélétrans"/>
    <x v="2"/>
    <m/>
    <m/>
  </r>
  <r>
    <s v="Q90X"/>
    <s v="DH-046-KZ"/>
    <m/>
    <s v="eLTU5+"/>
    <m/>
    <n v="76"/>
    <m/>
    <x v="97"/>
    <s v="Delaunay"/>
    <x v="1"/>
    <x v="4"/>
    <s v="AVEC"/>
    <x v="77"/>
    <n v="12"/>
    <n v="540.6"/>
    <n v="6487.2000000000007"/>
    <m/>
    <m/>
    <s v="Jélétrans"/>
    <x v="2"/>
    <m/>
    <m/>
  </r>
  <r>
    <s v="R52S"/>
    <s v="DH-088-KZ"/>
    <d v="2014-07-07T00:00:00"/>
    <s v="eLTU5+"/>
    <m/>
    <n v="76"/>
    <m/>
    <x v="98"/>
    <s v="Delaunay"/>
    <x v="1"/>
    <x v="2"/>
    <s v="AVEC"/>
    <x v="6"/>
    <n v="1"/>
    <n v="540.6"/>
    <n v="540.6"/>
    <m/>
    <m/>
    <s v="Jélétrans"/>
    <x v="2"/>
    <m/>
    <s v="Dispo chez Jélétrans"/>
  </r>
  <r>
    <s v="X55Q"/>
    <s v="DH-132-KY"/>
    <m/>
    <s v="eLTU5"/>
    <m/>
    <n v="76"/>
    <m/>
    <x v="99"/>
    <s v="Delaunay"/>
    <x v="1"/>
    <x v="2"/>
    <s v="AVEC"/>
    <x v="6"/>
    <n v="1"/>
    <n v="540.6"/>
    <n v="540.6"/>
    <m/>
    <m/>
    <m/>
    <x v="2"/>
    <m/>
    <m/>
  </r>
  <r>
    <s v="J48C"/>
    <s v="DH-880-KY"/>
    <m/>
    <s v="eLTU5+"/>
    <m/>
    <n v="76"/>
    <m/>
    <x v="100"/>
    <s v="Delaunay "/>
    <x v="1"/>
    <x v="4"/>
    <s v="AVEC"/>
    <x v="77"/>
    <n v="12"/>
    <n v="540.6"/>
    <n v="6487.2000000000007"/>
    <m/>
    <m/>
    <s v="Jélétrans"/>
    <x v="2"/>
    <m/>
    <m/>
  </r>
  <r>
    <s v="Q05L"/>
    <s v="DZ-645-WF"/>
    <d v="2016-02-22T00:00:00"/>
    <s v="eLTU4"/>
    <s v="ADR"/>
    <m/>
    <m/>
    <x v="36"/>
    <s v="Delaunay - relais Q90X"/>
    <x v="5"/>
    <x v="3"/>
    <m/>
    <x v="6"/>
    <m/>
    <m/>
    <n v="0"/>
    <m/>
    <m/>
    <s v="PUSIGNAN"/>
    <x v="2"/>
    <m/>
    <m/>
  </r>
  <r>
    <s v="A57E"/>
    <s v="DR-330-WB"/>
    <m/>
    <s v="Mega Liner"/>
    <m/>
    <n v="59"/>
    <m/>
    <x v="28"/>
    <s v="DKS"/>
    <x v="1"/>
    <x v="0"/>
    <s v="AVEC"/>
    <x v="78"/>
    <n v="60"/>
    <n v="652.79999999999995"/>
    <n v="39168"/>
    <m/>
    <m/>
    <s v="CLIENT"/>
    <x v="0"/>
    <m/>
    <m/>
  </r>
  <r>
    <s v="L18T"/>
    <s v="DW-055-BH"/>
    <m/>
    <s v="Coil Liner"/>
    <m/>
    <n v="59"/>
    <m/>
    <x v="101"/>
    <s v="DKS"/>
    <x v="1"/>
    <x v="0"/>
    <s v="AVEC"/>
    <x v="79"/>
    <n v="60"/>
    <n v="688.5"/>
    <n v="41310"/>
    <m/>
    <m/>
    <m/>
    <x v="0"/>
    <m/>
    <s v="Passage 10,10,2017"/>
  </r>
  <r>
    <s v="K19R"/>
    <s v="DR-462-WB"/>
    <m/>
    <s v="Mega Liner"/>
    <m/>
    <n v="59"/>
    <m/>
    <x v="102"/>
    <s v="DKS"/>
    <x v="1"/>
    <x v="0"/>
    <s v="AVEC"/>
    <x v="80"/>
    <n v="60"/>
    <n v="652.79999999999995"/>
    <n v="39168"/>
    <m/>
    <m/>
    <s v="CLIENT"/>
    <x v="0"/>
    <m/>
    <m/>
  </r>
  <r>
    <s v="W41L"/>
    <s v="EK-984-RA"/>
    <d v="2017-03-09T00:00:00"/>
    <s v="Dry Liner"/>
    <s v="Hayon"/>
    <n v="13"/>
    <m/>
    <x v="52"/>
    <s v="Dorée"/>
    <x v="1"/>
    <x v="2"/>
    <s v="AVEC"/>
    <x v="81"/>
    <n v="3"/>
    <n v="950"/>
    <n v="2850"/>
    <m/>
    <n v="12500"/>
    <s v="Pyrame"/>
    <x v="38"/>
    <m/>
    <m/>
  </r>
  <r>
    <s v="Z28O"/>
    <s v="EB-257-YR"/>
    <d v="2016-05-04T00:00:00"/>
    <s v="Dry Liner Plywood"/>
    <s v="rideau FIT"/>
    <m/>
    <m/>
    <x v="103"/>
    <s v="Dorée"/>
    <x v="1"/>
    <x v="2"/>
    <s v="AVEC"/>
    <x v="82"/>
    <n v="2"/>
    <n v="860"/>
    <n v="1720"/>
    <m/>
    <n v="10000"/>
    <s v="PUSIGNAN"/>
    <x v="0"/>
    <m/>
    <m/>
  </r>
  <r>
    <s v="55183/A5F1"/>
    <s v="CG-036-AC"/>
    <d v="2012-06-05T00:00:00"/>
    <s v="eLTU5"/>
    <s v="ADR"/>
    <n v="91"/>
    <s v="GTD"/>
    <x v="36"/>
    <s v="Easy Park PL"/>
    <x v="0"/>
    <x v="0"/>
    <s v="SANS"/>
    <x v="83"/>
    <n v="24"/>
    <n v="350"/>
    <n v="8400"/>
    <n v="2000"/>
    <m/>
    <m/>
    <x v="2"/>
    <m/>
    <m/>
  </r>
  <r>
    <s v="60711/T3Z5"/>
    <s v="371-RHR-75"/>
    <d v="2008-07-30T00:00:00"/>
    <s v="eLTU5+"/>
    <m/>
    <n v="91"/>
    <s v="GTD"/>
    <x v="104"/>
    <s v="Easy Park PL"/>
    <x v="0"/>
    <x v="0"/>
    <s v="SANS"/>
    <x v="84"/>
    <n v="15"/>
    <n v="250"/>
    <n v="3750"/>
    <n v="2000"/>
    <m/>
    <m/>
    <x v="2"/>
    <m/>
    <m/>
  </r>
  <r>
    <s v="C77G"/>
    <s v="DH-296-KX"/>
    <d v="2014-07-07T00:00:00"/>
    <s v="eLTU5"/>
    <s v="ADR"/>
    <n v="91"/>
    <s v="GTD"/>
    <x v="105"/>
    <s v="Easy Park PL"/>
    <x v="1"/>
    <x v="0"/>
    <s v="AVEC"/>
    <x v="85"/>
    <n v="12"/>
    <n v="530"/>
    <n v="6360"/>
    <m/>
    <n v="12000"/>
    <s v="PUSIGNAN"/>
    <x v="2"/>
    <m/>
    <m/>
  </r>
  <r>
    <s v="P10C"/>
    <s v="DH-710-KX"/>
    <d v="2014-07-07T00:00:00"/>
    <s v="eLTU5"/>
    <s v="ADR"/>
    <n v="91"/>
    <s v="GTD"/>
    <x v="5"/>
    <s v="Easy Park PL"/>
    <x v="1"/>
    <x v="0"/>
    <s v="AVEC"/>
    <x v="86"/>
    <n v="12"/>
    <n v="530"/>
    <n v="6360"/>
    <m/>
    <n v="12000"/>
    <s v="PUSIGNAN"/>
    <x v="2"/>
    <m/>
    <m/>
  </r>
  <r>
    <s v="H65T"/>
    <s v="DH-771-KY"/>
    <m/>
    <s v="eLTU5"/>
    <s v="ADR"/>
    <n v="13"/>
    <m/>
    <x v="42"/>
    <s v="Emytrans"/>
    <x v="1"/>
    <x v="0"/>
    <s v="AVEC"/>
    <x v="87"/>
    <n v="12"/>
    <n v="530"/>
    <n v="6360"/>
    <m/>
    <n v="8000"/>
    <s v="CLIENT"/>
    <x v="2"/>
    <m/>
    <m/>
  </r>
  <r>
    <s v="Q95V"/>
    <s v="DH-767-KX"/>
    <m/>
    <s v="eLTU5"/>
    <s v="ADR"/>
    <n v="13"/>
    <m/>
    <x v="42"/>
    <s v="Emytrans"/>
    <x v="1"/>
    <x v="0"/>
    <s v="AVEC"/>
    <x v="87"/>
    <n v="12"/>
    <n v="530"/>
    <n v="6360"/>
    <m/>
    <n v="8000"/>
    <s v="CLIENT"/>
    <x v="2"/>
    <m/>
    <m/>
  </r>
  <r>
    <s v="R86X"/>
    <s v="DH-824-KX"/>
    <m/>
    <s v="eLTU5"/>
    <s v="ADR"/>
    <n v="13"/>
    <m/>
    <x v="106"/>
    <s v="Emytrans"/>
    <x v="1"/>
    <x v="0"/>
    <s v="AVEC"/>
    <x v="87"/>
    <n v="12"/>
    <n v="530"/>
    <n v="6360"/>
    <m/>
    <n v="8000"/>
    <s v="CLIENT"/>
    <x v="2"/>
    <m/>
    <m/>
  </r>
  <r>
    <s v="W49G"/>
    <s v="DH-033-LE"/>
    <m/>
    <s v="eLTU5+"/>
    <s v="ADR"/>
    <n v="13"/>
    <m/>
    <x v="106"/>
    <s v="Emytrans"/>
    <x v="1"/>
    <x v="0"/>
    <s v="AVEC"/>
    <x v="88"/>
    <n v="36"/>
    <n v="530"/>
    <n v="19080"/>
    <m/>
    <n v="8000"/>
    <s v="CLIENT"/>
    <x v="2"/>
    <m/>
    <m/>
  </r>
  <r>
    <s v="81182/G4Y1"/>
    <s v="BW-265-GE"/>
    <d v="2011-10-12T00:00:00"/>
    <s v="Profi Liner"/>
    <m/>
    <n v="94"/>
    <m/>
    <x v="107"/>
    <s v="Energie Transport"/>
    <x v="1"/>
    <x v="0"/>
    <s v="AVEC"/>
    <x v="89"/>
    <n v="12"/>
    <n v="475"/>
    <n v="5700"/>
    <m/>
    <n v="8000"/>
    <m/>
    <x v="0"/>
    <m/>
    <s v="Duplicata de carte grise"/>
  </r>
  <r>
    <s v="81206/C3L2"/>
    <s v="BW-905-RC"/>
    <d v="2011-10-20T00:00:00"/>
    <s v="Profi Liner"/>
    <m/>
    <n v="94"/>
    <m/>
    <x v="89"/>
    <s v="Energie Transport "/>
    <x v="1"/>
    <x v="0"/>
    <s v="AVEC"/>
    <x v="89"/>
    <n v="12"/>
    <n v="475"/>
    <n v="5700"/>
    <m/>
    <n v="8000"/>
    <s v="TODD RIS"/>
    <x v="0"/>
    <m/>
    <m/>
  </r>
  <r>
    <s v="81195/P9B3"/>
    <s v="BW-062-RC"/>
    <d v="2011-10-20T00:00:00"/>
    <s v="Profi Liner"/>
    <m/>
    <n v="93"/>
    <m/>
    <x v="40"/>
    <s v="Energie Transport - Puis GTD"/>
    <x v="1"/>
    <x v="2"/>
    <s v="AVEC"/>
    <x v="90"/>
    <n v="1"/>
    <n v="750"/>
    <n v="750"/>
    <m/>
    <n v="8000"/>
    <m/>
    <x v="0"/>
    <m/>
    <m/>
  </r>
  <r>
    <s v="S72F"/>
    <s v="DH-913-LD"/>
    <d v="2014-07-08T00:00:00"/>
    <s v="eLTU5+"/>
    <m/>
    <n v="17"/>
    <m/>
    <x v="108"/>
    <s v="Fabaron"/>
    <x v="1"/>
    <x v="2"/>
    <s v="AVEC"/>
    <x v="91"/>
    <n v="4"/>
    <n v="640"/>
    <n v="2560"/>
    <m/>
    <n v="10000"/>
    <s v="PUSIGNAN"/>
    <x v="0"/>
    <m/>
    <m/>
  </r>
  <r>
    <s v="W84A"/>
    <s v="EM-441-DL"/>
    <m/>
    <s v="Profi Liner"/>
    <m/>
    <n v="25"/>
    <m/>
    <x v="37"/>
    <s v="Farison"/>
    <x v="3"/>
    <x v="0"/>
    <s v="SANS"/>
    <x v="92"/>
    <n v="60"/>
    <n v="440"/>
    <n v="26400"/>
    <m/>
    <n v="10000"/>
    <m/>
    <x v="0"/>
    <m/>
    <m/>
  </r>
  <r>
    <s v="C59M"/>
    <s v="EC-716-FK"/>
    <m/>
    <s v="Profi Liner"/>
    <m/>
    <n v="84"/>
    <m/>
    <x v="109"/>
    <s v="FM France"/>
    <x v="1"/>
    <x v="2"/>
    <s v="AVEC"/>
    <x v="73"/>
    <n v="6"/>
    <n v="650"/>
    <n v="3900"/>
    <m/>
    <n v="6000"/>
    <m/>
    <x v="0"/>
    <m/>
    <m/>
  </r>
  <r>
    <s v="D86K"/>
    <s v="EC-977-GG"/>
    <m/>
    <s v="Profi Liner"/>
    <m/>
    <n v="84"/>
    <m/>
    <x v="80"/>
    <s v="FM France"/>
    <x v="1"/>
    <x v="2"/>
    <s v="AVEC"/>
    <x v="73"/>
    <n v="6"/>
    <n v="650"/>
    <n v="3900"/>
    <m/>
    <n v="6000"/>
    <m/>
    <x v="0"/>
    <m/>
    <m/>
  </r>
  <r>
    <s v="G17L"/>
    <s v="EC-102-GH"/>
    <m/>
    <s v="Profi Liner"/>
    <m/>
    <n v="84"/>
    <m/>
    <x v="110"/>
    <s v="FM France"/>
    <x v="1"/>
    <x v="2"/>
    <s v="AVEC"/>
    <x v="73"/>
    <n v="6"/>
    <n v="650"/>
    <n v="3900"/>
    <m/>
    <n v="6000"/>
    <m/>
    <x v="0"/>
    <m/>
    <m/>
  </r>
  <r>
    <s v="T35W"/>
    <s v="DC-077-AJ"/>
    <d v="2014-01-08T00:00:00"/>
    <s v="Profi Liner"/>
    <s v="Hayon"/>
    <n v="95"/>
    <m/>
    <x v="65"/>
    <s v="Fosset"/>
    <x v="1"/>
    <x v="0"/>
    <s v="AVEC"/>
    <x v="93"/>
    <n v="48"/>
    <n v="640"/>
    <n v="30720"/>
    <m/>
    <n v="8000"/>
    <s v="PUSIGNAN"/>
    <x v="39"/>
    <m/>
    <m/>
  </r>
  <r>
    <s v="E78L"/>
    <s v="EC-042-GH"/>
    <m/>
    <s v="Profi Liner"/>
    <m/>
    <n v="95"/>
    <m/>
    <x v="111"/>
    <s v="Fosset "/>
    <x v="1"/>
    <x v="0"/>
    <s v="AVEC"/>
    <x v="94"/>
    <n v="60"/>
    <n v="595"/>
    <n v="35700"/>
    <m/>
    <n v="8000"/>
    <s v="CLIENT"/>
    <x v="0"/>
    <m/>
    <m/>
  </r>
  <r>
    <s v="G40F"/>
    <s v="DL-436-QB"/>
    <m/>
    <s v="Dry Liner Plywood"/>
    <m/>
    <n v="77"/>
    <m/>
    <x v="112"/>
    <s v="Gaillard"/>
    <x v="0"/>
    <x v="0"/>
    <s v="SANS"/>
    <x v="95"/>
    <n v="60"/>
    <n v="562"/>
    <n v="33720"/>
    <n v="5000"/>
    <m/>
    <m/>
    <x v="0"/>
    <m/>
    <m/>
  </r>
  <r>
    <s v="P71Y"/>
    <s v="DL-488-QB"/>
    <m/>
    <s v="Dry Liner Plywood"/>
    <m/>
    <n v="77"/>
    <m/>
    <x v="113"/>
    <s v="Gaillard"/>
    <x v="0"/>
    <x v="0"/>
    <s v="SANS"/>
    <x v="95"/>
    <n v="60"/>
    <n v="562"/>
    <n v="33720"/>
    <n v="5000"/>
    <m/>
    <m/>
    <x v="0"/>
    <m/>
    <m/>
  </r>
  <r>
    <s v="K72Y"/>
    <s v="DZ-155-WF"/>
    <d v="2016-02-22T00:00:00"/>
    <s v="eLTU4"/>
    <s v="ADR"/>
    <m/>
    <m/>
    <x v="60"/>
    <s v="GCA Intermodal"/>
    <x v="1"/>
    <x v="2"/>
    <s v="AVEC"/>
    <x v="96"/>
    <n v="3"/>
    <n v="500"/>
    <n v="1500"/>
    <m/>
    <n v="6000"/>
    <s v="PUSIGNAN"/>
    <x v="2"/>
    <m/>
    <m/>
  </r>
  <r>
    <s v="30010/X5Y1"/>
    <s v="BP-466-PK"/>
    <d v="2008-04-23T00:00:00"/>
    <s v="Tank "/>
    <s v="ADR"/>
    <n v="69"/>
    <s v="GCA"/>
    <x v="114"/>
    <s v="GCA Intermodal"/>
    <x v="1"/>
    <x v="2"/>
    <s v="AVEC"/>
    <x v="97"/>
    <n v="6"/>
    <n v="480"/>
    <n v="2880"/>
    <m/>
    <n v="6000"/>
    <s v="PUSIGNAN"/>
    <x v="2"/>
    <m/>
    <m/>
  </r>
  <r>
    <s v="30011/Q7H7"/>
    <s v="BP-528-PK"/>
    <d v="2008-04-23T00:00:00"/>
    <s v="Tank "/>
    <s v="ADR"/>
    <n v="69"/>
    <s v="GCA"/>
    <x v="115"/>
    <s v="GCA Intermodal"/>
    <x v="1"/>
    <x v="2"/>
    <s v="AVEC"/>
    <x v="98"/>
    <n v="1"/>
    <n v="480"/>
    <n v="480"/>
    <m/>
    <n v="6000"/>
    <m/>
    <x v="2"/>
    <m/>
    <m/>
  </r>
  <r>
    <s v="30012/I1L5"/>
    <s v="BP-618-PK"/>
    <d v="2008-04-23T00:00:00"/>
    <s v="Tank "/>
    <s v="ADR"/>
    <n v="69"/>
    <s v="GCA"/>
    <x v="29"/>
    <s v="GCA Intermodal"/>
    <x v="1"/>
    <x v="2"/>
    <s v="AVEC"/>
    <x v="98"/>
    <n v="1"/>
    <n v="480"/>
    <n v="480"/>
    <m/>
    <n v="6000"/>
    <m/>
    <x v="2"/>
    <m/>
    <m/>
  </r>
  <r>
    <s v="30031/F8R7"/>
    <s v="825-RFJ-75"/>
    <d v="2008-04-22T00:00:00"/>
    <s v="Tank "/>
    <s v="ADR"/>
    <n v="69"/>
    <s v="GCA"/>
    <x v="80"/>
    <s v="GCA Intermodal"/>
    <x v="1"/>
    <x v="2"/>
    <s v="AVEC"/>
    <x v="98"/>
    <n v="1"/>
    <n v="480"/>
    <n v="480"/>
    <m/>
    <n v="6000"/>
    <m/>
    <x v="2"/>
    <m/>
    <m/>
  </r>
  <r>
    <s v="30032/O3K4"/>
    <s v="873-RFJ-75"/>
    <d v="2008-04-22T00:00:00"/>
    <s v="Tank "/>
    <s v="ADR"/>
    <n v="69"/>
    <s v="GCA"/>
    <x v="116"/>
    <s v="GCA Intermodal"/>
    <x v="1"/>
    <x v="2"/>
    <s v="AVEC"/>
    <x v="97"/>
    <n v="6"/>
    <n v="480"/>
    <n v="2880"/>
    <m/>
    <n v="6000"/>
    <s v="PUSIGNAN"/>
    <x v="2"/>
    <m/>
    <m/>
  </r>
  <r>
    <s v="30033/l1l5"/>
    <s v="882-RFJ-75"/>
    <m/>
    <s v="Tank "/>
    <s v="ADR"/>
    <n v="69"/>
    <s v="GCA"/>
    <x v="117"/>
    <s v="GCA Intermodal"/>
    <x v="1"/>
    <x v="2"/>
    <s v="AVEC"/>
    <x v="99"/>
    <n v="6"/>
    <n v="480"/>
    <n v="2880"/>
    <m/>
    <n v="6000"/>
    <m/>
    <x v="2"/>
    <m/>
    <m/>
  </r>
  <r>
    <s v="30035/l7R5"/>
    <s v="800-RFJ-75"/>
    <d v="2008-04-22T00:00:00"/>
    <s v="Tank "/>
    <m/>
    <m/>
    <s v="GCA"/>
    <x v="117"/>
    <s v="GCA Intermodal"/>
    <x v="1"/>
    <x v="2"/>
    <s v="AVEC"/>
    <x v="100"/>
    <n v="6"/>
    <n v="500"/>
    <n v="3000"/>
    <m/>
    <n v="6000"/>
    <s v="CLIENT"/>
    <x v="2"/>
    <m/>
    <m/>
  </r>
  <r>
    <s v="60557/N7V9"/>
    <s v="BV-081-EB"/>
    <d v="2007-10-05T00:00:00"/>
    <s v="eLTU5+"/>
    <m/>
    <n v="62"/>
    <s v="GCA"/>
    <x v="118"/>
    <s v="GCA Intermodal"/>
    <x v="1"/>
    <x v="2"/>
    <s v="AVEC"/>
    <x v="98"/>
    <n v="1"/>
    <n v="450"/>
    <n v="450"/>
    <m/>
    <n v="5000"/>
    <s v="Citernord"/>
    <x v="2"/>
    <m/>
    <m/>
  </r>
  <r>
    <s v="60710/P4G1"/>
    <s v="383-RHR-75"/>
    <d v="2008-07-30T00:00:00"/>
    <s v="eLTU5+"/>
    <m/>
    <n v="62"/>
    <s v="GCA"/>
    <x v="84"/>
    <s v="GCA Intermodal"/>
    <x v="1"/>
    <x v="2"/>
    <s v="AVEC"/>
    <x v="98"/>
    <n v="1"/>
    <n v="450"/>
    <n v="450"/>
    <m/>
    <n v="5000"/>
    <s v="Citernord"/>
    <x v="2"/>
    <m/>
    <m/>
  </r>
  <r>
    <s v="60715/Y2K4"/>
    <s v="350-RHR-75"/>
    <d v="2008-07-30T00:00:00"/>
    <s v="eLTU5+"/>
    <m/>
    <n v="62"/>
    <s v="GCA"/>
    <x v="119"/>
    <s v="GCA Intermodal"/>
    <x v="1"/>
    <x v="2"/>
    <s v="AVEC"/>
    <x v="98"/>
    <n v="1"/>
    <n v="450"/>
    <n v="450"/>
    <m/>
    <n v="5000"/>
    <s v="Citernord"/>
    <x v="2"/>
    <m/>
    <m/>
  </r>
  <r>
    <s v="60727/F2P2"/>
    <s v="869-RJG-75"/>
    <d v="2008-09-08T00:00:00"/>
    <s v="eLTU5+"/>
    <m/>
    <n v="62"/>
    <s v="GCA"/>
    <x v="120"/>
    <s v="GCA Intermodal"/>
    <x v="1"/>
    <x v="2"/>
    <s v="AVEC"/>
    <x v="98"/>
    <n v="1"/>
    <n v="450"/>
    <n v="450"/>
    <m/>
    <n v="5000"/>
    <m/>
    <x v="2"/>
    <m/>
    <m/>
  </r>
  <r>
    <s v="60729/D3H8"/>
    <s v="873-RJG-75"/>
    <d v="2008-09-08T00:00:00"/>
    <s v="eLTU5+"/>
    <m/>
    <n v="62"/>
    <s v="GCA"/>
    <x v="121"/>
    <s v="GCA Intermodal"/>
    <x v="1"/>
    <x v="2"/>
    <s v="AVEC"/>
    <x v="98"/>
    <n v="1"/>
    <n v="450"/>
    <n v="450"/>
    <m/>
    <n v="5000"/>
    <s v="Citernord"/>
    <x v="2"/>
    <m/>
    <m/>
  </r>
  <r>
    <s v="60732/A3F5"/>
    <s v="847-RJG-75"/>
    <d v="2008-09-08T00:00:00"/>
    <s v="eLTU5+"/>
    <s v="ADR"/>
    <n v="62"/>
    <s v="GCA"/>
    <x v="122"/>
    <s v="GCA Intermodal"/>
    <x v="1"/>
    <x v="2"/>
    <s v="AVEC"/>
    <x v="98"/>
    <n v="1"/>
    <n v="450"/>
    <n v="450"/>
    <m/>
    <n v="5000"/>
    <s v="PUSIGNAN"/>
    <x v="2"/>
    <m/>
    <m/>
  </r>
  <r>
    <s v="60749/W5H3"/>
    <s v="861-RML-75"/>
    <d v="2009-02-24T00:00:00"/>
    <s v="eLTU5+"/>
    <m/>
    <n v="62"/>
    <s v="GCA"/>
    <x v="123"/>
    <s v="GCA Intermodal"/>
    <x v="1"/>
    <x v="2"/>
    <s v="AVEC"/>
    <x v="98"/>
    <n v="1"/>
    <n v="450"/>
    <n v="450"/>
    <m/>
    <n v="5000"/>
    <s v="Citernord"/>
    <x v="2"/>
    <m/>
    <m/>
  </r>
  <r>
    <s v="B22G"/>
    <s v="DH-297-KY"/>
    <m/>
    <s v="eLTU5+"/>
    <m/>
    <n v="62"/>
    <s v="GCA"/>
    <x v="73"/>
    <s v="GCA Intermodal"/>
    <x v="1"/>
    <x v="2"/>
    <s v="AVEC"/>
    <x v="98"/>
    <n v="1"/>
    <n v="510"/>
    <n v="510"/>
    <m/>
    <n v="5000"/>
    <m/>
    <x v="2"/>
    <m/>
    <m/>
  </r>
  <r>
    <s v="C17O"/>
    <s v="DH-391-KY"/>
    <m/>
    <s v="eLTU5+"/>
    <m/>
    <n v="62"/>
    <s v="GCA"/>
    <x v="124"/>
    <s v="GCA Intermodal"/>
    <x v="1"/>
    <x v="2"/>
    <s v="AVEC"/>
    <x v="98"/>
    <n v="1"/>
    <n v="510"/>
    <n v="510"/>
    <m/>
    <n v="5000"/>
    <m/>
    <x v="2"/>
    <m/>
    <m/>
  </r>
  <r>
    <s v="C34C"/>
    <s v="DQ-132-LG"/>
    <m/>
    <s v="Tank "/>
    <s v="ADR"/>
    <n v="69"/>
    <s v="GCA"/>
    <x v="125"/>
    <s v="GCA Intermodal"/>
    <x v="1"/>
    <x v="2"/>
    <s v="AVEC"/>
    <x v="101"/>
    <n v="6"/>
    <n v="480"/>
    <n v="2880"/>
    <m/>
    <n v="6000"/>
    <m/>
    <x v="2"/>
    <m/>
    <m/>
  </r>
  <r>
    <s v="C73P"/>
    <s v="DH-577-KY"/>
    <m/>
    <s v="eLTU5+"/>
    <s v="ADR"/>
    <n v="62"/>
    <s v="GCA"/>
    <x v="126"/>
    <s v="GCA Intermodal"/>
    <x v="1"/>
    <x v="2"/>
    <s v="AVEC"/>
    <x v="98"/>
    <n v="1"/>
    <n v="510"/>
    <n v="510"/>
    <m/>
    <n v="5000"/>
    <s v="Citernord"/>
    <x v="2"/>
    <m/>
    <m/>
  </r>
  <r>
    <s v="F15M"/>
    <s v="DH-616-KY"/>
    <m/>
    <s v="eLTU5+"/>
    <s v="ADR"/>
    <n v="62"/>
    <s v="GCA"/>
    <x v="127"/>
    <s v="GCA Intermodal"/>
    <x v="1"/>
    <x v="2"/>
    <s v="AVEC"/>
    <x v="98"/>
    <n v="1"/>
    <n v="510"/>
    <n v="510"/>
    <m/>
    <n v="5000"/>
    <s v="Citernord"/>
    <x v="2"/>
    <m/>
    <m/>
  </r>
  <r>
    <s v="F54I"/>
    <s v="DH-670-KY"/>
    <m/>
    <s v="eLTU5+"/>
    <s v="ADR"/>
    <n v="62"/>
    <s v="GCA"/>
    <x v="124"/>
    <s v="GCA Intermodal"/>
    <x v="1"/>
    <x v="2"/>
    <s v="AVEC"/>
    <x v="98"/>
    <n v="1"/>
    <n v="510"/>
    <n v="510"/>
    <m/>
    <n v="5000"/>
    <s v="Citernord"/>
    <x v="2"/>
    <m/>
    <m/>
  </r>
  <r>
    <s v="I34K"/>
    <s v="DQ-148-LG"/>
    <m/>
    <s v="Tank "/>
    <s v="ADR"/>
    <n v="13"/>
    <s v="GCA"/>
    <x v="128"/>
    <s v="GCA Intermodal"/>
    <x v="1"/>
    <x v="2"/>
    <s v="AVEC"/>
    <x v="102"/>
    <n v="6"/>
    <n v="500"/>
    <n v="3000"/>
    <m/>
    <n v="6000"/>
    <m/>
    <x v="2"/>
    <m/>
    <m/>
  </r>
  <r>
    <s v="S66U"/>
    <s v="DQ-110-LG"/>
    <m/>
    <s v="Tank "/>
    <s v="ADR"/>
    <n v="69"/>
    <s v="GCA"/>
    <x v="52"/>
    <s v="GCA Intermodal"/>
    <x v="1"/>
    <x v="2"/>
    <s v="AVEC"/>
    <x v="101"/>
    <n v="6"/>
    <n v="480"/>
    <n v="2880"/>
    <m/>
    <n v="6000"/>
    <m/>
    <x v="2"/>
    <m/>
    <m/>
  </r>
  <r>
    <s v="V85H"/>
    <s v="DH-967-LD"/>
    <m/>
    <s v="eLTU5+"/>
    <m/>
    <n v="62"/>
    <s v="GCA"/>
    <x v="106"/>
    <s v="GCA Intermodal"/>
    <x v="1"/>
    <x v="0"/>
    <s v="AVEC"/>
    <x v="103"/>
    <n v="12"/>
    <n v="510"/>
    <n v="6120"/>
    <m/>
    <n v="6000"/>
    <m/>
    <x v="2"/>
    <m/>
    <m/>
  </r>
  <r>
    <s v="W62P"/>
    <s v="DH-090-LE"/>
    <m/>
    <s v="eLTU5"/>
    <m/>
    <n v="62"/>
    <s v="GCA"/>
    <x v="129"/>
    <s v="GCA Intermodal"/>
    <x v="1"/>
    <x v="2"/>
    <s v="AVEC"/>
    <x v="104"/>
    <n v="6"/>
    <n v="510"/>
    <n v="3060"/>
    <m/>
    <n v="6000"/>
    <m/>
    <x v="2"/>
    <m/>
    <m/>
  </r>
  <r>
    <s v="72007/K7U4"/>
    <s v="CC-685-HR"/>
    <d v="2012-03-06T00:00:00"/>
    <s v="Sled 45&quot;"/>
    <m/>
    <m/>
    <s v="GCA"/>
    <x v="130"/>
    <s v="GCA Intermodal"/>
    <x v="1"/>
    <x v="2"/>
    <s v="AVEC"/>
    <x v="104"/>
    <n v="6"/>
    <n v="510"/>
    <n v="3060"/>
    <m/>
    <n v="6000"/>
    <s v="JELETRANS"/>
    <x v="2"/>
    <m/>
    <m/>
  </r>
  <r>
    <s v="C28O"/>
    <s v="DH-513-KY"/>
    <m/>
    <s v="eLTU5+"/>
    <m/>
    <n v="62"/>
    <s v="GCA"/>
    <x v="131"/>
    <s v="GCA Intermodal "/>
    <x v="1"/>
    <x v="2"/>
    <s v="AVEC"/>
    <x v="98"/>
    <n v="1"/>
    <n v="510"/>
    <n v="510"/>
    <m/>
    <n v="5000"/>
    <s v="Citernord"/>
    <x v="2"/>
    <m/>
    <m/>
  </r>
  <r>
    <s v="60748/M3Q4"/>
    <s v="853-RML-75"/>
    <d v="2009-02-24T00:00:00"/>
    <s v="eLTU5+"/>
    <m/>
    <n v="62"/>
    <s v="GCA"/>
    <x v="90"/>
    <s v="GCA Intermodal // Mines ok (att papiers)"/>
    <x v="1"/>
    <x v="2"/>
    <s v="AVEC"/>
    <x v="98"/>
    <n v="1"/>
    <n v="450"/>
    <n v="450"/>
    <m/>
    <n v="5000"/>
    <s v="Citernord"/>
    <x v="2"/>
    <m/>
    <m/>
  </r>
  <r>
    <s v="81219/P3A3"/>
    <s v="CB-890-FC"/>
    <d v="2012-02-08T00:00:00"/>
    <s v="Profi Liner"/>
    <m/>
    <n v="69"/>
    <s v="GCA"/>
    <x v="132"/>
    <s v="GCA Intermodal Accidentée chez IT"/>
    <x v="1"/>
    <x v="2"/>
    <s v="AVEC"/>
    <x v="98"/>
    <n v="1"/>
    <n v="610"/>
    <n v="610"/>
    <m/>
    <n v="2000"/>
    <s v="PUSIGNAN"/>
    <x v="2"/>
    <m/>
    <m/>
  </r>
  <r>
    <s v="6PZ8"/>
    <s v="EA-878-RE"/>
    <m/>
    <s v="Profi Liner"/>
    <m/>
    <n v="41"/>
    <m/>
    <x v="133"/>
    <s v="Girard"/>
    <x v="1"/>
    <x v="0"/>
    <s v="AVEC"/>
    <x v="105"/>
    <n v="12"/>
    <n v="640"/>
    <n v="7680"/>
    <m/>
    <n v="10000"/>
    <s v="CLIENT"/>
    <x v="0"/>
    <m/>
    <m/>
  </r>
  <r>
    <s v="F82P"/>
    <s v="EA-666-AB"/>
    <d v="2016-02-26T00:00:00"/>
    <s v="Dry Liner Plywood"/>
    <m/>
    <n v="85"/>
    <s v="Berto"/>
    <x v="133"/>
    <s v="Goupille Landriau "/>
    <x v="3"/>
    <x v="0"/>
    <s v="SANS"/>
    <x v="106"/>
    <n v="36"/>
    <n v="435"/>
    <n v="15660"/>
    <m/>
    <m/>
    <s v="PUSIGNAN"/>
    <x v="0"/>
    <m/>
    <m/>
  </r>
  <r>
    <s v="4FW5"/>
    <s v="EQ-965-QP"/>
    <d v="2017-09-21T00:00:00"/>
    <s v="Profi Liner"/>
    <m/>
    <m/>
    <s v="Astre"/>
    <x v="57"/>
    <s v="Grenin"/>
    <x v="3"/>
    <x v="0"/>
    <s v="SANS"/>
    <x v="50"/>
    <n v="60"/>
    <n v="420"/>
    <n v="25200"/>
    <m/>
    <n v="10000"/>
    <s v="PUSIGNAN"/>
    <x v="0"/>
    <m/>
    <s v="Livraison KW39"/>
  </r>
  <r>
    <s v="81183/V4S8"/>
    <s v="BW-510-GE"/>
    <d v="2011-10-12T00:00:00"/>
    <s v="Profi Liner"/>
    <m/>
    <n v="58"/>
    <s v="Astre"/>
    <x v="134"/>
    <s v="Grenin"/>
    <x v="3"/>
    <x v="0"/>
    <s v="SANS"/>
    <x v="107"/>
    <n v="36"/>
    <n v="450"/>
    <n v="16200"/>
    <m/>
    <n v="10000"/>
    <m/>
    <x v="0"/>
    <m/>
    <m/>
  </r>
  <r>
    <s v="81184/G8M4"/>
    <s v="BW-702-GE"/>
    <d v="2011-10-12T00:00:00"/>
    <s v="Profi Liner"/>
    <m/>
    <n v="58"/>
    <s v="Astre"/>
    <x v="135"/>
    <s v="Grenin"/>
    <x v="3"/>
    <x v="0"/>
    <s v="SANS"/>
    <x v="107"/>
    <n v="36"/>
    <n v="450"/>
    <n v="16200"/>
    <m/>
    <n v="10000"/>
    <m/>
    <x v="0"/>
    <m/>
    <m/>
  </r>
  <r>
    <s v="81192/P1T6"/>
    <s v="BW-652-RB"/>
    <d v="2011-10-20T00:00:00"/>
    <s v="Profi Liner"/>
    <m/>
    <n v="58"/>
    <s v="Astre"/>
    <x v="136"/>
    <s v="Grenin"/>
    <x v="3"/>
    <x v="0"/>
    <s v="SANS"/>
    <x v="108"/>
    <n v="36"/>
    <n v="450"/>
    <n v="16200"/>
    <m/>
    <n v="10000"/>
    <m/>
    <x v="0"/>
    <m/>
    <m/>
  </r>
  <r>
    <s v="81199/K9Z8"/>
    <s v="BW-467-RC"/>
    <d v="2011-10-20T00:00:00"/>
    <s v="Profi Liner"/>
    <m/>
    <n v="58"/>
    <s v="Astre"/>
    <x v="48"/>
    <s v="Grenin"/>
    <x v="3"/>
    <x v="0"/>
    <s v="SANS"/>
    <x v="109"/>
    <n v="36"/>
    <n v="450"/>
    <n v="16200"/>
    <m/>
    <n v="10000"/>
    <m/>
    <x v="0"/>
    <m/>
    <m/>
  </r>
  <r>
    <s v="81207/I3J2"/>
    <s v="BW-960-RC"/>
    <d v="2011-10-20T00:00:00"/>
    <s v="Profi Liner"/>
    <m/>
    <n v="58"/>
    <s v="Astre"/>
    <x v="137"/>
    <s v="Grenin"/>
    <x v="3"/>
    <x v="0"/>
    <s v="SANS"/>
    <x v="108"/>
    <n v="36"/>
    <n v="450"/>
    <n v="16200"/>
    <m/>
    <n v="10000"/>
    <m/>
    <x v="0"/>
    <m/>
    <m/>
  </r>
  <r>
    <s v="81222/X8T6"/>
    <s v="CB-666-FC"/>
    <d v="2012-02-21T00:00:00"/>
    <s v="Profi Liner"/>
    <s v="Hayon"/>
    <n v="58"/>
    <s v="Astre"/>
    <x v="36"/>
    <s v="Grenin"/>
    <x v="1"/>
    <x v="0"/>
    <s v="AVEC"/>
    <x v="62"/>
    <n v="24"/>
    <n v="657.9"/>
    <n v="15789.599999999999"/>
    <m/>
    <n v="10000"/>
    <m/>
    <x v="40"/>
    <m/>
    <m/>
  </r>
  <r>
    <s v="D3H5"/>
    <s v="EC-909-GG"/>
    <m/>
    <s v="Profi Liner"/>
    <m/>
    <n v="58"/>
    <s v="Astre"/>
    <x v="109"/>
    <s v="Grenin"/>
    <x v="1"/>
    <x v="0"/>
    <s v="AVEC"/>
    <x v="42"/>
    <n v="60"/>
    <n v="596.70000000000005"/>
    <n v="35802"/>
    <m/>
    <n v="10000"/>
    <m/>
    <x v="0"/>
    <m/>
    <m/>
  </r>
  <r>
    <s v="U3K3"/>
    <s v="EQ-995-QP"/>
    <d v="2017-09-21T00:00:00"/>
    <s v="Profi Liner"/>
    <m/>
    <m/>
    <s v="Astre"/>
    <x v="57"/>
    <s v="Grenin"/>
    <x v="3"/>
    <x v="0"/>
    <s v="SANS"/>
    <x v="50"/>
    <n v="60"/>
    <n v="420"/>
    <n v="25200"/>
    <m/>
    <n v="10000"/>
    <s v="PUSIGNAN"/>
    <x v="0"/>
    <m/>
    <s v="Livraison KW39"/>
  </r>
  <r>
    <s v="W36Q"/>
    <s v="DK-569-BN"/>
    <m/>
    <s v="Profi Liner"/>
    <m/>
    <n v="58"/>
    <s v="Astre"/>
    <x v="94"/>
    <s v="Grenin"/>
    <x v="1"/>
    <x v="0"/>
    <s v="AVEC"/>
    <x v="110"/>
    <n v="60"/>
    <n v="596.70000000000005"/>
    <n v="35802"/>
    <m/>
    <n v="10000"/>
    <m/>
    <x v="0"/>
    <m/>
    <m/>
  </r>
  <r>
    <s v="Z53U"/>
    <s v="DK-604-BN"/>
    <d v="2014-09-15T00:00:00"/>
    <s v="Profi Liner"/>
    <m/>
    <n v="58"/>
    <s v="Astre"/>
    <x v="138"/>
    <s v="Grenin"/>
    <x v="1"/>
    <x v="0"/>
    <s v="AVEC"/>
    <x v="111"/>
    <n v="60"/>
    <n v="596.70000000000005"/>
    <n v="35802"/>
    <m/>
    <n v="10000"/>
    <m/>
    <x v="0"/>
    <m/>
    <m/>
  </r>
  <r>
    <s v="D5V1"/>
    <s v="ER-203-SJ"/>
    <m/>
    <s v="City Liner"/>
    <s v="Hayon"/>
    <m/>
    <m/>
    <x v="19"/>
    <s v="GRENIN"/>
    <x v="4"/>
    <x v="1"/>
    <m/>
    <x v="6"/>
    <m/>
    <m/>
    <n v="0"/>
    <m/>
    <m/>
    <m/>
    <x v="3"/>
    <m/>
    <s v="Livraison KW44"/>
  </r>
  <r>
    <s v="T5K9"/>
    <s v="ER-473-JQ"/>
    <d v="2017-10-19T00:00:00"/>
    <s v="Coil Liner"/>
    <m/>
    <m/>
    <s v="Astre"/>
    <x v="19"/>
    <s v="GRENIN"/>
    <x v="4"/>
    <x v="0"/>
    <s v="SANS"/>
    <x v="6"/>
    <n v="60"/>
    <n v="500"/>
    <n v="30000"/>
    <m/>
    <n v="10000"/>
    <s v="PUSIGNAN"/>
    <x v="0"/>
    <m/>
    <s v="Livraison KW40"/>
  </r>
  <r>
    <s v="6EN6"/>
    <s v="EC-530-FK"/>
    <m/>
    <s v="Profi Liner"/>
    <m/>
    <n v="58"/>
    <s v="Astre"/>
    <x v="110"/>
    <s v="Grenin "/>
    <x v="1"/>
    <x v="0"/>
    <s v="AVEC"/>
    <x v="42"/>
    <n v="60"/>
    <n v="596.70000000000005"/>
    <n v="35802"/>
    <m/>
    <n v="10000"/>
    <m/>
    <x v="0"/>
    <m/>
    <m/>
  </r>
  <r>
    <s v="6LG0"/>
    <s v="EC-571-FK"/>
    <m/>
    <s v="Profi Liner"/>
    <m/>
    <n v="58"/>
    <s v="Astre"/>
    <x v="110"/>
    <s v="Grenin "/>
    <x v="1"/>
    <x v="0"/>
    <s v="AVEC"/>
    <x v="42"/>
    <n v="60"/>
    <n v="596.70000000000005"/>
    <n v="35802"/>
    <m/>
    <n v="10000"/>
    <m/>
    <x v="0"/>
    <m/>
    <m/>
  </r>
  <r>
    <s v="81202/J2E5"/>
    <s v="BW-668-RC"/>
    <d v="2011-10-20T00:00:00"/>
    <s v="Profi Liner"/>
    <m/>
    <n v="58"/>
    <s v="Astre"/>
    <x v="139"/>
    <s v="Grenin "/>
    <x v="3"/>
    <x v="0"/>
    <s v="SANS"/>
    <x v="109"/>
    <n v="36"/>
    <n v="450"/>
    <n v="16200"/>
    <m/>
    <n v="10000"/>
    <m/>
    <x v="0"/>
    <m/>
    <m/>
  </r>
  <r>
    <s v="VO KRONE"/>
    <s v="769-AEY-42"/>
    <m/>
    <s v="Profi Liner"/>
    <m/>
    <n v="58"/>
    <s v="Astre"/>
    <x v="19"/>
    <s v="Grenin - ALD"/>
    <x v="3"/>
    <x v="2"/>
    <s v="SANS"/>
    <x v="73"/>
    <n v="3"/>
    <n v="400"/>
    <n v="1200"/>
    <m/>
    <n v="10000"/>
    <m/>
    <x v="0"/>
    <m/>
    <m/>
  </r>
  <r>
    <s v="VO KRONE"/>
    <s v="BG-025-FG"/>
    <m/>
    <s v="Profi Liner"/>
    <m/>
    <n v="58"/>
    <s v="Astre"/>
    <x v="19"/>
    <s v="Grenin - ALD"/>
    <x v="3"/>
    <x v="2"/>
    <s v="SANS"/>
    <x v="73"/>
    <n v="3"/>
    <n v="400"/>
    <n v="1200"/>
    <m/>
    <n v="10000"/>
    <m/>
    <x v="0"/>
    <m/>
    <m/>
  </r>
  <r>
    <s v="C55E"/>
    <s v="ER-418-JQ"/>
    <d v="2017-10-19T00:00:00"/>
    <s v="Coil Liner"/>
    <m/>
    <m/>
    <s v="Astre"/>
    <x v="19"/>
    <s v="GRENIN - Livraison Pusignan"/>
    <x v="4"/>
    <x v="0"/>
    <s v="SANS"/>
    <x v="6"/>
    <n v="60"/>
    <n v="500"/>
    <n v="30000"/>
    <m/>
    <n v="10000"/>
    <s v="PUSIGNAN"/>
    <x v="0"/>
    <m/>
    <s v="Livraison KW40"/>
  </r>
  <r>
    <s v="81054/I3F1"/>
    <s v="DQ-917-ZN"/>
    <d v="2008-07-16T00:00:00"/>
    <s v="Profi Liner"/>
    <m/>
    <n v="91"/>
    <s v="GTD"/>
    <x v="140"/>
    <s v="GTD"/>
    <x v="0"/>
    <x v="0"/>
    <s v="SANS"/>
    <x v="64"/>
    <n v="24"/>
    <n v="300"/>
    <n v="7200"/>
    <n v="2000"/>
    <m/>
    <s v="PUSIGNAN"/>
    <x v="0"/>
    <m/>
    <m/>
  </r>
  <r>
    <s v="81086/A9W8"/>
    <s v="EK-326-MQ"/>
    <d v="2008-07-16T00:00:00"/>
    <s v="Profi Liner"/>
    <m/>
    <n v="91"/>
    <s v="GTD"/>
    <x v="141"/>
    <s v="GTD"/>
    <x v="0"/>
    <x v="0"/>
    <s v="SANS"/>
    <x v="112"/>
    <n v="24"/>
    <n v="300"/>
    <n v="7200"/>
    <n v="2000"/>
    <m/>
    <s v="TODD RIS"/>
    <x v="0"/>
    <m/>
    <m/>
  </r>
  <r>
    <s v="81194/Z2X4"/>
    <s v="BW-875-RB"/>
    <d v="2011-10-20T00:00:00"/>
    <s v="Profi Liner"/>
    <m/>
    <n v="91"/>
    <s v="GTD"/>
    <x v="142"/>
    <s v="GTD"/>
    <x v="0"/>
    <x v="0"/>
    <s v="SANS"/>
    <x v="113"/>
    <n v="24"/>
    <n v="400"/>
    <n v="9600"/>
    <n v="2000"/>
    <m/>
    <s v="PUSIGNAN"/>
    <x v="0"/>
    <m/>
    <m/>
  </r>
  <r>
    <s v="81226/Q2Y9"/>
    <s v="CB-171-SX"/>
    <d v="2012-02-21T00:00:00"/>
    <s v="Profi Liner"/>
    <m/>
    <n v="91"/>
    <s v="GTD"/>
    <x v="143"/>
    <s v="GTD"/>
    <x v="0"/>
    <x v="0"/>
    <s v="SANS"/>
    <x v="114"/>
    <n v="24"/>
    <n v="400"/>
    <n v="9600"/>
    <n v="2000"/>
    <m/>
    <s v="CLIENT"/>
    <x v="0"/>
    <m/>
    <m/>
  </r>
  <r>
    <s v="M54Z"/>
    <s v="DZ-361-WF"/>
    <m/>
    <s v="eLTU4"/>
    <m/>
    <n v="91"/>
    <s v="GTD"/>
    <x v="144"/>
    <s v="GTD"/>
    <x v="1"/>
    <x v="2"/>
    <s v="AVEC"/>
    <x v="115"/>
    <n v="1"/>
    <n v="591.6"/>
    <n v="591.6"/>
    <m/>
    <n v="10000"/>
    <m/>
    <x v="2"/>
    <m/>
    <m/>
  </r>
  <r>
    <s v="55182/S7C1"/>
    <s v="CG-908-AB"/>
    <d v="2012-06-05T00:00:00"/>
    <s v="eLTU5"/>
    <m/>
    <n v="91"/>
    <s v="GTD"/>
    <x v="67"/>
    <s v="GTD "/>
    <x v="1"/>
    <x v="0"/>
    <s v="AVEC"/>
    <x v="116"/>
    <n v="12"/>
    <n v="591.6"/>
    <n v="7099.2000000000007"/>
    <m/>
    <n v="10000"/>
    <m/>
    <x v="2"/>
    <m/>
    <m/>
  </r>
  <r>
    <s v="3VW3"/>
    <s v="EK-774-KG"/>
    <m/>
    <s v="Profi Liner"/>
    <m/>
    <n v="36"/>
    <s v="Palex"/>
    <x v="36"/>
    <s v="Guillemet"/>
    <x v="3"/>
    <x v="0"/>
    <s v="SANS"/>
    <x v="117"/>
    <n v="60"/>
    <n v="590"/>
    <n v="35400"/>
    <m/>
    <m/>
    <m/>
    <x v="41"/>
    <m/>
    <m/>
  </r>
  <r>
    <s v="3ZL3"/>
    <s v="EG-708-HY"/>
    <m/>
    <s v="City Liner"/>
    <m/>
    <n v="36"/>
    <s v="Palex"/>
    <x v="145"/>
    <s v="Guillemet"/>
    <x v="3"/>
    <x v="0"/>
    <s v="SANS"/>
    <x v="118"/>
    <n v="60"/>
    <n v="535"/>
    <n v="32100"/>
    <m/>
    <m/>
    <s v="CLIENT"/>
    <x v="41"/>
    <m/>
    <m/>
  </r>
  <r>
    <s v="C27E"/>
    <s v="DW-690-GW"/>
    <d v="2015-10-05T00:00:00"/>
    <s v="Profi Liner"/>
    <m/>
    <n v="36"/>
    <s v="Palex"/>
    <x v="87"/>
    <s v="Guillemet"/>
    <x v="3"/>
    <x v="0"/>
    <s v="SANS"/>
    <x v="119"/>
    <n v="60"/>
    <n v="595"/>
    <n v="35700"/>
    <m/>
    <m/>
    <m/>
    <x v="41"/>
    <m/>
    <m/>
  </r>
  <r>
    <s v="E11M"/>
    <s v="DX-602-FA"/>
    <m/>
    <s v="City Liner"/>
    <m/>
    <n v="36"/>
    <s v="Palex"/>
    <x v="146"/>
    <s v="Guillemet"/>
    <x v="3"/>
    <x v="0"/>
    <s v="SANS"/>
    <x v="120"/>
    <n v="60"/>
    <n v="555"/>
    <n v="33300"/>
    <m/>
    <m/>
    <s v="CLIENT"/>
    <x v="41"/>
    <m/>
    <m/>
  </r>
  <r>
    <s v="E30B"/>
    <s v="DW-782-GW"/>
    <d v="2015-10-05T00:00:00"/>
    <s v="Profi Liner"/>
    <m/>
    <n v="36"/>
    <s v="Palex"/>
    <x v="147"/>
    <s v="Guillemet"/>
    <x v="3"/>
    <x v="0"/>
    <s v="SANS"/>
    <x v="121"/>
    <n v="60"/>
    <n v="595"/>
    <n v="35700"/>
    <m/>
    <m/>
    <m/>
    <x v="41"/>
    <m/>
    <m/>
  </r>
  <r>
    <s v="E51Z"/>
    <s v="EK-808-KG"/>
    <m/>
    <s v="Profi Liner"/>
    <m/>
    <n v="36"/>
    <s v="Palex"/>
    <x v="36"/>
    <s v="Guillemet"/>
    <x v="3"/>
    <x v="0"/>
    <s v="SANS"/>
    <x v="117"/>
    <n v="60"/>
    <n v="590"/>
    <n v="35400"/>
    <m/>
    <m/>
    <m/>
    <x v="41"/>
    <m/>
    <m/>
  </r>
  <r>
    <s v="I06S"/>
    <s v="DW-899-GW"/>
    <d v="2015-10-05T00:00:00"/>
    <s v="Profi Liner"/>
    <m/>
    <n v="36"/>
    <s v="Palex"/>
    <x v="130"/>
    <s v="Guillemet"/>
    <x v="3"/>
    <x v="0"/>
    <s v="SANS"/>
    <x v="122"/>
    <n v="60"/>
    <n v="595"/>
    <n v="35700"/>
    <m/>
    <m/>
    <m/>
    <x v="41"/>
    <m/>
    <m/>
  </r>
  <r>
    <s v="L23L"/>
    <s v="DX-659-FA"/>
    <m/>
    <s v="City Liner"/>
    <m/>
    <n v="36"/>
    <s v="Palex"/>
    <x v="146"/>
    <s v="Guillemet"/>
    <x v="3"/>
    <x v="0"/>
    <s v="SANS"/>
    <x v="123"/>
    <n v="60"/>
    <n v="555"/>
    <n v="33300"/>
    <m/>
    <m/>
    <s v="CLIENT"/>
    <x v="41"/>
    <m/>
    <m/>
  </r>
  <r>
    <s v="M0X6"/>
    <s v="EK-859-KG"/>
    <m/>
    <s v="Profi Liner"/>
    <m/>
    <n v="36"/>
    <s v="Palex"/>
    <x v="36"/>
    <s v="Guillemet"/>
    <x v="3"/>
    <x v="0"/>
    <s v="SANS"/>
    <x v="117"/>
    <n v="60"/>
    <n v="590"/>
    <n v="35400"/>
    <m/>
    <m/>
    <m/>
    <x v="41"/>
    <m/>
    <m/>
  </r>
  <r>
    <s v="P41D"/>
    <s v="EM-260-DL"/>
    <d v="2017-05-02T00:00:00"/>
    <s v="Profi Liner"/>
    <m/>
    <n v="36"/>
    <s v="Palex"/>
    <x v="37"/>
    <s v="Guillemet"/>
    <x v="3"/>
    <x v="0"/>
    <s v="SANS"/>
    <x v="124"/>
    <n v="60"/>
    <n v="590"/>
    <n v="35400"/>
    <m/>
    <m/>
    <m/>
    <x v="3"/>
    <m/>
    <m/>
  </r>
  <r>
    <s v="Q59B"/>
    <s v="DW-998-GW"/>
    <d v="2015-10-05T00:00:00"/>
    <s v="Profi Liner"/>
    <m/>
    <n v="36"/>
    <s v="Palex"/>
    <x v="39"/>
    <s v="Guillemet"/>
    <x v="3"/>
    <x v="0"/>
    <s v="SANS"/>
    <x v="125"/>
    <n v="60"/>
    <n v="595"/>
    <n v="35700"/>
    <m/>
    <m/>
    <m/>
    <x v="41"/>
    <m/>
    <m/>
  </r>
  <r>
    <s v="V35T"/>
    <s v="DW-065-GX"/>
    <d v="2015-10-05T00:00:00"/>
    <s v="Profi Liner"/>
    <m/>
    <n v="36"/>
    <s v="Palex"/>
    <x v="83"/>
    <s v="Guillemet"/>
    <x v="3"/>
    <x v="0"/>
    <s v="SANS"/>
    <x v="126"/>
    <n v="60"/>
    <n v="595"/>
    <n v="35700"/>
    <m/>
    <m/>
    <m/>
    <x v="41"/>
    <m/>
    <m/>
  </r>
  <r>
    <s v="W38S"/>
    <s v="DW-137-GX"/>
    <d v="2015-10-05T00:00:00"/>
    <s v="Profi Liner"/>
    <m/>
    <n v="36"/>
    <s v="Palex"/>
    <x v="129"/>
    <s v="Guillemet"/>
    <x v="3"/>
    <x v="0"/>
    <s v="SANS"/>
    <x v="127"/>
    <n v="60"/>
    <n v="595"/>
    <n v="35700"/>
    <m/>
    <m/>
    <m/>
    <x v="41"/>
    <m/>
    <m/>
  </r>
  <r>
    <s v="4LS8"/>
    <s v="EF-937-KS"/>
    <d v="2016-09-22T00:00:00"/>
    <s v="Profi Liner"/>
    <m/>
    <n v="36"/>
    <s v="Palex"/>
    <x v="96"/>
    <s v="Guillemet "/>
    <x v="3"/>
    <x v="0"/>
    <s v="SANS"/>
    <x v="118"/>
    <n v="60"/>
    <n v="590"/>
    <n v="35400"/>
    <m/>
    <m/>
    <m/>
    <x v="41"/>
    <m/>
    <m/>
  </r>
  <r>
    <s v="7OQ1"/>
    <s v="EK-072-LE"/>
    <m/>
    <s v="Dry Liner Plywood"/>
    <m/>
    <n v="36"/>
    <s v="Palex"/>
    <x v="117"/>
    <s v="Guillemet "/>
    <x v="3"/>
    <x v="0"/>
    <s v="SANS"/>
    <x v="128"/>
    <n v="60"/>
    <n v="460"/>
    <n v="27600"/>
    <m/>
    <m/>
    <m/>
    <x v="41"/>
    <m/>
    <m/>
  </r>
  <r>
    <s v="C4J5"/>
    <s v="EK-131-LE"/>
    <m/>
    <s v="Dry Liner Plywood"/>
    <m/>
    <n v="36"/>
    <s v="Palex"/>
    <x v="117"/>
    <s v="Guillemet "/>
    <x v="3"/>
    <x v="0"/>
    <s v="SANS"/>
    <x v="128"/>
    <n v="60"/>
    <n v="460"/>
    <n v="27600"/>
    <m/>
    <m/>
    <m/>
    <x v="41"/>
    <m/>
    <m/>
  </r>
  <r>
    <s v="N0Q2"/>
    <s v="EF-989-KS"/>
    <d v="2016-09-22T00:00:00"/>
    <s v="Profi Liner"/>
    <m/>
    <n v="36"/>
    <s v="Palex"/>
    <x v="148"/>
    <s v="Guillemet "/>
    <x v="3"/>
    <x v="0"/>
    <s v="SANS"/>
    <x v="118"/>
    <n v="60"/>
    <n v="590"/>
    <n v="35400"/>
    <m/>
    <m/>
    <s v="CLIENT"/>
    <x v="41"/>
    <m/>
    <m/>
  </r>
  <r>
    <s v="U46L"/>
    <s v="EG-770-HY"/>
    <m/>
    <s v="City Liner"/>
    <m/>
    <n v="36"/>
    <s v="Palex"/>
    <x v="145"/>
    <s v="Guillemet "/>
    <x v="3"/>
    <x v="0"/>
    <s v="SANS"/>
    <x v="118"/>
    <n v="60"/>
    <n v="535"/>
    <n v="32100"/>
    <m/>
    <m/>
    <s v="CLIENT"/>
    <x v="41"/>
    <m/>
    <m/>
  </r>
  <r>
    <s v="Z05O"/>
    <s v=" EK-180-LE"/>
    <m/>
    <s v="City Liner"/>
    <m/>
    <n v="36"/>
    <s v="Palex"/>
    <x v="117"/>
    <s v="Guillemet "/>
    <x v="3"/>
    <x v="0"/>
    <s v="SANS"/>
    <x v="128"/>
    <n v="60"/>
    <n v="460"/>
    <n v="27600"/>
    <m/>
    <m/>
    <m/>
    <x v="41"/>
    <m/>
    <m/>
  </r>
  <r>
    <s v="N38A"/>
    <s v="DQ-929-YM"/>
    <m/>
    <s v="Dry Liner Duoplex"/>
    <s v="Double Etages, hayon"/>
    <n v="91"/>
    <m/>
    <x v="149"/>
    <s v="Herve (STH)"/>
    <x v="1"/>
    <x v="2"/>
    <s v="AVEC"/>
    <x v="129"/>
    <n v="3"/>
    <n v="950"/>
    <n v="2850"/>
    <m/>
    <n v="10000"/>
    <s v="TODD RIS"/>
    <x v="42"/>
    <m/>
    <m/>
  </r>
  <r>
    <s v="N44V"/>
    <s v="DP-326-NK"/>
    <m/>
    <s v="Paper Liner"/>
    <m/>
    <n v="77"/>
    <m/>
    <x v="150"/>
    <s v="Herve (STH)"/>
    <x v="1"/>
    <x v="2"/>
    <s v="AVEC"/>
    <x v="130"/>
    <n v="1"/>
    <n v="700"/>
    <n v="700"/>
    <m/>
    <n v="10000"/>
    <s v="TODD RIS"/>
    <x v="0"/>
    <m/>
    <m/>
  </r>
  <r>
    <s v="M63A"/>
    <s v="EJ-775-WG"/>
    <m/>
    <s v="Cool Liner Mono°c"/>
    <s v="Hayon"/>
    <n v="77"/>
    <m/>
    <x v="8"/>
    <s v="Hervé (STH)"/>
    <x v="1"/>
    <x v="2"/>
    <s v="AVEC"/>
    <x v="131"/>
    <n v="3"/>
    <n v="1600"/>
    <n v="4800"/>
    <m/>
    <n v="10000"/>
    <m/>
    <x v="43"/>
    <m/>
    <m/>
  </r>
  <r>
    <s v="B53C"/>
    <s v="DQ-117-LG"/>
    <m/>
    <s v="Tank "/>
    <s v="ADR"/>
    <n v="13"/>
    <s v="GCA"/>
    <x v="65"/>
    <s v="IT Semi"/>
    <x v="2"/>
    <x v="1"/>
    <m/>
    <x v="6"/>
    <m/>
    <m/>
    <m/>
    <m/>
    <m/>
    <m/>
    <x v="2"/>
    <m/>
    <m/>
  </r>
  <r>
    <s v="I48M"/>
    <s v="DQ-164-LG"/>
    <m/>
    <s v="Tank "/>
    <s v="ADR"/>
    <n v="13"/>
    <s v="GCA"/>
    <x v="151"/>
    <s v="IT Semi"/>
    <x v="2"/>
    <x v="1"/>
    <m/>
    <x v="6"/>
    <m/>
    <m/>
    <m/>
    <m/>
    <m/>
    <m/>
    <x v="2"/>
    <m/>
    <m/>
  </r>
  <r>
    <s v="O25X"/>
    <s v="DQ-087-LG"/>
    <m/>
    <s v="Tank "/>
    <s v="ADR"/>
    <n v="13"/>
    <s v="GCA"/>
    <x v="65"/>
    <s v="IT Semi"/>
    <x v="2"/>
    <x v="1"/>
    <m/>
    <x v="6"/>
    <m/>
    <m/>
    <m/>
    <m/>
    <m/>
    <m/>
    <x v="2"/>
    <m/>
    <m/>
  </r>
  <r>
    <s v="P43S"/>
    <s v="DP-231-QL"/>
    <d v="2015-03-09T00:00:00"/>
    <s v="Cool Liner Multi°c"/>
    <s v="Hayon"/>
    <n v="13"/>
    <m/>
    <x v="152"/>
    <s v="IT Semi"/>
    <x v="2"/>
    <x v="1"/>
    <m/>
    <x v="6"/>
    <m/>
    <m/>
    <n v="0"/>
    <m/>
    <m/>
    <s v="PUSIGNAN"/>
    <x v="44"/>
    <m/>
    <m/>
  </r>
  <r>
    <s v="T87I"/>
    <s v="DR-486-HP"/>
    <d v="2015-05-06T00:00:00"/>
    <s v="eLTU4"/>
    <m/>
    <n v="69"/>
    <m/>
    <x v="102"/>
    <s v="IT Semi"/>
    <x v="2"/>
    <x v="1"/>
    <m/>
    <x v="6"/>
    <m/>
    <m/>
    <n v="0"/>
    <m/>
    <m/>
    <s v="PUSIGNAN"/>
    <x v="0"/>
    <m/>
    <m/>
  </r>
  <r>
    <s v="A40W"/>
    <s v="DE-204-JC"/>
    <d v="2014-03-27T00:00:00"/>
    <s v="Cool Liner Mono°c"/>
    <m/>
    <n v="94"/>
    <m/>
    <x v="153"/>
    <s v="IT Semi"/>
    <x v="2"/>
    <x v="1"/>
    <m/>
    <x v="6"/>
    <m/>
    <m/>
    <m/>
    <m/>
    <m/>
    <s v="TODD RIS"/>
    <x v="0"/>
    <m/>
    <m/>
  </r>
  <r>
    <s v="3BQ0"/>
    <s v="EK-780-RA"/>
    <d v="2017-03-09T00:00:00"/>
    <s v="Dry Liner"/>
    <s v="Hayon"/>
    <n v="69"/>
    <m/>
    <x v="52"/>
    <s v="IT Semi"/>
    <x v="2"/>
    <x v="1"/>
    <m/>
    <x v="6"/>
    <m/>
    <m/>
    <n v="0"/>
    <m/>
    <m/>
    <s v="PUSIGNAN"/>
    <x v="45"/>
    <m/>
    <m/>
  </r>
  <r>
    <s v="F7N3"/>
    <s v=" EQ-279-JF"/>
    <d v="2017-09-08T00:00:00"/>
    <s v="Profi Liner"/>
    <m/>
    <n v="69"/>
    <m/>
    <x v="39"/>
    <s v="IT Semi"/>
    <x v="2"/>
    <x v="1"/>
    <m/>
    <x v="6"/>
    <m/>
    <m/>
    <n v="0"/>
    <m/>
    <m/>
    <m/>
    <x v="0"/>
    <m/>
    <s v="Partie en location"/>
  </r>
  <r>
    <s v="30034/X9F3"/>
    <s v="841-RFJ-75"/>
    <d v="2008-04-22T00:00:00"/>
    <s v="Tank "/>
    <m/>
    <m/>
    <m/>
    <x v="154"/>
    <s v="IT Semi -"/>
    <x v="2"/>
    <x v="1"/>
    <m/>
    <x v="6"/>
    <m/>
    <m/>
    <n v="0"/>
    <m/>
    <m/>
    <s v="PUSIGNAN"/>
    <x v="2"/>
    <m/>
    <m/>
  </r>
  <r>
    <s v="72004/Q4Q6"/>
    <s v="BZ-711-YP"/>
    <d v="2012-01-05T00:00:00"/>
    <s v="Sled 45&quot;"/>
    <m/>
    <n v="69"/>
    <m/>
    <x v="155"/>
    <s v="IT Semi - Résa START TRANS ADAMS"/>
    <x v="2"/>
    <x v="0"/>
    <s v="AVEC"/>
    <x v="6"/>
    <n v="12"/>
    <n v="650"/>
    <n v="7800"/>
    <m/>
    <m/>
    <s v="PUSIGNAN"/>
    <x v="0"/>
    <m/>
    <m/>
  </r>
  <r>
    <s v="095Z"/>
    <s v="DH-644-KX"/>
    <m/>
    <s v="eLTU5"/>
    <m/>
    <n v="62"/>
    <m/>
    <x v="156"/>
    <s v="Jeletrans"/>
    <x v="2"/>
    <x v="1"/>
    <m/>
    <x v="6"/>
    <m/>
    <m/>
    <n v="0"/>
    <m/>
    <m/>
    <m/>
    <x v="2"/>
    <m/>
    <m/>
  </r>
  <r>
    <s v="Y76Y"/>
    <s v="DZ-889-WF"/>
    <m/>
    <s v="eLTU4"/>
    <s v="ADR"/>
    <n v="27"/>
    <m/>
    <x v="123"/>
    <s v="Jélétrans"/>
    <x v="2"/>
    <x v="1"/>
    <m/>
    <x v="6"/>
    <m/>
    <m/>
    <n v="0"/>
    <m/>
    <m/>
    <m/>
    <x v="0"/>
    <m/>
    <m/>
  </r>
  <r>
    <s v="T42K"/>
    <s v="DQ-430-WK"/>
    <m/>
    <s v="eLTU4"/>
    <m/>
    <m/>
    <m/>
    <x v="3"/>
    <s v="Jélétrans"/>
    <x v="2"/>
    <x v="1"/>
    <m/>
    <x v="6"/>
    <m/>
    <m/>
    <n v="0"/>
    <m/>
    <n v="200"/>
    <m/>
    <x v="0"/>
    <m/>
    <m/>
  </r>
  <r>
    <s v="60818/Y3M9"/>
    <s v="207-RLF-75"/>
    <d v="2008-12-12T00:00:00"/>
    <s v="eLTU5+"/>
    <m/>
    <n v="91"/>
    <m/>
    <x v="98"/>
    <s v="Jélétrans"/>
    <x v="2"/>
    <x v="1"/>
    <m/>
    <x v="6"/>
    <m/>
    <m/>
    <n v="0"/>
    <m/>
    <m/>
    <s v="JELETRANS"/>
    <x v="0"/>
    <m/>
    <s v="Dispo"/>
  </r>
  <r>
    <s v="X59O"/>
    <s v="DH-183-KY"/>
    <m/>
    <s v="eLTU4"/>
    <s v="ADR"/>
    <m/>
    <m/>
    <x v="157"/>
    <s v="Jélétrans "/>
    <x v="2"/>
    <x v="1"/>
    <m/>
    <x v="6"/>
    <m/>
    <m/>
    <n v="0"/>
    <m/>
    <m/>
    <m/>
    <x v="0"/>
    <m/>
    <m/>
  </r>
  <r>
    <s v="A58P"/>
    <s v="DQ-997-WJ"/>
    <m/>
    <s v="eLTU4"/>
    <m/>
    <n v="95"/>
    <m/>
    <x v="10"/>
    <s v="Jélétrans - Résa TRANSMED"/>
    <x v="2"/>
    <x v="1"/>
    <m/>
    <x v="6"/>
    <m/>
    <m/>
    <n v="0"/>
    <m/>
    <m/>
    <s v="TODD FOSSES"/>
    <x v="0"/>
    <m/>
    <s v="Sortie prévue 06/11"/>
  </r>
  <r>
    <s v="Q01R"/>
    <s v="DP-395- NK"/>
    <d v="2015-03-09T00:00:00"/>
    <s v="Profi Liner"/>
    <m/>
    <n v="95"/>
    <m/>
    <x v="40"/>
    <s v="KRONE  (Cartonnerie du Valoix)"/>
    <x v="1"/>
    <x v="2"/>
    <s v="AVEC"/>
    <x v="132"/>
    <n v="3"/>
    <n v="625"/>
    <n v="1875"/>
    <m/>
    <n v="10000"/>
    <s v="TODD RIS"/>
    <x v="0"/>
    <m/>
    <m/>
  </r>
  <r>
    <s v="8QV7"/>
    <s v="ED-138-BQ"/>
    <d v="2016-06-08T00:00:00"/>
    <s v="Dry Liner Plywood"/>
    <m/>
    <n v="31"/>
    <m/>
    <x v="158"/>
    <s v="Krone - clt Barrau"/>
    <x v="2"/>
    <x v="2"/>
    <s v="AVEC"/>
    <x v="133"/>
    <n v="1"/>
    <n v="750"/>
    <n v="750"/>
    <m/>
    <n v="10000"/>
    <m/>
    <x v="46"/>
    <m/>
    <m/>
  </r>
  <r>
    <s v="Y5Y2"/>
    <s v=" EQ-453-JF"/>
    <d v="2017-09-08T00:00:00"/>
    <s v="Profi Liner"/>
    <m/>
    <m/>
    <m/>
    <x v="39"/>
    <s v="Krone Clt MCE Puis TRANS ALPA LD"/>
    <x v="1"/>
    <x v="2"/>
    <s v="AVEC"/>
    <x v="134"/>
    <n v="1"/>
    <n v="625"/>
    <n v="625"/>
    <m/>
    <m/>
    <m/>
    <x v="2"/>
    <m/>
    <m/>
  </r>
  <r>
    <s v="M1G1"/>
    <s v="ED-954-BJ"/>
    <d v="2016-06-15T00:00:00"/>
    <s v="Cool Liner Multi°c"/>
    <s v="Hayon"/>
    <n v="69"/>
    <m/>
    <x v="103"/>
    <s v="Krone France (KTI)"/>
    <x v="1"/>
    <x v="2"/>
    <s v="AVEC"/>
    <x v="13"/>
    <n v="3"/>
    <n v="1500"/>
    <n v="4500"/>
    <m/>
    <n v="10000"/>
    <s v="PUSIGNAN"/>
    <x v="47"/>
    <m/>
    <m/>
  </r>
  <r>
    <s v="E66H"/>
    <s v="DE-923-JB"/>
    <m/>
    <s v="Dry Liner Plywood"/>
    <s v="Hayon"/>
    <n v="37"/>
    <s v="Tred Union"/>
    <x v="159"/>
    <s v="Le Berre"/>
    <x v="0"/>
    <x v="0"/>
    <s v="SANS"/>
    <x v="135"/>
    <n v="60"/>
    <n v="526"/>
    <n v="31560"/>
    <n v="7000"/>
    <m/>
    <m/>
    <x v="3"/>
    <m/>
    <m/>
  </r>
  <r>
    <s v="H77E"/>
    <s v="DE-606-JB"/>
    <m/>
    <s v="Dry Liner Plywood"/>
    <s v="Hayon"/>
    <n v="37"/>
    <s v="Tred Union"/>
    <x v="160"/>
    <s v="Le Berre"/>
    <x v="0"/>
    <x v="0"/>
    <s v="SANS"/>
    <x v="135"/>
    <n v="60"/>
    <n v="526"/>
    <n v="31560"/>
    <n v="7000"/>
    <m/>
    <m/>
    <x v="3"/>
    <m/>
    <m/>
  </r>
  <r>
    <s v="S34Q"/>
    <s v="DE-832-JB"/>
    <m/>
    <s v="Dry Liner Plywood"/>
    <s v="Hayon"/>
    <n v="37"/>
    <s v="Tred Union"/>
    <x v="161"/>
    <s v="Le Berre"/>
    <x v="0"/>
    <x v="0"/>
    <s v="SANS"/>
    <x v="135"/>
    <n v="60"/>
    <n v="526"/>
    <n v="31560"/>
    <n v="7000"/>
    <m/>
    <m/>
    <x v="3"/>
    <m/>
    <m/>
  </r>
  <r>
    <s v="X84E"/>
    <s v="DE-723-JB"/>
    <m/>
    <s v="Dry Liner Plywood"/>
    <s v="Hayon"/>
    <n v="37"/>
    <s v="Tred Union"/>
    <x v="162"/>
    <s v="Le Berre"/>
    <x v="0"/>
    <x v="0"/>
    <s v="SANS"/>
    <x v="135"/>
    <n v="60"/>
    <n v="526"/>
    <n v="31560"/>
    <n v="7000"/>
    <m/>
    <m/>
    <x v="3"/>
    <m/>
    <m/>
  </r>
  <r>
    <s v="8JI7"/>
    <s v="ER-227-SJ"/>
    <m/>
    <s v="City Liner"/>
    <s v="Hayon"/>
    <n v="18"/>
    <s v="Palex"/>
    <x v="19"/>
    <s v="Le Seyec"/>
    <x v="4"/>
    <x v="0"/>
    <s v="SANS"/>
    <x v="6"/>
    <n v="60"/>
    <n v="570"/>
    <n v="34200"/>
    <m/>
    <n v="7000"/>
    <m/>
    <x v="3"/>
    <m/>
    <s v="Livraison KW45"/>
  </r>
  <r>
    <s v="B3A8"/>
    <s v="ER-251-SJ"/>
    <m/>
    <s v="City Liner"/>
    <s v="Hayon"/>
    <n v="18"/>
    <s v="Palex"/>
    <x v="19"/>
    <s v="Le Seyec"/>
    <x v="4"/>
    <x v="0"/>
    <s v="SANS"/>
    <x v="6"/>
    <n v="60"/>
    <n v="570"/>
    <n v="34200"/>
    <m/>
    <n v="7000"/>
    <m/>
    <x v="3"/>
    <m/>
    <s v="Livraison KW45"/>
  </r>
  <r>
    <s v="K0Y2"/>
    <s v="EF-546-ZM"/>
    <d v="2016-10-13T00:00:00"/>
    <s v="City Liner"/>
    <m/>
    <n v="18"/>
    <s v="Palex"/>
    <x v="163"/>
    <s v="Le Seyec "/>
    <x v="3"/>
    <x v="5"/>
    <s v="SANS"/>
    <x v="6"/>
    <m/>
    <n v="690"/>
    <n v="0"/>
    <m/>
    <n v="7000"/>
    <s v="CLIENT"/>
    <x v="0"/>
    <m/>
    <m/>
  </r>
  <r>
    <s v="4NK0"/>
    <s v="EF-489-ZM"/>
    <d v="2016-10-13T00:00:00"/>
    <s v="City Liner"/>
    <m/>
    <n v="18"/>
    <s v="Palex"/>
    <x v="164"/>
    <s v="Le Seyec "/>
    <x v="3"/>
    <x v="5"/>
    <s v="SANS"/>
    <x v="6"/>
    <m/>
    <n v="690"/>
    <n v="0"/>
    <m/>
    <n v="7000"/>
    <s v="CLIENT"/>
    <x v="0"/>
    <m/>
    <m/>
  </r>
  <r>
    <s v="I19I"/>
    <s v="DF-794-RT"/>
    <m/>
    <s v="Profi Liner"/>
    <s v="PPalettes"/>
    <n v="14"/>
    <m/>
    <x v="165"/>
    <s v="Maresko"/>
    <x v="1"/>
    <x v="2"/>
    <s v="AVEC"/>
    <x v="136"/>
    <n v="3"/>
    <n v="720"/>
    <n v="2160"/>
    <m/>
    <n v="10000"/>
    <s v="PUSIGNAN"/>
    <x v="2"/>
    <m/>
    <m/>
  </r>
  <r>
    <s v="30036/T5Z1"/>
    <s v="864-RFJ-75"/>
    <d v="2008-04-22T00:00:00"/>
    <s v="Tank "/>
    <m/>
    <n v="69"/>
    <m/>
    <x v="38"/>
    <s v="Mauffrey Equipement"/>
    <x v="0"/>
    <x v="0"/>
    <s v="SANS"/>
    <x v="137"/>
    <n v="18"/>
    <n v="295"/>
    <n v="5310"/>
    <n v="1000"/>
    <m/>
    <s v="PUSIGNAN"/>
    <x v="2"/>
    <m/>
    <m/>
  </r>
  <r>
    <s v="50553/O3F4"/>
    <s v="BV-145-EB"/>
    <d v="2006-06-02T00:00:00"/>
    <s v="eLTU4"/>
    <m/>
    <n v="38"/>
    <m/>
    <x v="166"/>
    <s v="Mauffrey Equipement"/>
    <x v="0"/>
    <x v="0"/>
    <s v="SANS"/>
    <x v="138"/>
    <n v="12"/>
    <n v="290"/>
    <n v="3480"/>
    <n v="500"/>
    <m/>
    <s v="CLIENT"/>
    <x v="2"/>
    <m/>
    <m/>
  </r>
  <r>
    <s v="55040/U2S1"/>
    <s v="BV-038-EB"/>
    <d v="2008-08-04T00:00:00"/>
    <s v="eLTU5"/>
    <m/>
    <n v="38"/>
    <m/>
    <x v="167"/>
    <s v="Mauffrey Equipement"/>
    <x v="0"/>
    <x v="0"/>
    <s v="SANS"/>
    <x v="139"/>
    <n v="24"/>
    <n v="325"/>
    <n v="7800"/>
    <n v="2000"/>
    <m/>
    <s v="CLIENT"/>
    <x v="2"/>
    <m/>
    <m/>
  </r>
  <r>
    <s v="55115/G5B3"/>
    <s v="BW-327-RD"/>
    <d v="2011-10-20T00:00:00"/>
    <s v="eLTU5"/>
    <m/>
    <n v="38"/>
    <m/>
    <x v="168"/>
    <s v="Mauffrey Equipement"/>
    <x v="0"/>
    <x v="0"/>
    <s v="SANS"/>
    <x v="140"/>
    <n v="24"/>
    <n v="350"/>
    <n v="8400"/>
    <n v="4000"/>
    <m/>
    <s v="CLIENT"/>
    <x v="2"/>
    <m/>
    <m/>
  </r>
  <r>
    <s v="60713/H2X8"/>
    <s v="362-RHR-75"/>
    <d v="2008-07-30T00:00:00"/>
    <s v="eLTU5+"/>
    <m/>
    <n v="38"/>
    <m/>
    <x v="169"/>
    <s v="Mauffrey Equipement"/>
    <x v="0"/>
    <x v="0"/>
    <s v="SANS"/>
    <x v="114"/>
    <n v="24"/>
    <n v="390"/>
    <n v="9360"/>
    <n v="2500"/>
    <m/>
    <s v="PUSIGNAN"/>
    <x v="2"/>
    <m/>
    <m/>
  </r>
  <r>
    <s v="60746/S9B7"/>
    <s v="866-RML-75"/>
    <d v="2009-02-24T00:00:00"/>
    <s v="eLTU5+"/>
    <m/>
    <n v="38"/>
    <m/>
    <x v="51"/>
    <s v="Mauffrey Rhone Alpes"/>
    <x v="0"/>
    <x v="0"/>
    <s v="SANS"/>
    <x v="141"/>
    <n v="24"/>
    <n v="390"/>
    <n v="9360"/>
    <s v=" 2 500€"/>
    <m/>
    <m/>
    <x v="2"/>
    <m/>
    <m/>
  </r>
  <r>
    <s v="B04Z"/>
    <s v="DR-409-HP"/>
    <m/>
    <s v="eLTU4"/>
    <m/>
    <n v="38"/>
    <m/>
    <x v="38"/>
    <s v="Mauffrey Rhône Alpes"/>
    <x v="1"/>
    <x v="0"/>
    <s v="AVEC"/>
    <x v="142"/>
    <n v="12"/>
    <n v="510"/>
    <n v="6120"/>
    <m/>
    <n v="8000"/>
    <s v="JELETRANS"/>
    <x v="2"/>
    <m/>
    <m/>
  </r>
  <r>
    <s v="G64E"/>
    <s v="DQ-244-WK"/>
    <m/>
    <s v="eLTU4"/>
    <m/>
    <n v="38"/>
    <m/>
    <x v="170"/>
    <s v="Mauffrey Rhône Alpes"/>
    <x v="1"/>
    <x v="0"/>
    <s v="AVEC"/>
    <x v="142"/>
    <n v="12"/>
    <n v="510"/>
    <n v="6120"/>
    <m/>
    <n v="8000"/>
    <s v="JELETRANS"/>
    <x v="2"/>
    <m/>
    <m/>
  </r>
  <r>
    <s v="L77Z"/>
    <s v="DZ-185-WF"/>
    <m/>
    <s v="eLTU4"/>
    <s v="ADR"/>
    <n v="38"/>
    <m/>
    <x v="155"/>
    <s v="Mauffrey Rhône Alpes"/>
    <x v="1"/>
    <x v="0"/>
    <s v="AVEC"/>
    <x v="142"/>
    <n v="12"/>
    <n v="510"/>
    <n v="6120"/>
    <m/>
    <n v="8000"/>
    <m/>
    <x v="2"/>
    <m/>
    <m/>
  </r>
  <r>
    <s v="U28K"/>
    <s v="DR-531-HP"/>
    <d v="2015-05-06T00:00:00"/>
    <s v="eLTU5"/>
    <m/>
    <n v="38"/>
    <m/>
    <x v="40"/>
    <s v="Mauffrey Rhône Alpes"/>
    <x v="1"/>
    <x v="0"/>
    <s v="AVEC"/>
    <x v="142"/>
    <n v="12"/>
    <n v="510"/>
    <n v="6120"/>
    <m/>
    <n v="8000"/>
    <s v="PUSIGNAN"/>
    <x v="2"/>
    <m/>
    <m/>
  </r>
  <r>
    <s v="Z68Z"/>
    <s v="DR-564-HP"/>
    <d v="2015-05-06T00:00:00"/>
    <s v="eLTU5"/>
    <m/>
    <n v="38"/>
    <m/>
    <x v="102"/>
    <s v="Mauffrey Rhône Alpes"/>
    <x v="1"/>
    <x v="0"/>
    <s v="AVEC"/>
    <x v="142"/>
    <n v="12"/>
    <n v="510"/>
    <n v="6120"/>
    <m/>
    <n v="8000"/>
    <s v="PUSIGNAN"/>
    <x v="2"/>
    <m/>
    <m/>
  </r>
  <r>
    <s v="55014/E8X9"/>
    <s v="629-RHH-75"/>
    <d v="2008-07-16T00:00:00"/>
    <s v="eLTU5"/>
    <m/>
    <n v="92"/>
    <m/>
    <x v="171"/>
    <s v="Miladi"/>
    <x v="0"/>
    <x v="0"/>
    <s v="SANS"/>
    <x v="143"/>
    <n v="24"/>
    <n v="455"/>
    <n v="10920"/>
    <n v="2500"/>
    <m/>
    <s v="CLIENT"/>
    <x v="2"/>
    <m/>
    <m/>
  </r>
  <r>
    <s v="55023/W4O1"/>
    <s v="348-RHR-75"/>
    <d v="2008-07-30T00:00:00"/>
    <s v="eLTU5"/>
    <m/>
    <n v="92"/>
    <m/>
    <x v="172"/>
    <s v="Miladi"/>
    <x v="0"/>
    <x v="0"/>
    <s v="SANS"/>
    <x v="144"/>
    <n v="24"/>
    <n v="325"/>
    <n v="7800"/>
    <n v="2000"/>
    <m/>
    <s v="JELETRANS"/>
    <x v="2"/>
    <m/>
    <m/>
  </r>
  <r>
    <s v="55034/O7R2"/>
    <s v="966-RHT-75"/>
    <d v="2008-08-05T00:00:00"/>
    <s v="eLTU5"/>
    <m/>
    <n v="92"/>
    <m/>
    <x v="119"/>
    <s v="Miladi"/>
    <x v="0"/>
    <x v="0"/>
    <s v="SANS"/>
    <x v="145"/>
    <n v="24"/>
    <n v="395"/>
    <n v="9480"/>
    <n v="2500"/>
    <m/>
    <s v="CLIENT"/>
    <x v="2"/>
    <m/>
    <m/>
  </r>
  <r>
    <s v="55076/Q9T6"/>
    <s v="936-RMK-75"/>
    <d v="2009-02-20T00:00:00"/>
    <s v="eLTU5"/>
    <m/>
    <n v="92"/>
    <m/>
    <x v="173"/>
    <s v="Miladi"/>
    <x v="0"/>
    <x v="0"/>
    <s v="SANS"/>
    <x v="146"/>
    <n v="24"/>
    <n v="455"/>
    <n v="10920"/>
    <n v="2500"/>
    <m/>
    <m/>
    <x v="2"/>
    <m/>
    <m/>
  </r>
  <r>
    <s v="55081/U1V8"/>
    <s v="931-RMK-75"/>
    <d v="2009-02-20T00:00:00"/>
    <s v="eLTU5"/>
    <s v="ADR"/>
    <n v="93"/>
    <m/>
    <x v="174"/>
    <s v="Miladi"/>
    <x v="0"/>
    <x v="0"/>
    <s v="SANS"/>
    <x v="147"/>
    <n v="24"/>
    <n v="325"/>
    <n v="7800"/>
    <n v="2500"/>
    <m/>
    <m/>
    <x v="2"/>
    <m/>
    <m/>
  </r>
  <r>
    <s v="55111/H9P4"/>
    <s v="BW-133-RD"/>
    <d v="2011-10-20T00:00:00"/>
    <s v="eLTU5"/>
    <m/>
    <n v="92"/>
    <m/>
    <x v="175"/>
    <s v="Miladi"/>
    <x v="0"/>
    <x v="0"/>
    <s v="SANS"/>
    <x v="148"/>
    <n v="24"/>
    <n v="455"/>
    <n v="10920"/>
    <n v="2500"/>
    <m/>
    <s v="CLIENT"/>
    <x v="2"/>
    <m/>
    <m/>
  </r>
  <r>
    <s v="55114/X2B5"/>
    <s v="BW-275-RD"/>
    <d v="2011-10-20T00:00:00"/>
    <s v="eLTU5"/>
    <m/>
    <n v="92"/>
    <m/>
    <x v="176"/>
    <s v="Miladi"/>
    <x v="0"/>
    <x v="0"/>
    <s v="SANS"/>
    <x v="149"/>
    <n v="24"/>
    <n v="455"/>
    <n v="10920"/>
    <n v="2500"/>
    <m/>
    <m/>
    <x v="2"/>
    <m/>
    <m/>
  </r>
  <r>
    <s v="55181/G9W4"/>
    <s v="CG-791-AB"/>
    <d v="2012-06-05T00:00:00"/>
    <s v="eLTU5"/>
    <m/>
    <n v="92"/>
    <m/>
    <x v="177"/>
    <s v="Miladi"/>
    <x v="0"/>
    <x v="0"/>
    <s v="SANS"/>
    <x v="150"/>
    <n v="24"/>
    <n v="455"/>
    <n v="10920"/>
    <s v=" 2 500€"/>
    <m/>
    <s v="CLIENT"/>
    <x v="2"/>
    <m/>
    <m/>
  </r>
  <r>
    <s v="60556/B3V1"/>
    <s v="BV-064-EB"/>
    <d v="2007-10-05T00:00:00"/>
    <s v="eLTU5+"/>
    <m/>
    <n v="92"/>
    <m/>
    <x v="178"/>
    <s v="Miladi"/>
    <x v="0"/>
    <x v="0"/>
    <s v="SANS"/>
    <x v="138"/>
    <n v="24"/>
    <n v="325"/>
    <n v="7800"/>
    <n v="2000"/>
    <m/>
    <s v="CLIENT"/>
    <x v="2"/>
    <m/>
    <m/>
  </r>
  <r>
    <s v="60714/W4I8"/>
    <s v="357-RHR-75"/>
    <d v="2008-07-30T00:00:00"/>
    <s v="eLTU5+"/>
    <m/>
    <n v="92"/>
    <m/>
    <x v="179"/>
    <s v="Miladi"/>
    <x v="0"/>
    <x v="0"/>
    <s v="SANS"/>
    <x v="151"/>
    <n v="24"/>
    <n v="455"/>
    <n v="10920"/>
    <s v=" 2 500€"/>
    <m/>
    <s v="CLIENT"/>
    <x v="2"/>
    <m/>
    <m/>
  </r>
  <r>
    <s v="60731/W1A8"/>
    <s v="877-RJG-75"/>
    <d v="2008-09-08T00:00:00"/>
    <s v="eLTU5+"/>
    <m/>
    <n v="92"/>
    <m/>
    <x v="171"/>
    <s v="Miladi"/>
    <x v="0"/>
    <x v="0"/>
    <s v="SANS"/>
    <x v="152"/>
    <n v="24"/>
    <n v="325"/>
    <n v="7800"/>
    <n v="2000"/>
    <m/>
    <s v="CLIENT"/>
    <x v="2"/>
    <m/>
    <m/>
  </r>
  <r>
    <s v="60750/O3O7"/>
    <s v="857-RML-75"/>
    <d v="2009-02-24T00:00:00"/>
    <s v="eLTU5+"/>
    <m/>
    <n v="92"/>
    <m/>
    <x v="180"/>
    <s v="Miladi"/>
    <x v="0"/>
    <x v="0"/>
    <s v="SANS"/>
    <x v="153"/>
    <n v="24"/>
    <n v="455"/>
    <n v="10920"/>
    <n v="2500"/>
    <m/>
    <m/>
    <x v="2"/>
    <m/>
    <m/>
  </r>
  <r>
    <s v="60814/T7G3"/>
    <s v="80-RLE-75"/>
    <d v="2008-12-01T00:00:00"/>
    <s v="eLTU5+"/>
    <m/>
    <n v="92"/>
    <m/>
    <x v="181"/>
    <s v="Miladi"/>
    <x v="0"/>
    <x v="0"/>
    <s v="SANS"/>
    <x v="147"/>
    <n v="24"/>
    <n v="325"/>
    <n v="7800"/>
    <n v="2000"/>
    <m/>
    <s v="PUSIGNAN"/>
    <x v="2"/>
    <m/>
    <m/>
  </r>
  <r>
    <s v="60817/E3N6"/>
    <s v="177-RLF-75"/>
    <d v="2008-12-01T00:00:00"/>
    <s v="eLTU5+"/>
    <m/>
    <n v="92"/>
    <m/>
    <x v="182"/>
    <s v="Miladi"/>
    <x v="0"/>
    <x v="0"/>
    <s v="SANS"/>
    <x v="62"/>
    <n v="24"/>
    <n v="325"/>
    <n v="7800"/>
    <n v="2000"/>
    <m/>
    <m/>
    <x v="2"/>
    <m/>
    <m/>
  </r>
  <r>
    <s v="60819/H3N8"/>
    <s v="201-RLF-75"/>
    <d v="2008-12-01T00:00:00"/>
    <s v="eLTU5+"/>
    <m/>
    <n v="92"/>
    <m/>
    <x v="182"/>
    <s v="Miladi"/>
    <x v="0"/>
    <x v="0"/>
    <s v="SANS"/>
    <x v="154"/>
    <n v="24"/>
    <n v="455"/>
    <n v="10920"/>
    <s v=" 2 500€"/>
    <m/>
    <m/>
    <x v="2"/>
    <m/>
    <m/>
  </r>
  <r>
    <s v="60821/V9X1"/>
    <s v="185-RLF-75"/>
    <d v="2008-12-01T00:00:00"/>
    <s v="eLTU5+"/>
    <m/>
    <n v="92"/>
    <m/>
    <x v="183"/>
    <s v="Miladi"/>
    <x v="0"/>
    <x v="0"/>
    <s v="SANS"/>
    <x v="155"/>
    <n v="24"/>
    <n v="395"/>
    <n v="9480"/>
    <n v="2500"/>
    <m/>
    <s v="PUSIGNAN"/>
    <x v="2"/>
    <m/>
    <m/>
  </r>
  <r>
    <s v="60822/O3Q3"/>
    <s v="148-RLF-75"/>
    <d v="2008-12-01T00:00:00"/>
    <s v="eLTU5+"/>
    <m/>
    <n v="92"/>
    <m/>
    <x v="176"/>
    <s v="Miladi"/>
    <x v="0"/>
    <x v="0"/>
    <s v="SANS"/>
    <x v="26"/>
    <n v="24"/>
    <n v="395"/>
    <n v="9480"/>
    <n v="2500"/>
    <m/>
    <s v="PUSIGNAN"/>
    <x v="2"/>
    <m/>
    <m/>
  </r>
  <r>
    <s v="60823/P5R5"/>
    <s v="117-RLE-75"/>
    <d v="2008-12-01T00:00:00"/>
    <s v="eLTU5+"/>
    <m/>
    <n v="92"/>
    <m/>
    <x v="184"/>
    <s v="Miladi"/>
    <x v="0"/>
    <x v="0"/>
    <s v="SANS"/>
    <x v="153"/>
    <n v="24"/>
    <n v="325"/>
    <n v="7800"/>
    <n v="2000"/>
    <m/>
    <m/>
    <x v="2"/>
    <m/>
    <m/>
  </r>
  <r>
    <s v="55080/F7T8"/>
    <s v="EK-494-GQ"/>
    <d v="2009-02-20T00:00:00"/>
    <s v="eLTU4"/>
    <m/>
    <n v="92"/>
    <m/>
    <x v="185"/>
    <s v="Miladi "/>
    <x v="0"/>
    <x v="0"/>
    <s v="SANS"/>
    <x v="152"/>
    <n v="24"/>
    <n v="325"/>
    <n v="7800"/>
    <n v="2000"/>
    <m/>
    <s v="PUSIGNAN"/>
    <x v="2"/>
    <m/>
    <m/>
  </r>
  <r>
    <s v="F88G"/>
    <s v="EN-887-DT"/>
    <m/>
    <s v="Profi Liner"/>
    <m/>
    <n v="77"/>
    <m/>
    <x v="75"/>
    <s v="MIN LOGISTICS "/>
    <x v="1"/>
    <x v="0"/>
    <s v="AVEC"/>
    <x v="156"/>
    <n v="60"/>
    <n v="595"/>
    <n v="35700"/>
    <m/>
    <n v="10000"/>
    <m/>
    <x v="0"/>
    <m/>
    <m/>
  </r>
  <r>
    <s v="3EN9"/>
    <s v="ED-383-BJ"/>
    <d v="2016-06-15T00:00:00"/>
    <s v="Mega Liner"/>
    <m/>
    <n v="69"/>
    <m/>
    <x v="108"/>
    <s v="Mollard Thievenaz"/>
    <x v="1"/>
    <x v="0"/>
    <s v="AVEC"/>
    <x v="157"/>
    <n v="36"/>
    <n v="850"/>
    <n v="30600"/>
    <m/>
    <n v="2000"/>
    <s v="PUSIGNAN"/>
    <x v="0"/>
    <m/>
    <m/>
  </r>
  <r>
    <s v="V53D"/>
    <s v="DH-021-KY"/>
    <d v="2014-07-07T00:00:00"/>
    <s v="eLTU5"/>
    <s v="ADR"/>
    <n v="38"/>
    <m/>
    <x v="186"/>
    <s v="Montalieu Express"/>
    <x v="1"/>
    <x v="0"/>
    <s v="AVEC"/>
    <x v="158"/>
    <n v="12"/>
    <n v="590"/>
    <n v="7080"/>
    <m/>
    <n v="11000"/>
    <s v="PUSIGNAN"/>
    <x v="2"/>
    <m/>
    <m/>
  </r>
  <r>
    <s v="Y48Z"/>
    <s v="DQ-265-GP"/>
    <m/>
    <s v="Dry Liner Plywood"/>
    <s v="Hayon"/>
    <m/>
    <m/>
    <x v="78"/>
    <s v="Obertrans 77"/>
    <x v="1"/>
    <x v="2"/>
    <s v="AVEC"/>
    <x v="159"/>
    <n v="4"/>
    <n v="950"/>
    <n v="3800"/>
    <m/>
    <n v="8000"/>
    <m/>
    <x v="48"/>
    <m/>
    <m/>
  </r>
  <r>
    <s v="Z16V"/>
    <s v="DZ-008-WG"/>
    <m/>
    <s v="eLTU4"/>
    <m/>
    <n v="95"/>
    <m/>
    <x v="187"/>
    <s v="OP tranports"/>
    <x v="1"/>
    <x v="0"/>
    <s v="AVEC"/>
    <x v="160"/>
    <n v="12"/>
    <n v="590"/>
    <n v="7080"/>
    <m/>
    <n v="10000"/>
    <s v="TODD FOSSE"/>
    <x v="2"/>
    <m/>
    <m/>
  </r>
  <r>
    <s v="J80V"/>
    <s v="DY-891-ZD"/>
    <m/>
    <s v="Cool Liner Multi°c"/>
    <s v="Hayon"/>
    <n v="13"/>
    <m/>
    <x v="188"/>
    <s v="Papalino"/>
    <x v="1"/>
    <x v="0"/>
    <s v="AVEC"/>
    <x v="161"/>
    <n v="48"/>
    <n v="1340"/>
    <n v="64320"/>
    <m/>
    <n v="10000"/>
    <s v="Pyrame"/>
    <x v="24"/>
    <m/>
    <s v="Hors pneus"/>
  </r>
  <r>
    <s v="O5L3"/>
    <s v="ED-317-BK"/>
    <m/>
    <s v="Cool Liner Mono°c"/>
    <s v="Hayon"/>
    <n v="13"/>
    <m/>
    <x v="90"/>
    <s v="Papalino"/>
    <x v="1"/>
    <x v="0"/>
    <s v="AVEC"/>
    <x v="162"/>
    <n v="48"/>
    <n v="1220"/>
    <n v="58560"/>
    <m/>
    <n v="8000"/>
    <s v="Pyrame"/>
    <x v="49"/>
    <m/>
    <s v="Hors pneus"/>
  </r>
  <r>
    <s v="W85O"/>
    <s v="DY-115-ZE"/>
    <m/>
    <s v="Cool Liner Multi°c"/>
    <s v="Hayon"/>
    <n v="13"/>
    <m/>
    <x v="151"/>
    <s v="Papalino"/>
    <x v="1"/>
    <x v="0"/>
    <s v="AVEC"/>
    <x v="163"/>
    <n v="48"/>
    <n v="1340"/>
    <n v="64320"/>
    <m/>
    <n v="10000"/>
    <s v="Pyrame"/>
    <x v="50"/>
    <m/>
    <s v="Hors pneus"/>
  </r>
  <r>
    <s v="N9H8"/>
    <s v="ED-265-BK"/>
    <m/>
    <s v="Cool Liner Mono°c"/>
    <s v="Hayon"/>
    <n v="13"/>
    <m/>
    <x v="50"/>
    <s v="Papalino"/>
    <x v="1"/>
    <x v="0"/>
    <s v="AVEC"/>
    <x v="164"/>
    <n v="48"/>
    <n v="1250"/>
    <n v="60000"/>
    <m/>
    <n v="8000"/>
    <s v="Pyrame"/>
    <x v="51"/>
    <m/>
    <s v="Hors pneus"/>
  </r>
  <r>
    <s v="F32M"/>
    <s v="ED-653-BJ"/>
    <m/>
    <s v="Cool Liner Multi°c"/>
    <s v="Hayon"/>
    <n v="13"/>
    <m/>
    <x v="121"/>
    <s v="Papalino "/>
    <x v="1"/>
    <x v="0"/>
    <s v="AVEC"/>
    <x v="165"/>
    <n v="48"/>
    <n v="1400"/>
    <n v="67200"/>
    <m/>
    <n v="8000"/>
    <s v="Pyrame"/>
    <x v="52"/>
    <m/>
    <s v="Hors pneus"/>
  </r>
  <r>
    <s v="F60W"/>
    <s v="DP-557-EL"/>
    <m/>
    <s v="Cool Liner Multi°c"/>
    <s v="Hayon"/>
    <n v="13"/>
    <m/>
    <x v="151"/>
    <s v="Papalino - Chez Richer Avignon en Carrosserie"/>
    <x v="1"/>
    <x v="0"/>
    <s v="AVEC"/>
    <x v="163"/>
    <n v="48"/>
    <n v="1340"/>
    <n v="64320"/>
    <m/>
    <n v="10000"/>
    <s v="Pyrame"/>
    <x v="53"/>
    <m/>
    <s v="Hors pneus"/>
  </r>
  <r>
    <s v="81055/Q4S8"/>
    <s v="679-RHH-75"/>
    <d v="2008-07-16T00:00:00"/>
    <s v="Profi Liner"/>
    <m/>
    <n v="33"/>
    <m/>
    <x v="13"/>
    <s v="Parot Bdx - clt PEYROU"/>
    <x v="1"/>
    <x v="2"/>
    <s v="AVEC"/>
    <x v="166"/>
    <n v="2"/>
    <n v="762"/>
    <n v="1524"/>
    <m/>
    <n v="10000"/>
    <m/>
    <x v="0"/>
    <m/>
    <m/>
  </r>
  <r>
    <s v="6ZV6"/>
    <s v="EJ-738-WG"/>
    <m/>
    <s v="Cool Liner Mono°c"/>
    <m/>
    <n v="31"/>
    <m/>
    <x v="8"/>
    <s v="Parot Toulouse - "/>
    <x v="2"/>
    <x v="1"/>
    <m/>
    <x v="6"/>
    <m/>
    <m/>
    <m/>
    <m/>
    <m/>
    <m/>
    <x v="0"/>
    <m/>
    <m/>
  </r>
  <r>
    <s v="3DD8"/>
    <s v="EN-741-DT"/>
    <m/>
    <s v="Profi Liner"/>
    <m/>
    <n v="38"/>
    <m/>
    <x v="75"/>
    <s v="Perrin et  Sarlin"/>
    <x v="1"/>
    <x v="0"/>
    <s v="AVEC"/>
    <x v="167"/>
    <n v="60"/>
    <n v="590"/>
    <n v="35400"/>
    <m/>
    <n v="10000"/>
    <m/>
    <x v="0"/>
    <m/>
    <m/>
  </r>
  <r>
    <s v="L75L"/>
    <s v="EN-939-DT"/>
    <m/>
    <s v="Profi Liner"/>
    <m/>
    <n v="38"/>
    <m/>
    <x v="75"/>
    <s v="Perrin et  Sarlin"/>
    <x v="1"/>
    <x v="0"/>
    <s v="AVEC"/>
    <x v="168"/>
    <n v="60"/>
    <n v="590"/>
    <n v="35400"/>
    <m/>
    <n v="10000"/>
    <m/>
    <x v="0"/>
    <m/>
    <m/>
  </r>
  <r>
    <s v="O62A"/>
    <s v="DZ-522-WF"/>
    <d v="2016-02-22T00:00:00"/>
    <s v="eLTU4"/>
    <s v="ADR"/>
    <n v="38"/>
    <m/>
    <x v="114"/>
    <s v="Perrin et  Sarlin"/>
    <x v="1"/>
    <x v="0"/>
    <s v="AVEC"/>
    <x v="169"/>
    <n v="12"/>
    <n v="590"/>
    <n v="7080"/>
    <m/>
    <n v="10000"/>
    <s v="PUSIGNAN"/>
    <x v="2"/>
    <m/>
    <m/>
  </r>
  <r>
    <s v="O52K"/>
    <s v="DP-816-EL"/>
    <d v="2015-02-20T00:00:00"/>
    <s v="Cool Liner Multi°c"/>
    <m/>
    <n v="13"/>
    <m/>
    <x v="189"/>
    <s v="Pyrame"/>
    <x v="2"/>
    <x v="1"/>
    <m/>
    <x v="6"/>
    <m/>
    <m/>
    <m/>
    <m/>
    <m/>
    <s v="Pyrame"/>
    <x v="54"/>
    <m/>
    <m/>
  </r>
  <r>
    <s v="K18F"/>
    <s v="DN-577-GC"/>
    <m/>
    <s v="Cool Liner Multi°c"/>
    <s v="Hayon"/>
    <n v="13"/>
    <m/>
    <x v="80"/>
    <s v="Pyrame - A PUBER "/>
    <x v="2"/>
    <x v="1"/>
    <m/>
    <x v="6"/>
    <m/>
    <m/>
    <m/>
    <m/>
    <m/>
    <m/>
    <x v="55"/>
    <m/>
    <m/>
  </r>
  <r>
    <s v="D14E"/>
    <s v="DH-220-SP"/>
    <m/>
    <s v="Profi Liner"/>
    <m/>
    <n v="71"/>
    <s v="Palex"/>
    <x v="190"/>
    <s v="RLT"/>
    <x v="0"/>
    <x v="0"/>
    <s v="SANS"/>
    <x v="170"/>
    <n v="60"/>
    <n v="401"/>
    <n v="24060"/>
    <n v="2500"/>
    <m/>
    <m/>
    <x v="0"/>
    <m/>
    <m/>
  </r>
  <r>
    <s v="J46F"/>
    <s v="DH-331-SP"/>
    <m/>
    <s v="Profi Liner"/>
    <m/>
    <n v="71"/>
    <s v="Palex"/>
    <x v="191"/>
    <s v="RLT"/>
    <x v="0"/>
    <x v="0"/>
    <s v="SANS"/>
    <x v="170"/>
    <n v="60"/>
    <n v="401"/>
    <n v="24060"/>
    <n v="2500"/>
    <m/>
    <m/>
    <x v="0"/>
    <m/>
    <m/>
  </r>
  <r>
    <s v="K50V"/>
    <s v="DH-423-SP"/>
    <m/>
    <s v="Profi Liner"/>
    <m/>
    <n v="71"/>
    <s v="Palex"/>
    <x v="192"/>
    <s v="RLT"/>
    <x v="0"/>
    <x v="0"/>
    <s v="SANS"/>
    <x v="171"/>
    <n v="60"/>
    <n v="401"/>
    <n v="24060"/>
    <n v="2500"/>
    <m/>
    <m/>
    <x v="0"/>
    <m/>
    <m/>
  </r>
  <r>
    <s v="L55M"/>
    <s v="DH-517-SP"/>
    <m/>
    <s v="Profi Liner"/>
    <m/>
    <n v="71"/>
    <s v="Palex"/>
    <x v="193"/>
    <s v="RLT"/>
    <x v="0"/>
    <x v="0"/>
    <s v="SANS"/>
    <x v="172"/>
    <n v="60"/>
    <n v="401"/>
    <n v="24060"/>
    <n v="2500"/>
    <m/>
    <m/>
    <x v="0"/>
    <m/>
    <m/>
  </r>
  <r>
    <s v="L92Y"/>
    <s v="DH-603-SP"/>
    <m/>
    <s v="Profi Liner"/>
    <m/>
    <n v="71"/>
    <s v="Palex"/>
    <x v="192"/>
    <s v="RLT"/>
    <x v="0"/>
    <x v="0"/>
    <s v="SANS"/>
    <x v="173"/>
    <n v="60"/>
    <n v="401"/>
    <n v="24060"/>
    <n v="2500"/>
    <m/>
    <m/>
    <x v="0"/>
    <m/>
    <m/>
  </r>
  <r>
    <s v="M95A"/>
    <s v="DH-681-SP"/>
    <m/>
    <s v="Profi Liner"/>
    <m/>
    <n v="71"/>
    <s v="Palex"/>
    <x v="194"/>
    <s v="RLT"/>
    <x v="0"/>
    <x v="0"/>
    <s v="SANS"/>
    <x v="174"/>
    <n v="60"/>
    <n v="401"/>
    <n v="24060"/>
    <n v="2500"/>
    <m/>
    <m/>
    <x v="0"/>
    <m/>
    <m/>
  </r>
  <r>
    <s v="N55D"/>
    <s v="DH-816-SP"/>
    <m/>
    <s v="Profi Liner"/>
    <m/>
    <n v="71"/>
    <s v="Palex"/>
    <x v="195"/>
    <s v="RLT"/>
    <x v="0"/>
    <x v="0"/>
    <s v="SANS"/>
    <x v="175"/>
    <n v="60"/>
    <n v="401"/>
    <n v="24060"/>
    <n v="2500"/>
    <m/>
    <m/>
    <x v="0"/>
    <m/>
    <m/>
  </r>
  <r>
    <s v="O01X"/>
    <s v="DH-870-SP"/>
    <m/>
    <s v="Profi Liner"/>
    <m/>
    <n v="71"/>
    <s v="Palex"/>
    <x v="196"/>
    <s v="RLT"/>
    <x v="0"/>
    <x v="0"/>
    <s v="SANS"/>
    <x v="176"/>
    <n v="60"/>
    <n v="401"/>
    <n v="24060"/>
    <n v="2500"/>
    <m/>
    <m/>
    <x v="0"/>
    <m/>
    <m/>
  </r>
  <r>
    <s v="P42A"/>
    <s v="DH-251-SQ"/>
    <m/>
    <s v="Profi Liner"/>
    <m/>
    <n v="71"/>
    <s v="Palex"/>
    <x v="191"/>
    <s v="RLT"/>
    <x v="0"/>
    <x v="0"/>
    <s v="SANS"/>
    <x v="170"/>
    <n v="60"/>
    <n v="439"/>
    <n v="26340"/>
    <n v="2500"/>
    <m/>
    <m/>
    <x v="0"/>
    <m/>
    <m/>
  </r>
  <r>
    <s v="P70I"/>
    <s v="DH-975-SP"/>
    <m/>
    <s v="Profi Liner"/>
    <m/>
    <n v="71"/>
    <s v="Palex"/>
    <x v="196"/>
    <s v="RLT"/>
    <x v="0"/>
    <x v="0"/>
    <s v="SANS"/>
    <x v="177"/>
    <n v="60"/>
    <n v="401"/>
    <n v="24060"/>
    <n v="2500"/>
    <m/>
    <m/>
    <x v="0"/>
    <m/>
    <m/>
  </r>
  <r>
    <s v="Q88R"/>
    <s v="DH-048-SQ"/>
    <m/>
    <s v="Profi Liner"/>
    <m/>
    <n v="71"/>
    <s v="Palex"/>
    <x v="190"/>
    <s v="RLT"/>
    <x v="0"/>
    <x v="0"/>
    <s v="SANS"/>
    <x v="178"/>
    <n v="60"/>
    <n v="401"/>
    <n v="24060"/>
    <n v="2500"/>
    <m/>
    <m/>
    <x v="0"/>
    <m/>
    <m/>
  </r>
  <r>
    <s v="S50O"/>
    <s v="DH-101-SQ"/>
    <m/>
    <s v="Profi Liner"/>
    <m/>
    <n v="71"/>
    <s v="Palex"/>
    <x v="197"/>
    <s v="RLT"/>
    <x v="0"/>
    <x v="0"/>
    <s v="SANS"/>
    <x v="178"/>
    <n v="60"/>
    <n v="401"/>
    <n v="24060"/>
    <n v="2500"/>
    <m/>
    <m/>
    <x v="0"/>
    <m/>
    <m/>
  </r>
  <r>
    <s v="U01D"/>
    <s v="DH-318-SQ"/>
    <m/>
    <s v="Profi Liner"/>
    <m/>
    <n v="71"/>
    <s v="Palex"/>
    <x v="198"/>
    <s v="RLT"/>
    <x v="0"/>
    <x v="0"/>
    <s v="SANS"/>
    <x v="179"/>
    <n v="60"/>
    <n v="439"/>
    <n v="26340"/>
    <n v="2500"/>
    <m/>
    <m/>
    <x v="0"/>
    <m/>
    <m/>
  </r>
  <r>
    <s v="V29Z"/>
    <s v="DH-147-SQ"/>
    <m/>
    <s v="Profi Liner"/>
    <m/>
    <n v="71"/>
    <s v="Palex"/>
    <x v="199"/>
    <s v="RLT"/>
    <x v="0"/>
    <x v="0"/>
    <s v="SANS"/>
    <x v="178"/>
    <n v="60"/>
    <n v="401"/>
    <n v="24060"/>
    <n v="2500"/>
    <m/>
    <m/>
    <x v="0"/>
    <m/>
    <m/>
  </r>
  <r>
    <s v="Z87O"/>
    <s v="DH-200-SQ"/>
    <m/>
    <s v="Profi Liner"/>
    <m/>
    <n v="71"/>
    <s v="Palex"/>
    <x v="198"/>
    <s v="RLT"/>
    <x v="0"/>
    <x v="0"/>
    <s v="SANS"/>
    <x v="180"/>
    <n v="60"/>
    <n v="401"/>
    <n v="24060"/>
    <n v="2500"/>
    <m/>
    <m/>
    <x v="0"/>
    <m/>
    <m/>
  </r>
  <r>
    <s v="J75F"/>
    <s v="DP-693-EL"/>
    <m/>
    <s v="Cool Liner Multi°c"/>
    <s v="Hayon"/>
    <n v="71"/>
    <s v="Palex"/>
    <x v="200"/>
    <s v="RLT"/>
    <x v="3"/>
    <x v="0"/>
    <s v="SANS"/>
    <x v="95"/>
    <n v="36"/>
    <n v="1230"/>
    <n v="44280"/>
    <s v="net net"/>
    <n v="15000"/>
    <s v="PAROT"/>
    <x v="56"/>
    <m/>
    <s v="Avec Entretien frigo"/>
  </r>
  <r>
    <s v="R23J"/>
    <s v="DQ-806-YM"/>
    <m/>
    <s v="Cool Liner Mono°c"/>
    <s v="PPalettes"/>
    <n v="41"/>
    <s v="Astre"/>
    <x v="109"/>
    <s v="Savigny trs  "/>
    <x v="1"/>
    <x v="2"/>
    <s v="AVEC"/>
    <x v="65"/>
    <n v="9"/>
    <n v="1524"/>
    <n v="13716"/>
    <m/>
    <n v="10000"/>
    <m/>
    <x v="0"/>
    <m/>
    <s v="Duplicata de carte grise"/>
  </r>
  <r>
    <s v="I0V2"/>
    <s v="EH-063-LG"/>
    <m/>
    <s v="Cool Liner Mono°c"/>
    <s v="Ppalette,"/>
    <n v="50"/>
    <m/>
    <x v="43"/>
    <s v="SNTBM"/>
    <x v="1"/>
    <x v="0"/>
    <s v="AVEC"/>
    <x v="181"/>
    <n v="60"/>
    <n v="1365"/>
    <n v="81900"/>
    <m/>
    <n v="12000"/>
    <m/>
    <x v="0"/>
    <m/>
    <m/>
  </r>
  <r>
    <s v="K56D"/>
    <s v="EK-746-FF"/>
    <d v="2017-02-22T00:00:00"/>
    <s v="Cool Liner Mono°c"/>
    <s v="PPalettes"/>
    <n v="50"/>
    <m/>
    <x v="16"/>
    <s v="SNTBM"/>
    <x v="1"/>
    <x v="0"/>
    <s v="AVEC"/>
    <x v="182"/>
    <n v="60"/>
    <n v="1430"/>
    <n v="85800"/>
    <m/>
    <n v="12000"/>
    <m/>
    <x v="0"/>
    <m/>
    <s v="Groupe TK"/>
  </r>
  <r>
    <s v="L4A9"/>
    <s v="EK-787-FF"/>
    <d v="2017-02-22T00:00:00"/>
    <s v="Cool Liner Mono°c"/>
    <s v="PPalettes"/>
    <n v="50"/>
    <m/>
    <x v="16"/>
    <s v="SNTBM"/>
    <x v="1"/>
    <x v="0"/>
    <s v="AVEC"/>
    <x v="183"/>
    <n v="60"/>
    <n v="1430"/>
    <n v="85800"/>
    <m/>
    <n v="12000"/>
    <m/>
    <x v="0"/>
    <m/>
    <s v="Groupe TK"/>
  </r>
  <r>
    <s v="72009/T5R8"/>
    <s v="CC-611-HR"/>
    <d v="2012-03-06T00:00:00"/>
    <m/>
    <m/>
    <n v="76"/>
    <m/>
    <x v="201"/>
    <s v="So.Ly.Trac"/>
    <x v="1"/>
    <x v="0"/>
    <s v="AVEC"/>
    <x v="184"/>
    <n v="24"/>
    <n v="612"/>
    <n v="14688"/>
    <m/>
    <n v="10000"/>
    <m/>
    <x v="2"/>
    <m/>
    <m/>
  </r>
  <r>
    <s v="4KO7"/>
    <s v=" EQ-125-JF"/>
    <d v="2017-09-08T00:00:00"/>
    <s v="Profi Liner"/>
    <m/>
    <n v="37"/>
    <m/>
    <x v="39"/>
    <s v="Sodatrans"/>
    <x v="1"/>
    <x v="0"/>
    <s v="AVEC"/>
    <x v="185"/>
    <n v="60"/>
    <n v="595"/>
    <n v="35700"/>
    <m/>
    <n v="10000"/>
    <m/>
    <x v="0"/>
    <m/>
    <m/>
  </r>
  <r>
    <s v="7SV1"/>
    <m/>
    <m/>
    <s v="City Liner"/>
    <s v="Hayon"/>
    <n v="37"/>
    <s v="Palex"/>
    <x v="19"/>
    <s v="Sodatrans"/>
    <x v="4"/>
    <x v="0"/>
    <s v="AVEC"/>
    <x v="6"/>
    <n v="60"/>
    <n v="725"/>
    <n v="43500"/>
    <m/>
    <n v="10000"/>
    <m/>
    <x v="0"/>
    <m/>
    <s v="Livraison KW50"/>
  </r>
  <r>
    <s v="J8Y9"/>
    <s v="EC-219-GH"/>
    <d v="2016-05-19T00:00:00"/>
    <s v="Profi Liner"/>
    <m/>
    <n v="37"/>
    <s v="Palex"/>
    <x v="202"/>
    <s v="Sodatrans"/>
    <x v="1"/>
    <x v="0"/>
    <s v="AVEC"/>
    <x v="186"/>
    <n v="60"/>
    <n v="595"/>
    <n v="35700"/>
    <m/>
    <n v="10000"/>
    <s v="PUSIGNAN"/>
    <x v="0"/>
    <m/>
    <m/>
  </r>
  <r>
    <s v="Z5U8"/>
    <s v="EG-351-PA"/>
    <d v="2016-11-07T00:00:00"/>
    <s v="Profi Liner"/>
    <m/>
    <n v="41"/>
    <s v="Palex"/>
    <x v="79"/>
    <s v="Sodatrans"/>
    <x v="1"/>
    <x v="0"/>
    <s v="AVEC"/>
    <x v="187"/>
    <n v="60"/>
    <n v="595"/>
    <n v="35700"/>
    <m/>
    <n v="10000"/>
    <s v="CLIENT"/>
    <x v="0"/>
    <m/>
    <m/>
  </r>
  <r>
    <s v="K72J"/>
    <s v="DH-533-KX"/>
    <m/>
    <s v="eLTU5"/>
    <m/>
    <n v="92"/>
    <m/>
    <x v="40"/>
    <s v="SOLEIL"/>
    <x v="3"/>
    <x v="0"/>
    <s v="SANS"/>
    <x v="188"/>
    <n v="24"/>
    <n v="480"/>
    <n v="11520"/>
    <m/>
    <n v="10000"/>
    <m/>
    <x v="2"/>
    <m/>
    <m/>
  </r>
  <r>
    <s v="Z03Q"/>
    <s v="EQ-547-JF"/>
    <d v="2017-09-08T00:00:00"/>
    <s v="Profi Liner"/>
    <m/>
    <n v="93"/>
    <m/>
    <x v="39"/>
    <s v="SST"/>
    <x v="1"/>
    <x v="0"/>
    <s v="AVEC"/>
    <x v="189"/>
    <n v="60"/>
    <n v="595"/>
    <n v="35700"/>
    <m/>
    <n v="6500"/>
    <s v="PUSIGNAN"/>
    <x v="2"/>
    <m/>
    <m/>
  </r>
  <r>
    <s v="9DE4"/>
    <s v="EF-247-ZV"/>
    <d v="2016-10-13T00:00:00"/>
    <s v="Profi Liner"/>
    <m/>
    <n v="93"/>
    <m/>
    <x v="203"/>
    <s v="SST"/>
    <x v="1"/>
    <x v="0"/>
    <s v="AVEC"/>
    <x v="190"/>
    <n v="60"/>
    <n v="595"/>
    <n v="35700"/>
    <m/>
    <n v="6500"/>
    <s v="CLIENT"/>
    <x v="0"/>
    <m/>
    <m/>
  </r>
  <r>
    <s v="K9A3"/>
    <s v="EG-300-PA"/>
    <m/>
    <s v="Profi Liner"/>
    <m/>
    <n v="93"/>
    <m/>
    <x v="79"/>
    <s v="SST"/>
    <x v="1"/>
    <x v="0"/>
    <s v="AVEC"/>
    <x v="191"/>
    <n v="60"/>
    <n v="595"/>
    <n v="35700"/>
    <m/>
    <n v="6500"/>
    <m/>
    <x v="0"/>
    <m/>
    <s v="Sinistre chez Todd Fosse"/>
  </r>
  <r>
    <s v="M3V4"/>
    <s v="EF-345-ZV"/>
    <d v="2016-10-13T00:00:00"/>
    <s v="Profi Liner"/>
    <m/>
    <n v="93"/>
    <m/>
    <x v="203"/>
    <s v="SST"/>
    <x v="1"/>
    <x v="0"/>
    <s v="AVEC"/>
    <x v="54"/>
    <n v="60"/>
    <n v="595"/>
    <n v="35700"/>
    <m/>
    <n v="6500"/>
    <s v="CLIENT"/>
    <x v="0"/>
    <m/>
    <m/>
  </r>
  <r>
    <s v="W3T6"/>
    <s v="EC-264-GH"/>
    <m/>
    <s v="Profi Liner"/>
    <m/>
    <n v="93"/>
    <m/>
    <x v="171"/>
    <s v="SST"/>
    <x v="1"/>
    <x v="0"/>
    <s v="AVEC"/>
    <x v="192"/>
    <n v="60"/>
    <n v="595"/>
    <n v="35700"/>
    <m/>
    <n v="6500"/>
    <s v="PUSIGNAN"/>
    <x v="3"/>
    <m/>
    <m/>
  </r>
  <r>
    <s v="J30D"/>
    <s v="ER-400-SQ"/>
    <m/>
    <s v="Profi Liner"/>
    <m/>
    <m/>
    <m/>
    <x v="19"/>
    <s v="SST"/>
    <x v="4"/>
    <x v="1"/>
    <m/>
    <x v="6"/>
    <m/>
    <m/>
    <n v="0"/>
    <m/>
    <m/>
    <m/>
    <x v="0"/>
    <m/>
    <s v="Livraison KW46"/>
  </r>
  <r>
    <s v="L4K9"/>
    <s v="ER-446-SQ"/>
    <m/>
    <s v="Profi Liner"/>
    <m/>
    <m/>
    <m/>
    <x v="19"/>
    <s v="SST"/>
    <x v="4"/>
    <x v="1"/>
    <m/>
    <x v="6"/>
    <m/>
    <m/>
    <n v="0"/>
    <m/>
    <m/>
    <m/>
    <x v="0"/>
    <m/>
    <s v="Livraison KW46"/>
  </r>
  <r>
    <s v="Y5K2"/>
    <s v="EN-027-DV"/>
    <m/>
    <s v="Profi Liner"/>
    <m/>
    <n v="93"/>
    <m/>
    <x v="75"/>
    <s v="SST "/>
    <x v="1"/>
    <x v="0"/>
    <s v="AVEC"/>
    <x v="193"/>
    <n v="60"/>
    <n v="595"/>
    <n v="35700"/>
    <m/>
    <n v="6500"/>
    <m/>
    <x v="0"/>
    <m/>
    <m/>
  </r>
  <r>
    <s v="M74C"/>
    <s v="DS-726-KJ"/>
    <m/>
    <s v="Profi Liner"/>
    <m/>
    <n v="33"/>
    <m/>
    <x v="204"/>
    <s v="SST- Relais K9A3 accidentée"/>
    <x v="5"/>
    <x v="2"/>
    <s v="AVEC"/>
    <x v="6"/>
    <n v="1"/>
    <n v="595"/>
    <n v="595"/>
    <m/>
    <m/>
    <m/>
    <x v="0"/>
    <m/>
    <s v="relais facturé au 1/11 dde TH du 31/10"/>
  </r>
  <r>
    <s v="D71M"/>
    <s v="DP-122-EL"/>
    <m/>
    <s v="Cool Liner Multi°c"/>
    <s v="Hayon"/>
    <n v="93"/>
    <m/>
    <x v="13"/>
    <s v="Stamex"/>
    <x v="1"/>
    <x v="2"/>
    <s v="AVEC"/>
    <x v="194"/>
    <n v="3"/>
    <n v="1850"/>
    <n v="5550"/>
    <m/>
    <n v="10000"/>
    <s v="TODD RIS"/>
    <x v="34"/>
    <m/>
    <m/>
  </r>
  <r>
    <s v="7VF8"/>
    <s v="EJ-340-WG"/>
    <d v="2017-02-06T00:00:00"/>
    <s v="Cool Liner Multi°c"/>
    <s v="Hayon"/>
    <n v="93"/>
    <m/>
    <x v="8"/>
    <s v="Stamex"/>
    <x v="1"/>
    <x v="2"/>
    <s v="AVEC"/>
    <x v="195"/>
    <n v="3"/>
    <n v="1850"/>
    <n v="5550"/>
    <m/>
    <n v="10000"/>
    <s v="Pyrame"/>
    <x v="57"/>
    <m/>
    <m/>
  </r>
  <r>
    <s v="W95M"/>
    <s v="DH-139-LE"/>
    <m/>
    <s v="eLTU5+"/>
    <m/>
    <n v="62"/>
    <m/>
    <x v="138"/>
    <s v="Start Trans Adam's"/>
    <x v="1"/>
    <x v="0"/>
    <s v="AVEC"/>
    <x v="196"/>
    <n v="12"/>
    <n v="575"/>
    <n v="6900"/>
    <m/>
    <n v="10000"/>
    <m/>
    <x v="2"/>
    <m/>
    <m/>
  </r>
  <r>
    <s v="81081/T12M"/>
    <s v="EE-137-NS"/>
    <d v="2008-07-16T00:00:00"/>
    <s v="Profi Liner"/>
    <m/>
    <n v="69"/>
    <m/>
    <x v="205"/>
    <s v="Sud Services"/>
    <x v="0"/>
    <x v="0"/>
    <s v="SANS"/>
    <x v="53"/>
    <n v="24"/>
    <n v="380"/>
    <n v="9120"/>
    <n v="3500"/>
    <m/>
    <m/>
    <x v="0"/>
    <m/>
    <m/>
  </r>
  <r>
    <s v="81082/J3V8"/>
    <s v="DZ-875-YE"/>
    <d v="2008-07-16T00:00:00"/>
    <s v="Profi Liner"/>
    <m/>
    <n v="69"/>
    <m/>
    <x v="206"/>
    <s v="Sud Services - Accidentée"/>
    <x v="3"/>
    <x v="0"/>
    <s v="SANS"/>
    <x v="197"/>
    <n v="24"/>
    <n v="380"/>
    <n v="9120"/>
    <n v="3500"/>
    <n v="6000"/>
    <m/>
    <x v="0"/>
    <m/>
    <m/>
  </r>
  <r>
    <s v="2DW8"/>
    <s v="ED-494-BQ"/>
    <m/>
    <s v="Mega Liner"/>
    <s v="Porte palette"/>
    <n v="54"/>
    <m/>
    <x v="51"/>
    <s v="TDZ ZYDEK"/>
    <x v="3"/>
    <x v="0"/>
    <s v="SANS"/>
    <x v="198"/>
    <n v="60"/>
    <n v="440"/>
    <n v="26400"/>
    <m/>
    <m/>
    <s v="CLIENT"/>
    <x v="0"/>
    <m/>
    <m/>
  </r>
  <r>
    <s v="81197/U7S8"/>
    <s v="BW-303-RC"/>
    <d v="2011-10-20T00:00:00"/>
    <s v="Profi Liner"/>
    <m/>
    <n v="95"/>
    <m/>
    <x v="86"/>
    <s v="TFI Logistique"/>
    <x v="1"/>
    <x v="0"/>
    <s v="AVEC"/>
    <x v="103"/>
    <n v="12"/>
    <n v="595"/>
    <n v="7140"/>
    <m/>
    <n v="8000"/>
    <s v="PUSIGNAN"/>
    <x v="0"/>
    <m/>
    <m/>
  </r>
  <r>
    <s v="81228/E6U3"/>
    <s v="CB-316-SX"/>
    <d v="2012-02-21T00:00:00"/>
    <s v="Profi Liner"/>
    <m/>
    <n v="95"/>
    <m/>
    <x v="207"/>
    <s v="TFI Logistique"/>
    <x v="1"/>
    <x v="0"/>
    <s v="AVEC"/>
    <x v="73"/>
    <n v="12"/>
    <n v="595"/>
    <n v="7140"/>
    <m/>
    <n v="8000"/>
    <s v="CLIENT"/>
    <x v="0"/>
    <m/>
    <m/>
  </r>
  <r>
    <s v="81229/Y7U6"/>
    <s v="CB-644-SY"/>
    <d v="2012-02-21T00:00:00"/>
    <s v="Profi Liner"/>
    <m/>
    <n v="95"/>
    <m/>
    <x v="208"/>
    <s v="TFI Logistique"/>
    <x v="1"/>
    <x v="0"/>
    <s v="AVEC"/>
    <x v="199"/>
    <n v="12"/>
    <n v="595"/>
    <n v="7140"/>
    <m/>
    <n v="8000"/>
    <s v="CLIENT"/>
    <x v="0"/>
    <m/>
    <m/>
  </r>
  <r>
    <s v="81227/P5W7"/>
    <s v="CB-242-SX"/>
    <d v="2012-02-21T00:00:00"/>
    <s v="Profi Liner"/>
    <m/>
    <n v="95"/>
    <m/>
    <x v="209"/>
    <s v="TFI Logistique "/>
    <x v="1"/>
    <x v="0"/>
    <s v="AVEC"/>
    <x v="194"/>
    <n v="12"/>
    <n v="595"/>
    <n v="7140"/>
    <m/>
    <n v="8000"/>
    <s v="CLIENT"/>
    <x v="0"/>
    <m/>
    <m/>
  </r>
  <r>
    <s v="A36Z"/>
    <s v="DK-084-BN"/>
    <d v="2014-09-15T00:00:00"/>
    <s v="Profi Liner"/>
    <m/>
    <n v="95"/>
    <m/>
    <x v="210"/>
    <s v="Tim Transports"/>
    <x v="1"/>
    <x v="2"/>
    <s v="AVEC"/>
    <x v="200"/>
    <n v="60"/>
    <n v="750"/>
    <n v="45000"/>
    <m/>
    <n v="12000"/>
    <s v="PUSIGNAN"/>
    <x v="0"/>
    <m/>
    <m/>
  </r>
  <r>
    <s v="Z72P"/>
    <s v="EJ-690-WG"/>
    <d v="2017-02-06T00:00:00"/>
    <s v="Cool Liner Multi°c"/>
    <s v="Hayon"/>
    <n v="93"/>
    <m/>
    <x v="8"/>
    <s v="TLC Express"/>
    <x v="1"/>
    <x v="5"/>
    <s v="AVEC"/>
    <x v="201"/>
    <n v="6"/>
    <n v="1500"/>
    <n v="9000"/>
    <m/>
    <n v="10000"/>
    <s v="PUSIGNAN"/>
    <x v="12"/>
    <m/>
    <m/>
  </r>
  <r>
    <s v="2QG9"/>
    <s v="ED-499-BJ"/>
    <d v="2016-06-15T00:00:00"/>
    <s v="Cool Liner Multi°c"/>
    <s v="Hayon"/>
    <n v="93"/>
    <m/>
    <x v="211"/>
    <s v="TLC Express"/>
    <x v="1"/>
    <x v="0"/>
    <s v="AVEC"/>
    <x v="202"/>
    <n v="60"/>
    <n v="1500"/>
    <n v="90000"/>
    <m/>
    <n v="10000"/>
    <m/>
    <x v="58"/>
    <m/>
    <m/>
  </r>
  <r>
    <s v="1TU5"/>
    <s v="EJ-923-WF"/>
    <d v="2017-02-06T00:00:00"/>
    <s v="Cool Liner Multi°c"/>
    <s v="Hayon"/>
    <n v="91"/>
    <m/>
    <x v="8"/>
    <s v="TLC Express"/>
    <x v="1"/>
    <x v="2"/>
    <s v="AVEC"/>
    <x v="203"/>
    <n v="6"/>
    <n v="1500"/>
    <n v="9000"/>
    <m/>
    <m/>
    <s v="Pyrame"/>
    <x v="59"/>
    <m/>
    <m/>
  </r>
  <r>
    <s v="A20Q"/>
    <s v="EJ-579-WG"/>
    <d v="2017-02-06T00:00:00"/>
    <s v="Cool Liner Multi°c"/>
    <s v="Hayon"/>
    <n v="93"/>
    <m/>
    <x v="8"/>
    <s v="TLC Express"/>
    <x v="1"/>
    <x v="2"/>
    <s v="AVEC"/>
    <x v="204"/>
    <n v="6"/>
    <n v="1500"/>
    <n v="9000"/>
    <m/>
    <n v="10000"/>
    <s v="PUSIGNAN"/>
    <x v="60"/>
    <m/>
    <m/>
  </r>
  <r>
    <s v="G35B"/>
    <s v="DN-483-GC"/>
    <m/>
    <s v="Cool Liner Multi°c"/>
    <s v="Hayon"/>
    <n v="93"/>
    <m/>
    <x v="131"/>
    <s v="TLC Express"/>
    <x v="1"/>
    <x v="5"/>
    <s v="AVEC"/>
    <x v="205"/>
    <n v="60"/>
    <n v="1500"/>
    <n v="90000"/>
    <m/>
    <n v="10000"/>
    <s v="TODD RIS"/>
    <x v="61"/>
    <m/>
    <m/>
  </r>
  <r>
    <s v="3ZW6"/>
    <m/>
    <m/>
    <s v="Cool Liner Multi°c"/>
    <s v="Porte palette, Hayon"/>
    <n v="93"/>
    <m/>
    <x v="19"/>
    <s v="TLC Express - Livr TODD Ris-Orangis"/>
    <x v="4"/>
    <x v="0"/>
    <s v="AVEC"/>
    <x v="6"/>
    <n v="60"/>
    <n v="1565"/>
    <n v="93900"/>
    <m/>
    <n v="10000"/>
    <m/>
    <x v="3"/>
    <m/>
    <s v="Livraison KW49"/>
  </r>
  <r>
    <s v="S8P6"/>
    <m/>
    <m/>
    <s v="Cool Liner Multi°c"/>
    <s v="Porte palette, Hayon"/>
    <n v="93"/>
    <m/>
    <x v="19"/>
    <s v="TLC Express - Livr TODD Ris-Orangis"/>
    <x v="4"/>
    <x v="0"/>
    <s v="AVEC"/>
    <x v="6"/>
    <n v="60"/>
    <n v="1565"/>
    <n v="93900"/>
    <m/>
    <n v="10000"/>
    <m/>
    <x v="3"/>
    <m/>
    <s v="Livraison KW49"/>
  </r>
  <r>
    <s v="V80A"/>
    <s v="DK-510-BN"/>
    <d v="2014-09-15T00:00:00"/>
    <s v="Profi Liner"/>
    <m/>
    <n v="93"/>
    <m/>
    <x v="185"/>
    <s v="TLI /// Déclaration de VOL en cours"/>
    <x v="6"/>
    <x v="1"/>
    <m/>
    <x v="6"/>
    <m/>
    <m/>
    <m/>
    <m/>
    <m/>
    <s v="TODD FOSSE"/>
    <x v="0"/>
    <m/>
    <m/>
  </r>
  <r>
    <s v="81218/A1X8"/>
    <s v="CB-783-FC"/>
    <d v="2012-02-08T00:00:00"/>
    <s v="Profi Liner"/>
    <m/>
    <n v="93"/>
    <m/>
    <x v="23"/>
    <s v="TLI Puis GTD/// Déclaration de VOL en cours"/>
    <x v="6"/>
    <x v="1"/>
    <m/>
    <x v="6"/>
    <m/>
    <m/>
    <m/>
    <m/>
    <m/>
    <s v="TODD FOSSE"/>
    <x v="0"/>
    <m/>
    <m/>
  </r>
  <r>
    <s v="1XW7"/>
    <s v="EF-799-ZV"/>
    <m/>
    <s v="Profi Liner"/>
    <s v="Hayon"/>
    <n v="33"/>
    <s v="Astre"/>
    <x v="106"/>
    <s v="TLM"/>
    <x v="6"/>
    <x v="1"/>
    <m/>
    <x v="6"/>
    <m/>
    <m/>
    <m/>
    <m/>
    <m/>
    <m/>
    <x v="62"/>
    <m/>
    <m/>
  </r>
  <r>
    <s v="Y82N"/>
    <s v="DC-890-AJ"/>
    <d v="2014-01-08T00:00:00"/>
    <s v="Profi Liner"/>
    <s v="Ppalettes, Hayon"/>
    <n v="95"/>
    <m/>
    <x v="88"/>
    <s v="TLM"/>
    <x v="3"/>
    <x v="5"/>
    <s v="SANS"/>
    <x v="206"/>
    <n v="72"/>
    <n v="499"/>
    <n v="35928"/>
    <m/>
    <n v="10000"/>
    <s v="TODD FOSSE"/>
    <x v="8"/>
    <m/>
    <s v="Duplicata de carte grise"/>
  </r>
  <r>
    <s v="1HO9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6AO0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H1B2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J1U6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N3A6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R78C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S52D"/>
    <m/>
    <m/>
    <s v="Profi Liner"/>
    <s v="Hayon"/>
    <m/>
    <m/>
    <x v="19"/>
    <s v="TLM"/>
    <x v="4"/>
    <x v="1"/>
    <m/>
    <x v="6"/>
    <m/>
    <m/>
    <n v="0"/>
    <m/>
    <m/>
    <m/>
    <x v="0"/>
    <m/>
    <s v="Livraison KW08"/>
  </r>
  <r>
    <s v="C98P"/>
    <s v="ER-176-SJ"/>
    <m/>
    <s v="City Liner"/>
    <s v="Hayon"/>
    <m/>
    <m/>
    <x v="19"/>
    <s v="TLM"/>
    <x v="4"/>
    <x v="1"/>
    <m/>
    <x v="6"/>
    <m/>
    <m/>
    <n v="0"/>
    <m/>
    <m/>
    <m/>
    <x v="3"/>
    <m/>
    <s v="Livraison KW44"/>
  </r>
  <r>
    <s v="R88M"/>
    <m/>
    <m/>
    <s v="Profi Liner"/>
    <s v="Hayon"/>
    <m/>
    <m/>
    <x v="19"/>
    <s v="TLM"/>
    <x v="4"/>
    <x v="1"/>
    <m/>
    <x v="6"/>
    <m/>
    <m/>
    <n v="0"/>
    <m/>
    <m/>
    <m/>
    <x v="3"/>
    <m/>
    <s v="Livraison KW51"/>
  </r>
  <r>
    <s v="3PH1"/>
    <m/>
    <m/>
    <s v="Profi Liner"/>
    <s v="Hayon"/>
    <m/>
    <m/>
    <x v="19"/>
    <s v="TLM"/>
    <x v="4"/>
    <x v="1"/>
    <m/>
    <x v="6"/>
    <m/>
    <m/>
    <n v="0"/>
    <m/>
    <m/>
    <m/>
    <x v="3"/>
    <m/>
    <s v="Livraison KW51"/>
  </r>
  <r>
    <s v="2UQ6"/>
    <s v="EH-509-LG"/>
    <d v="2016-12-02T00:00:00"/>
    <s v="Profi Liner"/>
    <s v="Chariot"/>
    <n v="18"/>
    <s v="Tred Union"/>
    <x v="43"/>
    <s v="TLM "/>
    <x v="3"/>
    <x v="0"/>
    <s v="SANS"/>
    <x v="207"/>
    <n v="60"/>
    <n v="595"/>
    <n v="35700"/>
    <m/>
    <n v="10000"/>
    <m/>
    <x v="0"/>
    <m/>
    <m/>
  </r>
  <r>
    <s v="7MC0"/>
    <s v="EK-781-ZR"/>
    <d v="2017-03-22T00:00:00"/>
    <s v="City Liner"/>
    <s v="Hayon"/>
    <n v="18"/>
    <s v="Tred Union"/>
    <x v="212"/>
    <s v="TLM "/>
    <x v="3"/>
    <x v="0"/>
    <s v="SANS"/>
    <x v="208"/>
    <n v="60"/>
    <n v="575"/>
    <n v="34500"/>
    <m/>
    <n v="10000"/>
    <m/>
    <x v="3"/>
    <m/>
    <m/>
  </r>
  <r>
    <s v="Q67T"/>
    <s v="EN-584-DT"/>
    <d v="2017-06-09T00:00:00"/>
    <s v="City Liner"/>
    <s v="Hayon"/>
    <n v="18"/>
    <s v="Tred Union"/>
    <x v="75"/>
    <s v="TLM "/>
    <x v="3"/>
    <x v="0"/>
    <s v="SANS"/>
    <x v="209"/>
    <n v="60"/>
    <n v="575"/>
    <n v="34500"/>
    <m/>
    <n v="10000"/>
    <m/>
    <x v="3"/>
    <m/>
    <m/>
  </r>
  <r>
    <s v="G46W"/>
    <s v="EF-814-ZV"/>
    <d v="2016-10-13T00:00:00"/>
    <s v="Profi Liner"/>
    <s v="Hayon"/>
    <n v="18"/>
    <m/>
    <x v="57"/>
    <s v="TLM "/>
    <x v="3"/>
    <x v="5"/>
    <s v="SANS"/>
    <x v="6"/>
    <n v="3"/>
    <n v="499"/>
    <n v="1497"/>
    <m/>
    <n v="1000"/>
    <m/>
    <x v="5"/>
    <m/>
    <m/>
  </r>
  <r>
    <s v="X13U"/>
    <s v="DP-459-NK"/>
    <d v="2015-03-04T00:00:00"/>
    <s v="Profi Liner"/>
    <m/>
    <n v="33"/>
    <m/>
    <x v="36"/>
    <s v="TLM "/>
    <x v="3"/>
    <x v="5"/>
    <s v="SANS"/>
    <x v="6"/>
    <n v="3"/>
    <n v="499"/>
    <n v="1497"/>
    <m/>
    <n v="1000"/>
    <m/>
    <x v="2"/>
    <m/>
    <m/>
  </r>
  <r>
    <s v="9IZ9"/>
    <s v="EA-940-RE"/>
    <d v="2016-03-22T00:00:00"/>
    <s v="Profi Liner"/>
    <m/>
    <n v="93"/>
    <m/>
    <x v="102"/>
    <s v="TODD Fosses"/>
    <x v="2"/>
    <x v="1"/>
    <m/>
    <x v="6"/>
    <m/>
    <m/>
    <m/>
    <m/>
    <m/>
    <m/>
    <x v="0"/>
    <m/>
    <s v="Dispo"/>
  </r>
  <r>
    <s v="I10Z"/>
    <s v="EA-703-AB"/>
    <d v="2016-02-26T00:00:00"/>
    <s v="Dry Liner Plywood"/>
    <m/>
    <n v="44"/>
    <m/>
    <x v="150"/>
    <s v="Todd Nantes- Résa Savigny"/>
    <x v="2"/>
    <x v="1"/>
    <m/>
    <x v="6"/>
    <m/>
    <m/>
    <m/>
    <m/>
    <m/>
    <s v="PUSIGNAN"/>
    <x v="0"/>
    <m/>
    <s v="2 Essieux"/>
  </r>
  <r>
    <s v="N38V"/>
    <s v="DQ-976-YM"/>
    <d v="2015-04-23T00:00:00"/>
    <s v="Dry Liner Duoplex"/>
    <s v="Double Etages"/>
    <n v="35"/>
    <m/>
    <x v="213"/>
    <s v="TODD Noyal"/>
    <x v="2"/>
    <x v="1"/>
    <m/>
    <x v="6"/>
    <m/>
    <m/>
    <m/>
    <m/>
    <m/>
    <s v="PUSIGNAN"/>
    <x v="63"/>
    <m/>
    <m/>
  </r>
  <r>
    <s v="S84K"/>
    <s v="DQ-240-YN"/>
    <d v="2015-04-23T00:00:00"/>
    <s v="Dry Liner Duoplex"/>
    <s v="Double Etages"/>
    <n v="35"/>
    <m/>
    <x v="213"/>
    <s v="TODD Noyal"/>
    <x v="2"/>
    <x v="1"/>
    <m/>
    <x v="6"/>
    <m/>
    <m/>
    <m/>
    <m/>
    <m/>
    <s v="PUSIGNAN"/>
    <x v="33"/>
    <m/>
    <m/>
  </r>
  <r>
    <s v="E63D"/>
    <s v="DP-239-EL"/>
    <d v="2015-02-20T00:00:00"/>
    <s v="Cool Liner Multi°c"/>
    <s v="Hayon"/>
    <n v="91"/>
    <m/>
    <x v="214"/>
    <s v="TODD Ris Orangis  - Atelier - Epave"/>
    <x v="2"/>
    <x v="1"/>
    <m/>
    <x v="6"/>
    <m/>
    <m/>
    <n v="0"/>
    <m/>
    <m/>
    <s v="TODD RIS"/>
    <x v="0"/>
    <m/>
    <m/>
  </r>
  <r>
    <s v="81204/G2O8"/>
    <s v="BW-781-RC"/>
    <d v="2011-10-20T00:00:00"/>
    <s v="Profi Liner"/>
    <m/>
    <n v="93"/>
    <m/>
    <x v="42"/>
    <s v="Todd Ris Orangis - Résa GTD"/>
    <x v="2"/>
    <x v="1"/>
    <m/>
    <x v="6"/>
    <m/>
    <m/>
    <m/>
    <m/>
    <m/>
    <s v="TODD RIS"/>
    <x v="0"/>
    <m/>
    <m/>
  </r>
  <r>
    <s v="Y3B9"/>
    <s v="EJ-640-WG"/>
    <d v="2017-02-06T00:00:00"/>
    <s v="Cool Liner Multi°c"/>
    <s v="Hayon"/>
    <n v="91"/>
    <m/>
    <x v="8"/>
    <s v="Todd Ris Orangis- Résa BERT"/>
    <x v="2"/>
    <x v="1"/>
    <m/>
    <x v="6"/>
    <m/>
    <m/>
    <n v="0"/>
    <m/>
    <m/>
    <m/>
    <x v="8"/>
    <m/>
    <m/>
  </r>
  <r>
    <s v="F9V7"/>
    <s v="ED-328-BQ"/>
    <d v="2016-06-15T00:00:00"/>
    <s v="Dry Liner Plywood"/>
    <m/>
    <n v="91"/>
    <m/>
    <x v="13"/>
    <s v="TODD Ris Orangis -Savigny"/>
    <x v="2"/>
    <x v="1"/>
    <m/>
    <x v="6"/>
    <m/>
    <m/>
    <m/>
    <m/>
    <m/>
    <s v="PUSIGNAN"/>
    <x v="8"/>
    <m/>
    <m/>
  </r>
  <r>
    <s v="M04K"/>
    <s v="ED-430-BQ"/>
    <d v="2016-06-15T00:00:00"/>
    <s v="Dry Liner"/>
    <m/>
    <n v="91"/>
    <m/>
    <x v="215"/>
    <s v="TODD Ris Orangis -Savigny"/>
    <x v="2"/>
    <x v="1"/>
    <m/>
    <x v="6"/>
    <m/>
    <m/>
    <m/>
    <m/>
    <m/>
    <m/>
    <x v="64"/>
    <m/>
    <m/>
  </r>
  <r>
    <s v="S49Y"/>
    <s v="DY-027-ZE"/>
    <d v="2016-01-19T00:00:00"/>
    <s v="Cool Liner Multi°c"/>
    <s v="Hayon"/>
    <n v="91"/>
    <m/>
    <x v="216"/>
    <s v="Todd Ris Orangis-Relais BMG puis  résa BERT"/>
    <x v="2"/>
    <x v="1"/>
    <m/>
    <x v="6"/>
    <m/>
    <m/>
    <m/>
    <m/>
    <m/>
    <s v="PUSIGNAN"/>
    <x v="65"/>
    <m/>
    <m/>
  </r>
  <r>
    <s v="S66T"/>
    <s v="DQ-184-YN"/>
    <d v="2015-04-23T00:00:00"/>
    <s v="Dry Liner Duoplex"/>
    <s v="Double Etages, hayon"/>
    <m/>
    <m/>
    <x v="36"/>
    <s v="TODD Ris-Orangis"/>
    <x v="2"/>
    <x v="1"/>
    <m/>
    <x v="6"/>
    <m/>
    <m/>
    <m/>
    <m/>
    <m/>
    <s v="PUSIGNAN"/>
    <x v="66"/>
    <m/>
    <m/>
  </r>
  <r>
    <s v="U19K"/>
    <s v="EF-703-ZM"/>
    <d v="2016-10-13T00:00:00"/>
    <s v="City Liner"/>
    <m/>
    <n v="18"/>
    <m/>
    <x v="217"/>
    <s v="TODD Ris-Orangis"/>
    <x v="2"/>
    <x v="1"/>
    <m/>
    <x v="6"/>
    <m/>
    <m/>
    <n v="0"/>
    <m/>
    <m/>
    <s v="TODD RIS"/>
    <x v="5"/>
    <m/>
    <m/>
  </r>
  <r>
    <s v="Z81D"/>
    <s v="DE-116-JC"/>
    <d v="2014-03-27T00:00:00"/>
    <s v="Cool Liner Mono°c"/>
    <s v="Hayon"/>
    <n v="94"/>
    <m/>
    <x v="100"/>
    <s v="TODD Ris-Orangis"/>
    <x v="2"/>
    <x v="1"/>
    <m/>
    <x v="6"/>
    <m/>
    <m/>
    <m/>
    <m/>
    <m/>
    <s v="TODD RIS"/>
    <x v="33"/>
    <m/>
    <s v="Dispo"/>
  </r>
  <r>
    <s v="7RV1"/>
    <s v="EG-476-JZ"/>
    <d v="2016-10-28T00:00:00"/>
    <s v="Profi Liner"/>
    <m/>
    <n v="33"/>
    <m/>
    <x v="218"/>
    <s v="TODD Ris-Orangis "/>
    <x v="2"/>
    <x v="1"/>
    <m/>
    <x v="6"/>
    <m/>
    <m/>
    <n v="0"/>
    <m/>
    <m/>
    <s v="TODD RIS"/>
    <x v="0"/>
    <m/>
    <s v="Dispo"/>
  </r>
  <r>
    <s v="K14I"/>
    <s v="ED-745-BJ"/>
    <d v="2016-06-15T00:00:00"/>
    <s v="Cool Liner Multi°c"/>
    <s v="Hayon"/>
    <n v="93"/>
    <m/>
    <x v="189"/>
    <s v="TODD Ris-Orangis - Relais TRANSCAMIA"/>
    <x v="2"/>
    <x v="1"/>
    <m/>
    <x v="6"/>
    <m/>
    <m/>
    <m/>
    <m/>
    <m/>
    <s v="TODD RIS"/>
    <x v="19"/>
    <m/>
    <s v="Dispo"/>
  </r>
  <r>
    <s v="4QJ0"/>
    <s v="EG-341-JZ"/>
    <m/>
    <s v="Profi Liner"/>
    <m/>
    <n v="91"/>
    <m/>
    <x v="219"/>
    <s v="TRANS ALPA"/>
    <x v="1"/>
    <x v="0"/>
    <s v="AVEC"/>
    <x v="210"/>
    <n v="60"/>
    <n v="595"/>
    <n v="35700"/>
    <m/>
    <n v="7000"/>
    <s v="TODD RIS"/>
    <x v="0"/>
    <m/>
    <m/>
  </r>
  <r>
    <s v="N27P"/>
    <s v="DK-304-BN"/>
    <d v="2014-09-15T00:00:00"/>
    <s v="Profi Liner"/>
    <m/>
    <n v="77"/>
    <m/>
    <x v="119"/>
    <s v="TRANS ALPA"/>
    <x v="1"/>
    <x v="5"/>
    <s v="AVEC"/>
    <x v="211"/>
    <n v="60"/>
    <n v="595"/>
    <n v="35700"/>
    <m/>
    <n v="7000"/>
    <m/>
    <x v="0"/>
    <m/>
    <m/>
  </r>
  <r>
    <s v="P51D"/>
    <s v="DZ-578-WF"/>
    <m/>
    <s v="eLTU4"/>
    <s v="ADR"/>
    <n v="27"/>
    <m/>
    <x v="154"/>
    <s v="Trans AMS"/>
    <x v="1"/>
    <x v="0"/>
    <s v="AVEC"/>
    <x v="105"/>
    <n v="12"/>
    <n v="550"/>
    <n v="6600"/>
    <m/>
    <n v="10000"/>
    <m/>
    <x v="0"/>
    <m/>
    <m/>
  </r>
  <r>
    <s v="Q47X"/>
    <s v="DZ-758-WF"/>
    <m/>
    <s v="eLTU4"/>
    <s v="ADR"/>
    <n v="27"/>
    <m/>
    <x v="65"/>
    <s v="Trans AMS"/>
    <x v="1"/>
    <x v="0"/>
    <s v="AVEC"/>
    <x v="105"/>
    <n v="12"/>
    <n v="550"/>
    <n v="6600"/>
    <m/>
    <n v="10000"/>
    <m/>
    <x v="0"/>
    <m/>
    <m/>
  </r>
  <r>
    <s v="Y6N1"/>
    <s v="EJ-113-FT"/>
    <m/>
    <s v="eLTU6"/>
    <m/>
    <n v="27"/>
    <m/>
    <x v="14"/>
    <s v="Trans AMS"/>
    <x v="1"/>
    <x v="0"/>
    <s v="AVEC"/>
    <x v="105"/>
    <n v="12"/>
    <n v="600"/>
    <n v="7200"/>
    <m/>
    <n v="10000"/>
    <m/>
    <x v="0"/>
    <m/>
    <m/>
  </r>
  <r>
    <s v="1JA1"/>
    <s v="EB-938-RV"/>
    <m/>
    <s v="Profi Liner"/>
    <s v="Hayon"/>
    <n v="18"/>
    <m/>
    <x v="28"/>
    <s v="Trans FR"/>
    <x v="1"/>
    <x v="0"/>
    <s v="AVEC"/>
    <x v="212"/>
    <n v="60"/>
    <n v="690"/>
    <n v="41400"/>
    <m/>
    <n v="10000"/>
    <m/>
    <x v="57"/>
    <m/>
    <m/>
  </r>
  <r>
    <s v="2LE6"/>
    <s v="EN-645-DT"/>
    <d v="2017-06-09T00:00:00"/>
    <s v="Profi Liner"/>
    <m/>
    <n v="95"/>
    <m/>
    <x v="75"/>
    <s v="Trans FR"/>
    <x v="1"/>
    <x v="0"/>
    <s v="AVEC"/>
    <x v="167"/>
    <n v="60"/>
    <n v="595"/>
    <n v="35700"/>
    <m/>
    <n v="10000"/>
    <m/>
    <x v="0"/>
    <m/>
    <m/>
  </r>
  <r>
    <s v="6LQ5"/>
    <s v="EJ-034-FT"/>
    <d v="2017-01-12T00:00:00"/>
    <s v="Paper Liner"/>
    <s v="PPalettes"/>
    <n v="95"/>
    <m/>
    <x v="14"/>
    <s v="Trans FR"/>
    <x v="1"/>
    <x v="0"/>
    <s v="AVEC"/>
    <x v="213"/>
    <n v="60"/>
    <n v="595"/>
    <n v="35700"/>
    <m/>
    <n v="10000"/>
    <m/>
    <x v="0"/>
    <m/>
    <m/>
  </r>
  <r>
    <s v="Z03E"/>
    <s v="EG-338-PA"/>
    <d v="2016-11-07T00:00:00"/>
    <s v="Profi Liner"/>
    <m/>
    <n v="95"/>
    <m/>
    <x v="79"/>
    <s v="Trans FR"/>
    <x v="1"/>
    <x v="0"/>
    <s v="AVEC"/>
    <x v="214"/>
    <n v="60"/>
    <n v="595"/>
    <n v="35700"/>
    <m/>
    <n v="10000"/>
    <m/>
    <x v="0"/>
    <m/>
    <m/>
  </r>
  <r>
    <s v="81223/P7Q6"/>
    <s v="CB-843-SW"/>
    <d v="2012-02-21T00:00:00"/>
    <s v="Profi Liner"/>
    <m/>
    <n v="31"/>
    <m/>
    <x v="113"/>
    <s v="Trans Mat Logistique"/>
    <x v="1"/>
    <x v="2"/>
    <s v="AVEC"/>
    <x v="215"/>
    <n v="1"/>
    <n v="581.4"/>
    <n v="581.4"/>
    <m/>
    <s v="illimité"/>
    <m/>
    <x v="0"/>
    <m/>
    <m/>
  </r>
  <r>
    <s v="A99P"/>
    <s v="DK-158-BN"/>
    <m/>
    <s v="Profi Liner"/>
    <m/>
    <n v="31"/>
    <m/>
    <x v="220"/>
    <s v="Trans Mat Logistique"/>
    <x v="1"/>
    <x v="2"/>
    <s v="AVEC"/>
    <x v="216"/>
    <n v="4"/>
    <n v="652.79999999999995"/>
    <n v="2611.1999999999998"/>
    <m/>
    <n v="10000"/>
    <m/>
    <x v="0"/>
    <m/>
    <m/>
  </r>
  <r>
    <s v="E83D"/>
    <s v="DP-136-NK"/>
    <m/>
    <s v="Profi Liner"/>
    <m/>
    <n v="31"/>
    <m/>
    <x v="221"/>
    <s v="Trans Mat Logistique"/>
    <x v="1"/>
    <x v="2"/>
    <s v="AVEC"/>
    <x v="216"/>
    <n v="4"/>
    <n v="652.79999999999995"/>
    <n v="2611.1999999999998"/>
    <m/>
    <n v="10000"/>
    <m/>
    <x v="0"/>
    <m/>
    <m/>
  </r>
  <r>
    <s v="G01B"/>
    <s v="EG-249-PA"/>
    <m/>
    <s v="Profi Liner"/>
    <m/>
    <n v="31"/>
    <m/>
    <x v="79"/>
    <s v="Trans Mat Logistique"/>
    <x v="1"/>
    <x v="2"/>
    <s v="AVEC"/>
    <x v="217"/>
    <n v="2"/>
    <n v="640"/>
    <n v="1280"/>
    <m/>
    <n v="10000"/>
    <m/>
    <x v="0"/>
    <m/>
    <m/>
  </r>
  <r>
    <s v="N5G5"/>
    <s v="EB-014-RW"/>
    <m/>
    <s v="Profi Liner"/>
    <s v="Hayon"/>
    <n v="15"/>
    <m/>
    <x v="222"/>
    <s v="Trans Scop Cantal"/>
    <x v="3"/>
    <x v="0"/>
    <s v="SANS"/>
    <x v="198"/>
    <n v="60"/>
    <n v="580"/>
    <n v="34800"/>
    <m/>
    <m/>
    <m/>
    <x v="3"/>
    <m/>
    <m/>
  </r>
  <r>
    <s v="4GB0"/>
    <s v="EK-412-KG"/>
    <m/>
    <s v="Paper Liner"/>
    <m/>
    <n v="3"/>
    <m/>
    <x v="36"/>
    <s v="Transallier"/>
    <x v="3"/>
    <x v="0"/>
    <s v="SANS"/>
    <x v="128"/>
    <n v="60"/>
    <n v="475"/>
    <n v="28500"/>
    <m/>
    <m/>
    <m/>
    <x v="0"/>
    <m/>
    <m/>
  </r>
  <r>
    <s v="F8E8"/>
    <s v="EA-015-RF"/>
    <m/>
    <s v="Profi Liner"/>
    <m/>
    <n v="3"/>
    <m/>
    <x v="159"/>
    <s v="Transallier"/>
    <x v="3"/>
    <x v="0"/>
    <s v="SANS"/>
    <x v="218"/>
    <n v="60"/>
    <n v="420"/>
    <n v="25200"/>
    <m/>
    <m/>
    <s v="CLIENT"/>
    <x v="0"/>
    <m/>
    <m/>
  </r>
  <r>
    <s v="J2V8"/>
    <s v="EK-489-KG"/>
    <m/>
    <s v="Paper Liner"/>
    <m/>
    <n v="3"/>
    <m/>
    <x v="36"/>
    <s v="Transallier"/>
    <x v="3"/>
    <x v="0"/>
    <s v="SANS"/>
    <x v="128"/>
    <n v="60"/>
    <n v="475"/>
    <n v="28500"/>
    <m/>
    <m/>
    <m/>
    <x v="0"/>
    <m/>
    <m/>
  </r>
  <r>
    <s v="K90U"/>
    <s v="EA-254-RF"/>
    <m/>
    <s v="Profi Liner"/>
    <m/>
    <n v="3"/>
    <m/>
    <x v="159"/>
    <s v="Transallier"/>
    <x v="3"/>
    <x v="0"/>
    <s v="SANS"/>
    <x v="218"/>
    <n v="60"/>
    <n v="420"/>
    <n v="25200"/>
    <m/>
    <m/>
    <s v="CLIENT"/>
    <x v="0"/>
    <m/>
    <m/>
  </r>
  <r>
    <s v="N46G"/>
    <s v="EF-370-ZV"/>
    <m/>
    <s v="Profi Liner"/>
    <m/>
    <n v="3"/>
    <m/>
    <x v="203"/>
    <s v="Transallier"/>
    <x v="3"/>
    <x v="0"/>
    <s v="SANS"/>
    <x v="219"/>
    <n v="60"/>
    <n v="420"/>
    <n v="25200"/>
    <m/>
    <m/>
    <m/>
    <x v="0"/>
    <m/>
    <m/>
  </r>
  <r>
    <s v="N60M"/>
    <s v="EF-420-ZV"/>
    <m/>
    <s v="Profi Liner"/>
    <m/>
    <n v="3"/>
    <m/>
    <x v="203"/>
    <s v="Transallier"/>
    <x v="3"/>
    <x v="0"/>
    <s v="SANS"/>
    <x v="219"/>
    <n v="60"/>
    <n v="420"/>
    <n v="25200"/>
    <m/>
    <m/>
    <m/>
    <x v="0"/>
    <m/>
    <m/>
  </r>
  <r>
    <s v="O13K"/>
    <s v="EA-539-RF"/>
    <m/>
    <s v="Profi Liner"/>
    <m/>
    <n v="3"/>
    <m/>
    <x v="159"/>
    <s v="Transallier"/>
    <x v="3"/>
    <x v="0"/>
    <s v="SANS"/>
    <x v="218"/>
    <n v="60"/>
    <n v="420"/>
    <n v="25200"/>
    <m/>
    <m/>
    <s v="CLIENT"/>
    <x v="0"/>
    <m/>
    <m/>
  </r>
  <r>
    <s v="U80G"/>
    <s v="EK-630-KG"/>
    <m/>
    <s v="Paper Liner"/>
    <m/>
    <n v="3"/>
    <m/>
    <x v="36"/>
    <s v="Transallier"/>
    <x v="3"/>
    <x v="0"/>
    <s v="SANS"/>
    <x v="128"/>
    <n v="60"/>
    <n v="475"/>
    <n v="28500"/>
    <m/>
    <m/>
    <m/>
    <x v="0"/>
    <m/>
    <m/>
  </r>
  <r>
    <s v="X7U1"/>
    <s v="EF-785-ZV"/>
    <m/>
    <s v="Profi Liner"/>
    <m/>
    <n v="3"/>
    <m/>
    <x v="203"/>
    <s v="Transallier"/>
    <x v="3"/>
    <x v="0"/>
    <s v="SANS"/>
    <x v="219"/>
    <n v="60"/>
    <n v="420"/>
    <n v="25200"/>
    <m/>
    <m/>
    <m/>
    <x v="0"/>
    <m/>
    <m/>
  </r>
  <r>
    <s v="3BS5"/>
    <s v="ED-585-BJ"/>
    <m/>
    <s v="Cool Liner Multi°c"/>
    <s v="Hayon"/>
    <n v="93"/>
    <m/>
    <x v="223"/>
    <s v="Transcamia"/>
    <x v="1"/>
    <x v="0"/>
    <s v="AVEC"/>
    <x v="24"/>
    <n v="48"/>
    <n v="1524.9"/>
    <n v="73195.200000000012"/>
    <m/>
    <n v="12000"/>
    <s v="TODD RIS"/>
    <x v="67"/>
    <m/>
    <m/>
  </r>
  <r>
    <s v="F36G"/>
    <s v="DP-335-EL"/>
    <d v="2015-02-20T00:00:00"/>
    <s v="Cool Liner Multi°c"/>
    <s v="Hayon"/>
    <n v="93"/>
    <m/>
    <x v="5"/>
    <s v="Transcamia"/>
    <x v="1"/>
    <x v="0"/>
    <s v="AVEC"/>
    <x v="220"/>
    <n v="36"/>
    <n v="1524.9"/>
    <n v="54896.4"/>
    <m/>
    <n v="12000"/>
    <s v="TODD RIS"/>
    <x v="34"/>
    <m/>
    <m/>
  </r>
  <r>
    <s v="M38R"/>
    <s v="DE-770-TW"/>
    <m/>
    <s v="Cool Liner Multi°c"/>
    <s v="Hayon"/>
    <n v="93"/>
    <m/>
    <x v="28"/>
    <s v="Transcamia"/>
    <x v="1"/>
    <x v="0"/>
    <s v="AVEC"/>
    <x v="221"/>
    <n v="36"/>
    <n v="1524.9"/>
    <n v="54896.4"/>
    <m/>
    <n v="12000"/>
    <s v="TODD RIS"/>
    <x v="68"/>
    <m/>
    <m/>
  </r>
  <r>
    <s v="U01R"/>
    <s v="DP-300-QL"/>
    <m/>
    <s v="Cool Liner Multi°c"/>
    <s v="Hayon"/>
    <n v="93"/>
    <m/>
    <x v="224"/>
    <s v="Transcamia"/>
    <x v="1"/>
    <x v="0"/>
    <s v="AVEC"/>
    <x v="222"/>
    <n v="36"/>
    <n v="1524.9"/>
    <n v="54896.4"/>
    <m/>
    <n v="12000"/>
    <s v="TODD RIS"/>
    <x v="69"/>
    <m/>
    <m/>
  </r>
  <r>
    <s v="D98B"/>
    <s v="DY-757-ZD"/>
    <d v="2016-01-19T00:00:00"/>
    <s v="Cool Liner Multi°c"/>
    <s v="Hayon"/>
    <n v="93"/>
    <m/>
    <x v="216"/>
    <s v="Transcamia "/>
    <x v="1"/>
    <x v="0"/>
    <s v="AVEC"/>
    <x v="223"/>
    <n v="36"/>
    <n v="1495"/>
    <n v="53820"/>
    <m/>
    <n v="12000"/>
    <s v="TODD RIS"/>
    <x v="60"/>
    <m/>
    <m/>
  </r>
  <r>
    <s v="B37G"/>
    <s v="DW-054-NL"/>
    <d v="2015-10-14T00:00:00"/>
    <s v="Profi Liner"/>
    <m/>
    <n v="42"/>
    <m/>
    <x v="225"/>
    <s v="Transfamily"/>
    <x v="1"/>
    <x v="0"/>
    <s v="AVEC"/>
    <x v="224"/>
    <n v="60"/>
    <n v="632.4"/>
    <n v="37944"/>
    <m/>
    <n v="10000"/>
    <s v="AUTOPL42"/>
    <x v="0"/>
    <m/>
    <s v="Chez AUTO PL42 16/10/2017"/>
  </r>
  <r>
    <s v="E62H"/>
    <s v="DP-945-NJ"/>
    <m/>
    <s v="Profi Liner"/>
    <m/>
    <n v="42"/>
    <m/>
    <x v="226"/>
    <s v="Transfamily"/>
    <x v="1"/>
    <x v="0"/>
    <s v="AVEC"/>
    <x v="225"/>
    <n v="60"/>
    <n v="606.9"/>
    <n v="36414"/>
    <m/>
    <n v="10000"/>
    <s v="PUSIGNAN"/>
    <x v="0"/>
    <m/>
    <m/>
  </r>
  <r>
    <s v="H78R"/>
    <s v="DW-181-NL"/>
    <d v="2015-10-14T00:00:00"/>
    <s v="Profi Liner"/>
    <m/>
    <n v="42"/>
    <m/>
    <x v="63"/>
    <s v="Transfamily"/>
    <x v="1"/>
    <x v="0"/>
    <s v="AVEC"/>
    <x v="226"/>
    <n v="60"/>
    <n v="632.4"/>
    <n v="37944"/>
    <m/>
    <s v="illimité"/>
    <s v="AUTOPL42"/>
    <x v="0"/>
    <m/>
    <m/>
  </r>
  <r>
    <s v="J25J"/>
    <s v="DW-264-NL"/>
    <d v="2015-10-14T00:00:00"/>
    <s v="Profi Liner"/>
    <m/>
    <n v="42"/>
    <m/>
    <x v="156"/>
    <s v="Transfamily"/>
    <x v="1"/>
    <x v="0"/>
    <s v="AVEC"/>
    <x v="227"/>
    <n v="60"/>
    <n v="632.4"/>
    <n v="37944"/>
    <m/>
    <n v="10000"/>
    <s v="PUSIGNAN"/>
    <x v="0"/>
    <m/>
    <m/>
  </r>
  <r>
    <s v="Y64X"/>
    <s v="DW-299-NL"/>
    <s v="14/102015"/>
    <s v="Profi Liner"/>
    <m/>
    <n v="42"/>
    <m/>
    <x v="153"/>
    <s v="Transfamily"/>
    <x v="1"/>
    <x v="0"/>
    <s v="AVEC"/>
    <x v="228"/>
    <n v="60"/>
    <n v="632.4"/>
    <n v="37944"/>
    <m/>
    <n v="10000"/>
    <s v="AUTOPL42"/>
    <x v="0"/>
    <m/>
    <m/>
  </r>
  <r>
    <s v="Z89O"/>
    <s v="DW-329-NL"/>
    <d v="2015-10-14T00:00:00"/>
    <s v="Profi Liner"/>
    <m/>
    <n v="42"/>
    <m/>
    <x v="134"/>
    <s v="Transfamily"/>
    <x v="1"/>
    <x v="0"/>
    <s v="AVEC"/>
    <x v="228"/>
    <n v="60"/>
    <n v="632.4"/>
    <n v="37944"/>
    <m/>
    <n v="10000"/>
    <s v="PUSIGNAN"/>
    <x v="0"/>
    <m/>
    <m/>
  </r>
  <r>
    <s v="E37S"/>
    <s v="EB-109-YR"/>
    <m/>
    <s v="Dry Liner Plywood"/>
    <s v="rideau FIT"/>
    <n v="28"/>
    <m/>
    <x v="149"/>
    <s v="Transfarines"/>
    <x v="1"/>
    <x v="0"/>
    <s v="AVEC"/>
    <x v="229"/>
    <n v="60"/>
    <n v="642.6"/>
    <n v="38556"/>
    <m/>
    <n v="5830"/>
    <m/>
    <x v="0"/>
    <m/>
    <m/>
  </r>
  <r>
    <s v="G74M"/>
    <s v="DH-730-KY"/>
    <m/>
    <s v="eLTU5+"/>
    <m/>
    <n v="91"/>
    <m/>
    <x v="78"/>
    <s v="Transmed"/>
    <x v="1"/>
    <x v="0"/>
    <s v="AVEC"/>
    <x v="138"/>
    <n v="24"/>
    <n v="560"/>
    <n v="13440"/>
    <m/>
    <n v="10000"/>
    <m/>
    <x v="0"/>
    <m/>
    <m/>
  </r>
  <r>
    <s v="H74D"/>
    <s v="DH-464-KX"/>
    <m/>
    <s v="eLTU5"/>
    <m/>
    <n v="91"/>
    <m/>
    <x v="227"/>
    <s v="Transmed"/>
    <x v="1"/>
    <x v="0"/>
    <s v="AVEC"/>
    <x v="230"/>
    <n v="24"/>
    <n v="560"/>
    <n v="13440"/>
    <m/>
    <n v="10000"/>
    <m/>
    <x v="0"/>
    <m/>
    <m/>
  </r>
  <r>
    <s v="R99B"/>
    <s v="DK-360-BN"/>
    <m/>
    <s v="Profi Liner"/>
    <m/>
    <n v="91"/>
    <m/>
    <x v="117"/>
    <s v="Transmed"/>
    <x v="1"/>
    <x v="0"/>
    <s v="AVEC"/>
    <x v="231"/>
    <n v="24"/>
    <n v="645"/>
    <n v="15480"/>
    <m/>
    <n v="10000"/>
    <s v="TODD FOSSE"/>
    <x v="0"/>
    <m/>
    <m/>
  </r>
  <r>
    <s v="W73V"/>
    <s v="DQ-474-WK"/>
    <m/>
    <s v="eLTU5"/>
    <m/>
    <n v="91"/>
    <m/>
    <x v="212"/>
    <s v="Transmed"/>
    <x v="1"/>
    <x v="0"/>
    <s v="AVEC"/>
    <x v="232"/>
    <n v="24"/>
    <n v="560"/>
    <n v="13440"/>
    <m/>
    <n v="10000"/>
    <s v="JELETRANS"/>
    <x v="0"/>
    <m/>
    <m/>
  </r>
  <r>
    <s v="60820/L2p8"/>
    <s v="195-RLF-75"/>
    <d v="2008-12-12T00:00:00"/>
    <s v="eLTU5+"/>
    <m/>
    <n v="1"/>
    <m/>
    <x v="228"/>
    <s v="Transports de Savoie"/>
    <x v="1"/>
    <x v="0"/>
    <s v="AVEC"/>
    <x v="233"/>
    <n v="12"/>
    <n v="591.6"/>
    <n v="7099.2000000000007"/>
    <m/>
    <n v="8000"/>
    <s v="PUSIGNAN"/>
    <x v="0"/>
    <m/>
    <m/>
  </r>
  <r>
    <s v="X04Y"/>
    <s v="DH-218-LE"/>
    <m/>
    <s v="eLTU5+"/>
    <m/>
    <n v="1"/>
    <m/>
    <x v="229"/>
    <s v="Transports de Savoie"/>
    <x v="1"/>
    <x v="0"/>
    <s v="AVEC"/>
    <x v="109"/>
    <n v="12"/>
    <n v="591.6"/>
    <n v="7099.2000000000007"/>
    <s v=" "/>
    <n v="8000"/>
    <m/>
    <x v="0"/>
    <m/>
    <m/>
  </r>
  <r>
    <s v="81191/G5B6"/>
    <s v="BW-521-RB"/>
    <d v="2011-10-20T00:00:00"/>
    <s v="Profi Liner"/>
    <m/>
    <n v="31"/>
    <s v="GTD"/>
    <x v="230"/>
    <s v="Transverd "/>
    <x v="1"/>
    <x v="0"/>
    <s v="AVEC"/>
    <x v="234"/>
    <n v="12"/>
    <n v="575"/>
    <n v="6900"/>
    <m/>
    <n v="8000"/>
    <s v="GARAGE BRANDY"/>
    <x v="0"/>
    <m/>
    <s v="En cours garage Brandy"/>
  </r>
  <r>
    <s v="81196/V8R3"/>
    <s v="BW-202-RC"/>
    <d v="2011-10-20T00:00:00"/>
    <s v="Profi Liner"/>
    <m/>
    <n v="31"/>
    <s v="GTD"/>
    <x v="231"/>
    <s v="Transverd "/>
    <x v="1"/>
    <x v="0"/>
    <s v="AVEC"/>
    <x v="234"/>
    <n v="12"/>
    <n v="575"/>
    <n v="6900"/>
    <m/>
    <n v="8000"/>
    <m/>
    <x v="0"/>
    <m/>
    <m/>
  </r>
  <r>
    <s v="7IO4"/>
    <s v="EG-400-JZ"/>
    <d v="2016-10-28T00:00:00"/>
    <s v="Profi Liner"/>
    <m/>
    <n v="42"/>
    <m/>
    <x v="219"/>
    <s v="TRC"/>
    <x v="1"/>
    <x v="0"/>
    <s v="AVEC"/>
    <x v="235"/>
    <n v="60"/>
    <n v="617.1"/>
    <n v="37026"/>
    <m/>
    <n v="10000"/>
    <s v="AUTOPL42"/>
    <x v="0"/>
    <m/>
    <m/>
  </r>
  <r>
    <s v="J91Q"/>
    <s v="DP-261-NK"/>
    <d v="2015-03-04T00:00:00"/>
    <s v="Profi Liner"/>
    <m/>
    <n v="42"/>
    <m/>
    <x v="150"/>
    <s v="TRC"/>
    <x v="1"/>
    <x v="0"/>
    <s v="AVEC"/>
    <x v="236"/>
    <n v="60"/>
    <n v="606.9"/>
    <n v="36414"/>
    <m/>
    <n v="10000"/>
    <s v="PUSIGNAN"/>
    <x v="0"/>
    <m/>
    <m/>
  </r>
  <r>
    <s v="Y2F0"/>
    <s v="EG-317-PA"/>
    <d v="2016-11-07T00:00:00"/>
    <s v="Profi Liner"/>
    <m/>
    <n v="42"/>
    <m/>
    <x v="79"/>
    <s v="TRC"/>
    <x v="1"/>
    <x v="0"/>
    <s v="AVEC"/>
    <x v="237"/>
    <n v="60"/>
    <n v="617.1"/>
    <n v="37026"/>
    <m/>
    <n v="10000"/>
    <s v="AUTOPL42"/>
    <x v="0"/>
    <m/>
    <m/>
  </r>
  <r>
    <s v="J66G"/>
    <s v="EG-284-PA"/>
    <d v="2016-11-07T00:00:00"/>
    <s v="Profi Liner"/>
    <m/>
    <n v="42"/>
    <m/>
    <x v="79"/>
    <s v="TRC "/>
    <x v="1"/>
    <x v="0"/>
    <s v="AVEC"/>
    <x v="238"/>
    <n v="60"/>
    <n v="617.1"/>
    <n v="37026"/>
    <m/>
    <n v="10000"/>
    <s v="AUTOPL42"/>
    <x v="0"/>
    <m/>
    <m/>
  </r>
  <r>
    <s v="P29G"/>
    <s v="DS-821-KJ"/>
    <d v="2015-06-16T00:00:00"/>
    <s v="Profi Liner"/>
    <m/>
    <n v="42"/>
    <m/>
    <x v="137"/>
    <s v="TRC -"/>
    <x v="1"/>
    <x v="0"/>
    <s v="AVEC"/>
    <x v="236"/>
    <n v="60"/>
    <n v="606.9"/>
    <n v="36414"/>
    <m/>
    <n v="10000"/>
    <s v="PUSIGNAN"/>
    <x v="0"/>
    <m/>
    <m/>
  </r>
  <r>
    <s v="D08B"/>
    <s v="EG-593-JZ"/>
    <m/>
    <s v="Profi Liner"/>
    <m/>
    <n v="18"/>
    <m/>
    <x v="219"/>
    <s v="Tronçais"/>
    <x v="1"/>
    <x v="2"/>
    <s v="AVEC"/>
    <x v="82"/>
    <n v="3"/>
    <n v="700"/>
    <n v="2100"/>
    <m/>
    <n v="12000"/>
    <m/>
    <x v="0"/>
    <m/>
    <m/>
  </r>
  <r>
    <s v="L54J"/>
    <s v="EP-922-YV"/>
    <d v="2017-08-21T00:00:00"/>
    <s v="Profi Liner"/>
    <s v="Hayon"/>
    <n v="49"/>
    <m/>
    <x v="97"/>
    <s v="TRS"/>
    <x v="3"/>
    <x v="0"/>
    <s v="SANS"/>
    <x v="239"/>
    <n v="72"/>
    <n v="420"/>
    <n v="30240"/>
    <m/>
    <n v="8333"/>
    <s v="PUSIGNAN"/>
    <x v="70"/>
    <m/>
    <m/>
  </r>
  <r>
    <s v="E01I"/>
    <s v="EP-882-YV"/>
    <d v="2017-08-21T00:00:00"/>
    <s v="Profi Liner"/>
    <s v="Hayon"/>
    <n v="49"/>
    <m/>
    <x v="97"/>
    <s v="TRS"/>
    <x v="3"/>
    <x v="0"/>
    <s v="SANS"/>
    <x v="240"/>
    <n v="72"/>
    <n v="420"/>
    <n v="30240"/>
    <m/>
    <n v="8333"/>
    <s v="PUSIGNAN"/>
    <x v="70"/>
    <m/>
    <m/>
  </r>
  <r>
    <s v="A4K5"/>
    <s v="EP-870-YV"/>
    <d v="2017-08-21T00:00:00"/>
    <s v="Profi Liner"/>
    <s v="Hayon"/>
    <n v="49"/>
    <m/>
    <x v="97"/>
    <s v="TRS"/>
    <x v="3"/>
    <x v="0"/>
    <s v="SANS"/>
    <x v="240"/>
    <n v="72"/>
    <n v="420"/>
    <n v="30240"/>
    <m/>
    <n v="8333"/>
    <s v="PUSIGNAN"/>
    <x v="70"/>
    <m/>
    <m/>
  </r>
  <r>
    <s v="5TH9"/>
    <s v="EP-858-YV"/>
    <d v="2017-08-21T00:00:00"/>
    <s v="Profi Liner"/>
    <s v="Hayon"/>
    <n v="49"/>
    <m/>
    <x v="97"/>
    <s v="TRS"/>
    <x v="3"/>
    <x v="0"/>
    <s v="SANS"/>
    <x v="241"/>
    <n v="72"/>
    <n v="420"/>
    <n v="30240"/>
    <m/>
    <n v="8333"/>
    <s v="PUSIGNAN"/>
    <x v="70"/>
    <m/>
    <m/>
  </r>
  <r>
    <s v="V0O8"/>
    <s v="EP-933-YV"/>
    <d v="2017-08-21T00:00:00"/>
    <s v="Profi Liner"/>
    <s v="Hayon"/>
    <n v="49"/>
    <m/>
    <x v="97"/>
    <s v="TRS"/>
    <x v="3"/>
    <x v="0"/>
    <s v="SANS"/>
    <x v="32"/>
    <n v="72"/>
    <n v="420"/>
    <n v="30240"/>
    <m/>
    <n v="8333"/>
    <s v="PUSIGNAN"/>
    <x v="70"/>
    <m/>
    <m/>
  </r>
  <r>
    <s v="4MM1"/>
    <s v="EP-833-YV"/>
    <d v="2017-08-21T00:00:00"/>
    <s v="Profi Liner"/>
    <s v="Hayon"/>
    <n v="49"/>
    <m/>
    <x v="97"/>
    <s v="TRS"/>
    <x v="3"/>
    <x v="0"/>
    <s v="SANS"/>
    <x v="32"/>
    <n v="72"/>
    <n v="420"/>
    <n v="30240"/>
    <m/>
    <n v="8333"/>
    <s v="PUSIGNAN"/>
    <x v="70"/>
    <m/>
    <m/>
  </r>
  <r>
    <s v="J87Q"/>
    <s v="EP-907-YV"/>
    <d v="2017-08-21T00:00:00"/>
    <s v="Profi Liner"/>
    <s v="Hayon"/>
    <n v="49"/>
    <m/>
    <x v="97"/>
    <s v="TRS"/>
    <x v="3"/>
    <x v="0"/>
    <s v="SANS"/>
    <x v="32"/>
    <n v="72"/>
    <n v="420"/>
    <n v="30240"/>
    <m/>
    <n v="8333"/>
    <s v="PUSIGNAN"/>
    <x v="70"/>
    <m/>
    <m/>
  </r>
  <r>
    <s v="O3V0"/>
    <m/>
    <m/>
    <s v="Dry Liner Steel"/>
    <s v="Double Etages, hayon"/>
    <m/>
    <m/>
    <x v="19"/>
    <s v="ULOG"/>
    <x v="4"/>
    <x v="1"/>
    <m/>
    <x v="6"/>
    <m/>
    <m/>
    <n v="0"/>
    <m/>
    <m/>
    <m/>
    <x v="3"/>
    <m/>
    <s v="Acier Grand Volume / Livraison KW2"/>
  </r>
  <r>
    <s v="4YN1"/>
    <m/>
    <m/>
    <s v="Dry Liner Duoplex"/>
    <s v="Double Etages"/>
    <m/>
    <m/>
    <x v="19"/>
    <m/>
    <x v="4"/>
    <x v="1"/>
    <m/>
    <x v="6"/>
    <m/>
    <m/>
    <n v="0"/>
    <m/>
    <m/>
    <m/>
    <x v="0"/>
    <m/>
    <s v="Livraison KW51"/>
  </r>
  <r>
    <s v="A06F"/>
    <m/>
    <m/>
    <s v="Dry Liner Duoplex"/>
    <s v="Double Etages"/>
    <m/>
    <m/>
    <x v="19"/>
    <m/>
    <x v="4"/>
    <x v="1"/>
    <m/>
    <x v="6"/>
    <m/>
    <m/>
    <n v="0"/>
    <m/>
    <m/>
    <m/>
    <x v="0"/>
    <m/>
    <s v="Livraison KW51"/>
  </r>
  <r>
    <s v="G51A"/>
    <m/>
    <m/>
    <s v="Dry Liner Duoplex"/>
    <s v="Double Etages"/>
    <m/>
    <m/>
    <x v="19"/>
    <m/>
    <x v="4"/>
    <x v="1"/>
    <m/>
    <x v="6"/>
    <m/>
    <m/>
    <n v="0"/>
    <m/>
    <m/>
    <m/>
    <x v="0"/>
    <m/>
    <s v="Livraison KW5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31">
  <r>
    <s v="81085/O2L5"/>
    <s v="941-RHH-75"/>
    <d v="2008-07-16T00:00:00"/>
    <s v="Profi Liner"/>
    <m/>
    <n v="78"/>
    <m/>
    <d v="2017-04-01T00:00:00"/>
    <s v="3T Concept"/>
    <x v="0"/>
    <x v="0"/>
    <s v="SANS"/>
    <x v="0"/>
    <n v="24"/>
    <n v="402"/>
    <n v="9648"/>
    <n v="2500"/>
    <m/>
    <m/>
    <m/>
    <m/>
    <m/>
  </r>
  <r>
    <s v="81185/S6Y5"/>
    <s v="BW-949-GE"/>
    <d v="2011-10-12T00:00:00"/>
    <s v="Profi Liner"/>
    <m/>
    <n v="78"/>
    <m/>
    <d v="2017-06-30T00:00:00"/>
    <s v="3T Concept"/>
    <x v="0"/>
    <x v="0"/>
    <s v="SANS"/>
    <x v="1"/>
    <n v="24"/>
    <n v="402"/>
    <n v="9648"/>
    <n v="2500"/>
    <m/>
    <s v="CLIENT"/>
    <m/>
    <m/>
    <m/>
  </r>
  <r>
    <s v="81193/T3L7"/>
    <s v="BW-760-RB"/>
    <d v="2011-10-20T00:00:00"/>
    <s v="Profi Liner"/>
    <m/>
    <n v="78"/>
    <m/>
    <d v="2017-04-20T00:00:00"/>
    <s v="3T Concept"/>
    <x v="0"/>
    <x v="0"/>
    <s v="SANS"/>
    <x v="2"/>
    <n v="24"/>
    <n v="402"/>
    <n v="9648"/>
    <n v="2500"/>
    <m/>
    <s v="PUSIGNAN"/>
    <m/>
    <m/>
    <m/>
  </r>
  <r>
    <s v="81220/I5B9"/>
    <s v="CB-013-FD"/>
    <d v="2012-02-08T00:00:00"/>
    <s v="Profi Liner"/>
    <s v=" "/>
    <n v="78"/>
    <m/>
    <d v="2018-04-05T00:00:00"/>
    <s v="3T Concept"/>
    <x v="0"/>
    <x v="0"/>
    <s v="SANS"/>
    <x v="3"/>
    <n v="24"/>
    <n v="402"/>
    <n v="9648"/>
    <n v="2500"/>
    <m/>
    <s v="TODD FOSSE"/>
    <m/>
    <m/>
    <m/>
  </r>
  <r>
    <s v="81208/D9Y3"/>
    <s v="BY-249-BE"/>
    <d v="2011-11-23T00:00:00"/>
    <s v="Profi Liner"/>
    <m/>
    <n v="78"/>
    <m/>
    <d v="2018-02-14T00:00:00"/>
    <s v="3T Concept"/>
    <x v="1"/>
    <x v="0"/>
    <s v="AVEC"/>
    <x v="4"/>
    <n v="24"/>
    <n v="530"/>
    <n v="12720"/>
    <m/>
    <n v="8000"/>
    <s v="TODD FOSSE"/>
    <m/>
    <m/>
    <m/>
  </r>
  <r>
    <s v="R05L"/>
    <s v="DP-421-NK"/>
    <d v="2015-03-04T00:00:00"/>
    <s v="Profi Liner"/>
    <m/>
    <n v="78"/>
    <m/>
    <d v="2018-07-03T00:00:00"/>
    <s v="3T Concept"/>
    <x v="1"/>
    <x v="0"/>
    <s v="AVEC"/>
    <x v="1"/>
    <n v="24"/>
    <n v="637.5"/>
    <n v="15300"/>
    <m/>
    <n v="8000"/>
    <s v="TODD RIS"/>
    <m/>
    <m/>
    <m/>
  </r>
  <r>
    <s v="81056/M2T2"/>
    <s v="676-RHH-75"/>
    <d v="2008-07-16T00:00:00"/>
    <s v="Profi Liner"/>
    <m/>
    <n v="69"/>
    <m/>
    <d v="2018-10-26T00:00:00"/>
    <s v="3T Concept"/>
    <x v="0"/>
    <x v="0"/>
    <s v="SANS"/>
    <x v="5"/>
    <n v="18"/>
    <n v="250"/>
    <n v="4500"/>
    <n v="1000"/>
    <m/>
    <s v="IT SEMI"/>
    <m/>
    <m/>
    <m/>
  </r>
  <r>
    <s v="S01V"/>
    <s v="DE-341-JC"/>
    <d v="2014-03-27T00:00:00"/>
    <s v="Cool Liner Mono°c"/>
    <s v="PPalettes"/>
    <n v="69"/>
    <m/>
    <d v="2018-06-12T00:00:00"/>
    <s v="AD Vanbeek - BDZ / Accord client en cours 8950€"/>
    <x v="2"/>
    <x v="1"/>
    <m/>
    <x v="6"/>
    <m/>
    <m/>
    <n v="0"/>
    <m/>
    <m/>
    <s v="PUSIGNAN"/>
    <m/>
    <m/>
    <m/>
  </r>
  <r>
    <s v="N0J1"/>
    <s v="EJ-809-WG"/>
    <m/>
    <s v="Cool Liner Mono°c"/>
    <s v="Hayon"/>
    <n v="91"/>
    <m/>
    <d v="2018-02-06T00:00:00"/>
    <s v="AJ Transports "/>
    <x v="1"/>
    <x v="0"/>
    <s v="AVEC"/>
    <x v="7"/>
    <n v="60"/>
    <n v="1315"/>
    <n v="78900"/>
    <m/>
    <n v="12000"/>
    <m/>
    <d v="2017-08-06T00:00:00"/>
    <m/>
    <m/>
  </r>
  <r>
    <s v="E03S"/>
    <s v="DK-232-BN"/>
    <d v="2014-09-15T00:00:00"/>
    <s v="Profi Liner"/>
    <m/>
    <n v="69"/>
    <m/>
    <d v="2017-11-09T00:00:00"/>
    <s v="ALM Industrie"/>
    <x v="1"/>
    <x v="0"/>
    <s v="AVEC"/>
    <x v="8"/>
    <n v="48"/>
    <n v="637.5"/>
    <n v="30600"/>
    <m/>
    <n v="8000"/>
    <s v="PUSIGNAN"/>
    <s v="Non"/>
    <m/>
    <m/>
  </r>
  <r>
    <s v="F47Y"/>
    <s v="DP-183-NK"/>
    <d v="2015-03-04T00:00:00"/>
    <s v="Profi Liner"/>
    <m/>
    <n v="69"/>
    <m/>
    <d v="2018-05-11T00:00:00"/>
    <s v="ALM Industrie"/>
    <x v="1"/>
    <x v="0"/>
    <s v="AVEC"/>
    <x v="9"/>
    <n v="48"/>
    <n v="637.5"/>
    <n v="30600"/>
    <m/>
    <n v="8000"/>
    <s v="PUSIGNAN"/>
    <s v="Non"/>
    <m/>
    <m/>
  </r>
  <r>
    <s v="T08L"/>
    <s v="DK-413-BN"/>
    <d v="2014-09-15T00:00:00"/>
    <s v="Profi Liner"/>
    <m/>
    <n v="69"/>
    <m/>
    <d v="2017-12-06T00:00:00"/>
    <s v="ALM Industrie"/>
    <x v="1"/>
    <x v="0"/>
    <s v="AVEC"/>
    <x v="10"/>
    <n v="48"/>
    <n v="637.5"/>
    <n v="30600"/>
    <m/>
    <n v="8000"/>
    <s v="PUSIGNAN"/>
    <s v="Non"/>
    <m/>
    <m/>
  </r>
  <r>
    <s v="O45H"/>
    <s v="DP-363-NK"/>
    <d v="2015-03-04T00:00:00"/>
    <s v="Profi Liner"/>
    <m/>
    <n v="69"/>
    <m/>
    <d v="2018-05-26T00:00:00"/>
    <s v="ALM Industrie "/>
    <x v="1"/>
    <x v="0"/>
    <s v="AVEC"/>
    <x v="11"/>
    <n v="48"/>
    <n v="637.5"/>
    <n v="30600"/>
    <m/>
    <n v="8000"/>
    <s v="PUSIGNAN"/>
    <s v="Non"/>
    <m/>
    <m/>
  </r>
  <r>
    <s v="O00R "/>
    <s v="DR-457-HP"/>
    <m/>
    <s v="eLTU5"/>
    <m/>
    <n v="33"/>
    <m/>
    <d v="2018-04-24T00:00:00"/>
    <s v="AMB"/>
    <x v="1"/>
    <x v="0"/>
    <s v="AVEC"/>
    <x v="12"/>
    <n v="12"/>
    <n v="580"/>
    <n v="6960"/>
    <m/>
    <n v="12000"/>
    <m/>
    <s v="Non"/>
    <m/>
    <m/>
  </r>
  <r>
    <s v="2UD1"/>
    <s v="EJ-069-FT"/>
    <m/>
    <s v="eLTU6"/>
    <m/>
    <n v="27"/>
    <m/>
    <d v="2018-01-12T00:00:00"/>
    <s v="AMB TRANS"/>
    <x v="1"/>
    <x v="0"/>
    <s v="AVEC"/>
    <x v="13"/>
    <n v="12"/>
    <n v="600"/>
    <n v="7200"/>
    <m/>
    <n v="10800"/>
    <s v="PUSIGNAN"/>
    <s v="Non"/>
    <m/>
    <m/>
  </r>
  <r>
    <s v="O93U"/>
    <s v="DH-590-KX"/>
    <d v="2014-07-07T00:00:00"/>
    <s v="eLTU5"/>
    <m/>
    <n v="27"/>
    <m/>
    <d v="2018-07-26T00:00:00"/>
    <s v="AMB TRANS"/>
    <x v="1"/>
    <x v="0"/>
    <s v="AVEC"/>
    <x v="14"/>
    <n v="12"/>
    <n v="580"/>
    <n v="6960"/>
    <m/>
    <n v="10800"/>
    <s v="PUSIGNAN"/>
    <s v="Non"/>
    <m/>
    <m/>
  </r>
  <r>
    <s v="D93N"/>
    <s v="DZ-961-WE"/>
    <m/>
    <s v="eLTU4"/>
    <m/>
    <n v="50"/>
    <m/>
    <d v="2018-02-22T00:00:00"/>
    <s v="Areva"/>
    <x v="1"/>
    <x v="2"/>
    <s v="AVEC"/>
    <x v="15"/>
    <n v="6"/>
    <n v="530"/>
    <n v="3180"/>
    <m/>
    <n v="10000"/>
    <m/>
    <s v="Non"/>
    <m/>
    <m/>
  </r>
  <r>
    <s v="G37Q"/>
    <s v="DZ-048-WF"/>
    <m/>
    <s v="eLTU4"/>
    <m/>
    <n v="50"/>
    <m/>
    <d v="2017-02-22T00:00:00"/>
    <s v="Areva"/>
    <x v="1"/>
    <x v="2"/>
    <s v="AVEC"/>
    <x v="16"/>
    <n v="6"/>
    <n v="530"/>
    <n v="3180"/>
    <m/>
    <n v="10000"/>
    <m/>
    <s v="Non"/>
    <m/>
    <m/>
  </r>
  <r>
    <s v="J80K"/>
    <s v="DZ-106-WF"/>
    <m/>
    <s v="eLTU4"/>
    <m/>
    <n v="50"/>
    <m/>
    <d v="2017-02-22T00:00:00"/>
    <s v="Areva"/>
    <x v="1"/>
    <x v="2"/>
    <s v="AVEC"/>
    <x v="17"/>
    <n v="6"/>
    <n v="530"/>
    <n v="3180"/>
    <m/>
    <n v="10000"/>
    <m/>
    <s v="Non"/>
    <m/>
    <m/>
  </r>
  <r>
    <s v="55184/J8J4"/>
    <s v="CG-235-AC"/>
    <d v="2012-06-05T00:00:00"/>
    <s v="eLTU4"/>
    <m/>
    <n v="50"/>
    <m/>
    <d v="2018-04-25T00:00:00"/>
    <s v="Areva "/>
    <x v="1"/>
    <x v="2"/>
    <s v="AVEC"/>
    <x v="18"/>
    <n v="6"/>
    <n v="530"/>
    <n v="3180"/>
    <m/>
    <n v="10000"/>
    <m/>
    <s v="Non"/>
    <m/>
    <m/>
  </r>
  <r>
    <s v="F82J"/>
    <m/>
    <m/>
    <s v="eLTU4"/>
    <s v="ADR"/>
    <m/>
    <m/>
    <m/>
    <s v="Areva - IT Semi"/>
    <x v="2"/>
    <x v="0"/>
    <s v="AVEC"/>
    <x v="6"/>
    <n v="36"/>
    <n v="530"/>
    <n v="19080"/>
    <m/>
    <n v="10000"/>
    <m/>
    <s v="Non"/>
    <m/>
    <m/>
  </r>
  <r>
    <s v="R1F0"/>
    <m/>
    <m/>
    <s v="eLTU4"/>
    <s v="ADR"/>
    <m/>
    <m/>
    <m/>
    <s v="Areva - IT Semi"/>
    <x v="2"/>
    <x v="0"/>
    <s v="AVEC"/>
    <x v="6"/>
    <n v="36"/>
    <n v="530"/>
    <n v="19080"/>
    <m/>
    <n v="10000"/>
    <m/>
    <s v="Non"/>
    <m/>
    <m/>
  </r>
  <r>
    <s v="V2L7"/>
    <m/>
    <m/>
    <s v="eLTU4"/>
    <s v="ADR"/>
    <m/>
    <m/>
    <m/>
    <s v="Areva - IT Semi"/>
    <x v="2"/>
    <x v="0"/>
    <s v="AVEC"/>
    <x v="6"/>
    <n v="36"/>
    <n v="530"/>
    <n v="19080"/>
    <m/>
    <n v="10000"/>
    <m/>
    <s v="Non"/>
    <m/>
    <m/>
  </r>
  <r>
    <s v="2HF6"/>
    <m/>
    <m/>
    <s v="eLTU4"/>
    <s v="ADR"/>
    <m/>
    <m/>
    <m/>
    <s v="Areva - Jélétrans"/>
    <x v="2"/>
    <x v="0"/>
    <s v="AVEC"/>
    <x v="6"/>
    <n v="36"/>
    <n v="530"/>
    <n v="19080"/>
    <m/>
    <n v="10000"/>
    <m/>
    <s v="Non"/>
    <m/>
    <m/>
  </r>
  <r>
    <s v="X7X9"/>
    <m/>
    <m/>
    <s v="eLTU4"/>
    <s v="ADR"/>
    <m/>
    <m/>
    <m/>
    <s v="Areva - Jélétrans"/>
    <x v="2"/>
    <x v="0"/>
    <s v="AVEC"/>
    <x v="6"/>
    <n v="36"/>
    <n v="530"/>
    <n v="19080"/>
    <m/>
    <n v="10000"/>
    <m/>
    <s v="Non"/>
    <m/>
    <m/>
  </r>
  <r>
    <s v="Z83Z"/>
    <m/>
    <m/>
    <s v="eLTU4"/>
    <s v="ADR"/>
    <m/>
    <m/>
    <m/>
    <s v="Areva - Jélétrans"/>
    <x v="2"/>
    <x v="0"/>
    <s v="AVEC"/>
    <x v="6"/>
    <n v="36"/>
    <n v="530"/>
    <n v="19080"/>
    <m/>
    <n v="10000"/>
    <m/>
    <s v="Non"/>
    <m/>
    <m/>
  </r>
  <r>
    <s v="2XN1"/>
    <m/>
    <m/>
    <s v="eLTU4"/>
    <s v="ADR"/>
    <m/>
    <m/>
    <m/>
    <s v="Areva - Jélétrans"/>
    <x v="2"/>
    <x v="0"/>
    <s v="AVEC"/>
    <x v="6"/>
    <n v="36"/>
    <n v="530"/>
    <n v="19080"/>
    <m/>
    <n v="10000"/>
    <m/>
    <s v="Non"/>
    <m/>
    <m/>
  </r>
  <r>
    <s v="3ZI1"/>
    <m/>
    <m/>
    <s v="eLTU4"/>
    <s v="ADR"/>
    <m/>
    <m/>
    <m/>
    <s v="Areva - Jélétrans"/>
    <x v="2"/>
    <x v="0"/>
    <s v="AVEC"/>
    <x v="6"/>
    <n v="36"/>
    <n v="530"/>
    <n v="19080"/>
    <m/>
    <n v="10000"/>
    <m/>
    <s v="Non"/>
    <m/>
    <m/>
  </r>
  <r>
    <s v="6BE6"/>
    <m/>
    <m/>
    <s v="eLTU4"/>
    <s v="ADR"/>
    <m/>
    <m/>
    <m/>
    <s v="Areva - Jélétrans"/>
    <x v="2"/>
    <x v="0"/>
    <s v="AVEC"/>
    <x v="6"/>
    <n v="36"/>
    <n v="530"/>
    <n v="19080"/>
    <m/>
    <n v="10000"/>
    <m/>
    <s v="Non"/>
    <m/>
    <m/>
  </r>
  <r>
    <s v="7QO2"/>
    <m/>
    <m/>
    <s v="eLTU4"/>
    <s v="ADR"/>
    <m/>
    <m/>
    <m/>
    <s v="Areva - Krone Pusignan"/>
    <x v="2"/>
    <x v="0"/>
    <s v="AVEC"/>
    <x v="6"/>
    <n v="36"/>
    <n v="530"/>
    <n v="19080"/>
    <m/>
    <n v="10000"/>
    <m/>
    <s v="Non"/>
    <m/>
    <m/>
  </r>
  <r>
    <s v="A41P"/>
    <m/>
    <m/>
    <s v="eLTU4"/>
    <s v="ADR"/>
    <m/>
    <m/>
    <m/>
    <s v="Areva - Krone Pusignan"/>
    <x v="2"/>
    <x v="0"/>
    <s v="AVEC"/>
    <x v="6"/>
    <n v="36"/>
    <n v="530"/>
    <n v="19080"/>
    <m/>
    <n v="10000"/>
    <m/>
    <s v="Non"/>
    <m/>
    <m/>
  </r>
  <r>
    <s v="C2Y5"/>
    <m/>
    <m/>
    <s v="eLTU4"/>
    <s v="ADR"/>
    <m/>
    <m/>
    <m/>
    <s v="Areva - Krone Pusignan"/>
    <x v="2"/>
    <x v="0"/>
    <s v="AVEC"/>
    <x v="6"/>
    <n v="36"/>
    <n v="530"/>
    <n v="19080"/>
    <m/>
    <n v="10000"/>
    <m/>
    <s v="Non"/>
    <m/>
    <m/>
  </r>
  <r>
    <s v="55037/H6Q7"/>
    <s v="641-RHT-75"/>
    <d v="2008-08-04T00:00:00"/>
    <s v="eLTU5"/>
    <m/>
    <n v="71"/>
    <m/>
    <d v="2017-09-22T00:00:00"/>
    <s v="Areva ChalonS/Saône"/>
    <x v="1"/>
    <x v="0"/>
    <s v="AVEC"/>
    <x v="19"/>
    <n v="36"/>
    <n v="530"/>
    <n v="19080"/>
    <m/>
    <s v="illimité"/>
    <m/>
    <s v="Non"/>
    <m/>
    <m/>
  </r>
  <r>
    <s v="55015/N6V5"/>
    <s v="625-RHH-75"/>
    <d v="2008-07-16T00:00:00"/>
    <s v="eLTU5"/>
    <m/>
    <n v="55"/>
    <m/>
    <s v="20.07.16 A"/>
    <s v="Areva Est "/>
    <x v="1"/>
    <x v="0"/>
    <s v="AVEC"/>
    <x v="20"/>
    <n v="36"/>
    <n v="530"/>
    <n v="19080"/>
    <m/>
    <n v="10000"/>
    <m/>
    <s v="Non"/>
    <m/>
    <m/>
  </r>
  <r>
    <s v="50867/M6A9"/>
    <s v="831-RDP-75"/>
    <d v="2008-01-29T00:00:00"/>
    <s v="eLTU4"/>
    <m/>
    <n v="55"/>
    <m/>
    <d v="2017-11-28T00:00:00"/>
    <s v="Areva Est Void Vacon"/>
    <x v="1"/>
    <x v="0"/>
    <s v="AVEC"/>
    <x v="21"/>
    <n v="36"/>
    <n v="515"/>
    <n v="18540"/>
    <m/>
    <n v="10000"/>
    <s v="PUSIGNAN"/>
    <s v="Non"/>
    <m/>
    <m/>
  </r>
  <r>
    <s v="50868/E3J1"/>
    <s v="905-RDP-75"/>
    <d v="2008-01-29T00:00:00"/>
    <s v="eLTU4"/>
    <m/>
    <n v="55"/>
    <m/>
    <d v="2017-12-09T00:00:00"/>
    <s v="Areva Est Void Vacon"/>
    <x v="1"/>
    <x v="0"/>
    <s v="AVEC"/>
    <x v="22"/>
    <n v="36"/>
    <n v="515"/>
    <n v="18540"/>
    <m/>
    <n v="10000"/>
    <m/>
    <s v="Non"/>
    <m/>
    <m/>
  </r>
  <r>
    <s v="50869/G3K6"/>
    <s v="907-RDP-75"/>
    <d v="2008-01-29T00:00:00"/>
    <s v="eLTU4"/>
    <m/>
    <n v="55"/>
    <m/>
    <d v="2017-12-23T00:00:00"/>
    <s v="Areva Est Void Vacon"/>
    <x v="1"/>
    <x v="0"/>
    <s v="AVEC"/>
    <x v="22"/>
    <n v="36"/>
    <n v="515"/>
    <n v="18540"/>
    <m/>
    <n v="10000"/>
    <s v="PUSIGNAN"/>
    <s v="Non"/>
    <m/>
    <m/>
  </r>
  <r>
    <s v="55078/P7E5"/>
    <s v="949-RMK-75"/>
    <d v="2009-02-20T00:00:00"/>
    <s v="eLTU5"/>
    <m/>
    <n v="55"/>
    <m/>
    <s v="07.04.16 A"/>
    <s v="Areva Est Void Vacon"/>
    <x v="1"/>
    <x v="0"/>
    <s v="AVEC"/>
    <x v="23"/>
    <n v="36"/>
    <n v="515"/>
    <n v="18540"/>
    <m/>
    <n v="10000"/>
    <m/>
    <s v="Non"/>
    <m/>
    <m/>
  </r>
  <r>
    <s v="55110/S4P4"/>
    <s v="BW-079-RD"/>
    <d v="2011-10-20T00:00:00"/>
    <s v="eLTU5"/>
    <m/>
    <n v="55"/>
    <m/>
    <s v="21.10.17"/>
    <s v="Areva Est Void Vacon"/>
    <x v="1"/>
    <x v="0"/>
    <s v="AVEC"/>
    <x v="23"/>
    <n v="36"/>
    <n v="515"/>
    <n v="18540"/>
    <m/>
    <n v="10000"/>
    <m/>
    <s v="Non"/>
    <m/>
    <m/>
  </r>
  <r>
    <s v="55113/R1Y4"/>
    <s v="BW-235-RD"/>
    <d v="2011-10-20T00:00:00"/>
    <s v="eLTU5"/>
    <m/>
    <n v="55"/>
    <m/>
    <s v="22.10.16"/>
    <s v="Areva Est Void Vacon"/>
    <x v="1"/>
    <x v="0"/>
    <s v="AVEC"/>
    <x v="23"/>
    <n v="36"/>
    <n v="515"/>
    <n v="18540"/>
    <m/>
    <n v="10000"/>
    <m/>
    <s v="Non"/>
    <m/>
    <m/>
  </r>
  <r>
    <s v="60815/Z1F3"/>
    <s v="103-RLE-75"/>
    <d v="2008-12-01T00:00:00"/>
    <s v="eLTU5+"/>
    <m/>
    <n v="50"/>
    <m/>
    <d v="2018-05-31T00:00:00"/>
    <s v="Areva Nord Cherbourg"/>
    <x v="1"/>
    <x v="0"/>
    <s v="AVEC"/>
    <x v="24"/>
    <n v="36"/>
    <n v="530"/>
    <n v="19080"/>
    <m/>
    <s v="illimité"/>
    <m/>
    <s v="Non"/>
    <m/>
    <m/>
  </r>
  <r>
    <s v="25056/G5E6"/>
    <s v="BZ-690-AB"/>
    <d v="2011-12-01T00:00:00"/>
    <s v="Tank "/>
    <m/>
    <n v="84"/>
    <m/>
    <d v="2017-11-17T00:00:00"/>
    <s v="Areva Sud Codolet"/>
    <x v="1"/>
    <x v="0"/>
    <s v="AVEC"/>
    <x v="13"/>
    <n v="36"/>
    <n v="530"/>
    <n v="19080"/>
    <m/>
    <s v="illimité"/>
    <m/>
    <s v="Non"/>
    <m/>
    <m/>
  </r>
  <r>
    <s v="25057/W4S7"/>
    <s v="BZ-450-AH"/>
    <d v="2011-12-01T00:00:00"/>
    <s v="Tank "/>
    <m/>
    <n v="84"/>
    <m/>
    <d v="2017-11-04T00:00:00"/>
    <s v="Areva Sud Codolet"/>
    <x v="1"/>
    <x v="0"/>
    <s v="AVEC"/>
    <x v="13"/>
    <n v="36"/>
    <n v="530"/>
    <n v="19080"/>
    <m/>
    <s v="illimité"/>
    <m/>
    <s v="Non"/>
    <m/>
    <m/>
  </r>
  <r>
    <s v="25058/Y8H6"/>
    <s v="BZ-679-AH"/>
    <m/>
    <s v="Tank "/>
    <m/>
    <n v="84"/>
    <m/>
    <d v="2017-12-02T00:00:00"/>
    <s v="Areva Sud Codolet"/>
    <x v="1"/>
    <x v="0"/>
    <s v="AVEC"/>
    <x v="13"/>
    <n v="36"/>
    <n v="530"/>
    <n v="19080"/>
    <m/>
    <s v="illimité"/>
    <m/>
    <s v="Non"/>
    <m/>
    <m/>
  </r>
  <r>
    <s v="72008/L1T1"/>
    <s v="CC-497-HR"/>
    <d v="2012-03-06T00:00:00"/>
    <s v="Sled 45&quot;"/>
    <m/>
    <n v="59"/>
    <m/>
    <d v="2018-03-14T00:00:00"/>
    <s v="ATN"/>
    <x v="1"/>
    <x v="0"/>
    <s v="AVEC"/>
    <x v="25"/>
    <n v="12"/>
    <n v="612"/>
    <n v="7344"/>
    <m/>
    <n v="8000"/>
    <s v="TODD FOSSE"/>
    <s v="Non"/>
    <m/>
    <m/>
  </r>
  <r>
    <s v="55179/I1R2"/>
    <s v="CG-464-AB"/>
    <d v="2012-06-05T00:00:00"/>
    <s v="eLTU5"/>
    <m/>
    <n v="59"/>
    <m/>
    <d v="2017-07-01T00:00:00"/>
    <s v="Atom Transports (Passage ok/ Att documents)"/>
    <x v="0"/>
    <x v="0"/>
    <s v="SANS"/>
    <x v="26"/>
    <n v="24"/>
    <n v="450"/>
    <n v="10800"/>
    <n v="3500"/>
    <m/>
    <s v="CLIENT"/>
    <s v="Non"/>
    <m/>
    <m/>
  </r>
  <r>
    <s v="55180/N7O1"/>
    <s v="CG-648-AB"/>
    <d v="2012-06-05T00:00:00"/>
    <s v="eLTU5"/>
    <m/>
    <n v="59"/>
    <m/>
    <d v="2017-07-08T00:00:00"/>
    <s v="Atom Transports (Passage ok/ Att documents)"/>
    <x v="0"/>
    <x v="0"/>
    <s v="SANS"/>
    <x v="27"/>
    <n v="24"/>
    <n v="450"/>
    <n v="10800"/>
    <n v="3500"/>
    <m/>
    <s v="CLIENT"/>
    <s v="Non"/>
    <m/>
    <m/>
  </r>
  <r>
    <s v="1QP7"/>
    <s v="EE-292-LK"/>
    <m/>
    <s v="Profi Liner"/>
    <m/>
    <n v="88"/>
    <s v="Tred Union"/>
    <d v="2017-08-05T00:00:00"/>
    <s v="Aubry"/>
    <x v="3"/>
    <x v="0"/>
    <s v="SANS"/>
    <x v="28"/>
    <n v="84"/>
    <n v="333"/>
    <n v="27972"/>
    <s v="net net"/>
    <n v="13000"/>
    <s v="CLIENT"/>
    <s v="Non"/>
    <m/>
    <m/>
  </r>
  <r>
    <s v="2OF6"/>
    <s v="EE-348-LK"/>
    <m/>
    <s v="Profi Liner"/>
    <m/>
    <n v="88"/>
    <s v="Tred Union"/>
    <d v="2017-08-05T00:00:00"/>
    <s v="Aubry"/>
    <x v="3"/>
    <x v="0"/>
    <s v="SANS"/>
    <x v="29"/>
    <n v="84"/>
    <n v="333"/>
    <n v="27972"/>
    <s v="net net"/>
    <n v="13000"/>
    <s v="CLIENT"/>
    <s v="Non"/>
    <m/>
    <m/>
  </r>
  <r>
    <s v="3LW6"/>
    <s v="EK-335-KG"/>
    <m/>
    <s v="Profi Liner"/>
    <m/>
    <n v="88"/>
    <s v="Tred Union"/>
    <d v="2018-02-28T00:00:00"/>
    <s v="Aubry"/>
    <x v="3"/>
    <x v="0"/>
    <s v="SANS"/>
    <x v="30"/>
    <n v="84"/>
    <n v="333"/>
    <n v="27972"/>
    <s v="net net"/>
    <n v="13000"/>
    <s v="CLIENT"/>
    <s v="Non"/>
    <m/>
    <m/>
  </r>
  <r>
    <s v="3NV3"/>
    <s v="EE-398-LK"/>
    <m/>
    <s v="Profi Liner"/>
    <m/>
    <n v="88"/>
    <s v="Tred Union"/>
    <d v="2017-08-05T00:00:00"/>
    <s v="Aubry"/>
    <x v="3"/>
    <x v="0"/>
    <s v="SANS"/>
    <x v="29"/>
    <n v="84"/>
    <n v="333"/>
    <n v="27972"/>
    <s v="net net"/>
    <n v="13000"/>
    <s v="CLIENT"/>
    <s v="Non"/>
    <m/>
    <m/>
  </r>
  <r>
    <s v="3TI1"/>
    <s v=" EE-448-LK"/>
    <m/>
    <s v="Profi Liner"/>
    <m/>
    <n v="88"/>
    <s v="Tred Union"/>
    <d v="2017-08-05T00:00:00"/>
    <s v="Aubry"/>
    <x v="3"/>
    <x v="0"/>
    <s v="SANS"/>
    <x v="29"/>
    <n v="84"/>
    <n v="333"/>
    <n v="27972"/>
    <s v="net net"/>
    <n v="13000"/>
    <s v="CLIENT"/>
    <s v="Non"/>
    <m/>
    <m/>
  </r>
  <r>
    <s v="4VP0"/>
    <s v="EF-088-KT"/>
    <m/>
    <s v="City Liner"/>
    <s v="Hayon"/>
    <n v="88"/>
    <s v="Tred Union"/>
    <d v="2017-09-22T00:00:00"/>
    <s v="Aubry"/>
    <x v="3"/>
    <x v="0"/>
    <s v="SANS"/>
    <x v="31"/>
    <n v="84"/>
    <n v="455"/>
    <n v="38220"/>
    <s v="net net"/>
    <n v="13000"/>
    <s v="CLIENT"/>
    <s v="Oui"/>
    <m/>
    <m/>
  </r>
  <r>
    <s v="4WX4"/>
    <s v="EE-529-LK"/>
    <m/>
    <s v="Profi Liner"/>
    <m/>
    <n v="88"/>
    <s v="Tred Union"/>
    <d v="2017-08-05T00:00:00"/>
    <s v="Aubry"/>
    <x v="3"/>
    <x v="0"/>
    <s v="SANS"/>
    <x v="29"/>
    <n v="84"/>
    <n v="333"/>
    <n v="27972"/>
    <s v="net net"/>
    <n v="13000"/>
    <s v="CLIENT"/>
    <s v="Non"/>
    <m/>
    <m/>
  </r>
  <r>
    <s v="5CA7"/>
    <s v="EE-584-LK"/>
    <m/>
    <s v="Profi Liner"/>
    <m/>
    <n v="88"/>
    <s v="Tred Union"/>
    <d v="2017-08-05T00:00:00"/>
    <s v="Aubry"/>
    <x v="3"/>
    <x v="0"/>
    <s v="SANS"/>
    <x v="29"/>
    <n v="84"/>
    <n v="333"/>
    <n v="27972"/>
    <s v="net net"/>
    <n v="13000"/>
    <s v="CLIENT"/>
    <s v="Non"/>
    <m/>
    <m/>
  </r>
  <r>
    <s v="5ZP3"/>
    <s v="EE-647-LK"/>
    <m/>
    <s v="Profi Liner"/>
    <m/>
    <n v="88"/>
    <s v="Tred Union"/>
    <d v="2017-08-05T00:00:00"/>
    <s v="Aubry"/>
    <x v="3"/>
    <x v="0"/>
    <s v="SANS"/>
    <x v="29"/>
    <n v="84"/>
    <n v="333"/>
    <n v="27972"/>
    <s v="net net"/>
    <n v="13000"/>
    <s v="CLIENT"/>
    <s v="Non"/>
    <m/>
    <m/>
  </r>
  <r>
    <s v="6UD5"/>
    <s v="EE-506-LM"/>
    <m/>
    <s v="Profi Liner"/>
    <s v="Plateau"/>
    <n v="88"/>
    <s v="Tred Union"/>
    <d v="2017-08-05T00:00:00"/>
    <s v="Aubry"/>
    <x v="3"/>
    <x v="0"/>
    <s v="SANS"/>
    <x v="32"/>
    <n v="84"/>
    <n v="295"/>
    <n v="24780"/>
    <s v="net net"/>
    <n v="13000"/>
    <s v="CLIENT"/>
    <m/>
    <m/>
    <m/>
  </r>
  <r>
    <s v="8ZV3"/>
    <s v="EE-568-LM"/>
    <m/>
    <s v="Profi Liner"/>
    <s v="Plateau"/>
    <n v="88"/>
    <s v="Tred Union"/>
    <d v="2017-08-05T00:00:00"/>
    <s v="Aubry"/>
    <x v="3"/>
    <x v="0"/>
    <s v="SANS"/>
    <x v="32"/>
    <n v="84"/>
    <n v="295"/>
    <n v="24780"/>
    <s v="net net"/>
    <n v="13000"/>
    <s v="CLIENT"/>
    <m/>
    <m/>
    <m/>
  </r>
  <r>
    <s v="B4O2"/>
    <s v="EE-808-LK"/>
    <m/>
    <s v="Profi Liner"/>
    <m/>
    <n v="88"/>
    <s v="Tred Union"/>
    <d v="2017-08-05T00:00:00"/>
    <s v="Aubry"/>
    <x v="3"/>
    <x v="0"/>
    <s v="SANS"/>
    <x v="33"/>
    <n v="84"/>
    <n v="333"/>
    <n v="27972"/>
    <s v="net net"/>
    <n v="13000"/>
    <s v="CLIENT"/>
    <m/>
    <m/>
    <m/>
  </r>
  <r>
    <s v="E5D9"/>
    <s v="EE-901-LK"/>
    <m/>
    <s v="Profi Liner"/>
    <m/>
    <n v="88"/>
    <s v="Tred Union"/>
    <d v="2017-08-05T00:00:00"/>
    <s v="Aubry"/>
    <x v="3"/>
    <x v="0"/>
    <s v="SANS"/>
    <x v="28"/>
    <n v="84"/>
    <n v="333"/>
    <n v="27972"/>
    <s v="net net"/>
    <n v="13000"/>
    <s v="CLIENT"/>
    <m/>
    <m/>
    <m/>
  </r>
  <r>
    <s v="F58D"/>
    <s v="EE-950-LK"/>
    <m/>
    <s v="Profi Liner"/>
    <m/>
    <n v="88"/>
    <s v="Tred Union"/>
    <d v="2017-08-05T00:00:00"/>
    <s v="Aubry"/>
    <x v="3"/>
    <x v="0"/>
    <s v="SANS"/>
    <x v="28"/>
    <n v="84"/>
    <n v="333"/>
    <n v="27972"/>
    <s v="net net"/>
    <n v="13000"/>
    <s v="CLIENT"/>
    <m/>
    <m/>
    <m/>
  </r>
  <r>
    <s v="I00M"/>
    <s v="EE-638-LL"/>
    <m/>
    <s v="Profi Liner"/>
    <m/>
    <n v="88"/>
    <s v="Tred Union"/>
    <d v="2017-08-05T00:00:00"/>
    <s v="Aubry"/>
    <x v="3"/>
    <x v="0"/>
    <s v="SANS"/>
    <x v="30"/>
    <n v="84"/>
    <n v="333"/>
    <n v="27972"/>
    <s v="net net"/>
    <n v="13000"/>
    <s v="CLIENT"/>
    <m/>
    <m/>
    <m/>
  </r>
  <r>
    <s v="I1P3"/>
    <s v="EE-627-LM"/>
    <m/>
    <s v="Profi Liner"/>
    <s v="Plateau"/>
    <n v="88"/>
    <s v="Tred Union"/>
    <d v="2017-08-05T00:00:00"/>
    <s v="Aubry"/>
    <x v="3"/>
    <x v="0"/>
    <s v="SANS"/>
    <x v="34"/>
    <n v="84"/>
    <n v="295"/>
    <n v="24780"/>
    <s v="net net"/>
    <n v="13000"/>
    <s v="CLIENT"/>
    <m/>
    <m/>
    <m/>
  </r>
  <r>
    <s v="I24W"/>
    <s v="EE-666-LM"/>
    <m/>
    <s v="Profi Liner"/>
    <s v="Plateau"/>
    <n v="88"/>
    <s v="Tred Union"/>
    <d v="2017-08-05T00:00:00"/>
    <s v="Aubry"/>
    <x v="3"/>
    <x v="0"/>
    <s v="SANS"/>
    <x v="34"/>
    <n v="84"/>
    <n v="295"/>
    <n v="24780"/>
    <s v="net net"/>
    <n v="13000"/>
    <s v="CLIENT"/>
    <m/>
    <m/>
    <m/>
  </r>
  <r>
    <s v="I7P0"/>
    <s v="EE-716-LL"/>
    <m/>
    <s v="Profi Liner"/>
    <m/>
    <n v="88"/>
    <s v="Tred Union"/>
    <d v="2017-08-05T00:00:00"/>
    <s v="Aubry"/>
    <x v="3"/>
    <x v="0"/>
    <s v="SANS"/>
    <x v="35"/>
    <n v="84"/>
    <n v="333"/>
    <n v="27972"/>
    <s v="net net"/>
    <n v="13000"/>
    <s v="CLIENT"/>
    <m/>
    <m/>
    <m/>
  </r>
  <r>
    <s v="J42M"/>
    <s v="EE-769-LL"/>
    <m/>
    <s v="Profi Liner"/>
    <m/>
    <n v="88"/>
    <s v="Tred Union"/>
    <d v="2017-08-05T00:00:00"/>
    <s v="Aubry"/>
    <x v="3"/>
    <x v="0"/>
    <s v="SANS"/>
    <x v="36"/>
    <n v="84"/>
    <n v="333"/>
    <n v="27972"/>
    <s v="net net"/>
    <n v="13000"/>
    <s v="CLIENT"/>
    <m/>
    <m/>
    <m/>
  </r>
  <r>
    <s v="M84E"/>
    <s v="EE-829-LL"/>
    <m/>
    <s v="Profi Liner"/>
    <m/>
    <n v="88"/>
    <s v="Tred Union"/>
    <d v="2017-08-05T00:00:00"/>
    <s v="Aubry"/>
    <x v="3"/>
    <x v="0"/>
    <s v="SANS"/>
    <x v="37"/>
    <n v="84"/>
    <n v="333"/>
    <n v="27972"/>
    <s v="net net"/>
    <n v="13000"/>
    <s v="CLIENT"/>
    <m/>
    <m/>
    <m/>
  </r>
  <r>
    <s v="N0B8"/>
    <s v="EE-021-LM"/>
    <m/>
    <s v="Profi Liner"/>
    <m/>
    <n v="88"/>
    <s v="Tred Union"/>
    <d v="2017-08-05T00:00:00"/>
    <s v="Aubry"/>
    <x v="3"/>
    <x v="0"/>
    <s v="SANS"/>
    <x v="38"/>
    <n v="84"/>
    <n v="333"/>
    <n v="27972"/>
    <s v="net net"/>
    <n v="13000"/>
    <s v="CLIENT"/>
    <m/>
    <m/>
    <m/>
  </r>
  <r>
    <s v="N3X4"/>
    <s v="EE-061-LM"/>
    <m/>
    <s v="Profi Liner"/>
    <m/>
    <n v="88"/>
    <s v="Tred Union"/>
    <d v="2017-08-05T00:00:00"/>
    <s v="Aubry"/>
    <x v="3"/>
    <x v="0"/>
    <s v="SANS"/>
    <x v="35"/>
    <n v="84"/>
    <n v="333"/>
    <n v="27972"/>
    <s v="net net"/>
    <n v="13000"/>
    <s v="CLIENT"/>
    <m/>
    <m/>
    <m/>
  </r>
  <r>
    <s v="P0R6"/>
    <s v="EE-719-LM"/>
    <m/>
    <s v="Profi Liner"/>
    <s v="Plateau"/>
    <n v="88"/>
    <s v="Tred Union"/>
    <d v="2017-08-05T00:00:00"/>
    <s v="Aubry"/>
    <x v="3"/>
    <x v="0"/>
    <s v="SANS"/>
    <x v="34"/>
    <n v="84"/>
    <n v="295"/>
    <n v="24780"/>
    <s v="net net"/>
    <n v="13000"/>
    <s v="CLIENT"/>
    <m/>
    <m/>
    <m/>
  </r>
  <r>
    <s v="Q2J5"/>
    <s v="EE-122-LM"/>
    <m/>
    <s v="Profi Liner"/>
    <m/>
    <n v="88"/>
    <s v="Tred Union"/>
    <d v="2017-08-05T00:00:00"/>
    <s v="Aubry"/>
    <x v="3"/>
    <x v="0"/>
    <s v="SANS"/>
    <x v="38"/>
    <n v="84"/>
    <n v="333"/>
    <n v="27972"/>
    <s v="net net"/>
    <n v="13000"/>
    <s v="CLIENT"/>
    <m/>
    <m/>
    <m/>
  </r>
  <r>
    <s v="T6Q0"/>
    <s v="EE-237-LM"/>
    <m/>
    <s v="Profi Liner"/>
    <m/>
    <n v="88"/>
    <s v="Tred Union"/>
    <d v="2017-08-05T00:00:00"/>
    <s v="Aubry"/>
    <x v="3"/>
    <x v="0"/>
    <s v="SANS"/>
    <x v="39"/>
    <n v="84"/>
    <n v="333"/>
    <n v="27972"/>
    <s v="net net"/>
    <n v="13000"/>
    <s v="CLIENT"/>
    <m/>
    <m/>
    <m/>
  </r>
  <r>
    <s v="Z02R"/>
    <s v="EE-333-LM"/>
    <m/>
    <s v="Profi Liner"/>
    <m/>
    <n v="88"/>
    <s v="Tred Union"/>
    <d v="2017-08-05T00:00:00"/>
    <s v="Aubry"/>
    <x v="3"/>
    <x v="0"/>
    <s v="SANS"/>
    <x v="38"/>
    <n v="84"/>
    <n v="333"/>
    <n v="27972"/>
    <s v="net net"/>
    <n v="13000"/>
    <s v="CLIENT"/>
    <m/>
    <m/>
    <m/>
  </r>
  <r>
    <s v="7BY7"/>
    <s v="EE-685-LK"/>
    <m/>
    <s v="Profi Liner"/>
    <m/>
    <n v="88"/>
    <s v="Tred Union"/>
    <d v="2017-08-05T00:00:00"/>
    <s v="Aubry "/>
    <x v="3"/>
    <x v="0"/>
    <s v="SANS"/>
    <x v="30"/>
    <n v="84"/>
    <n v="333"/>
    <n v="27972"/>
    <s v="net net"/>
    <n v="13000"/>
    <s v="CLIENT"/>
    <m/>
    <m/>
    <m/>
  </r>
  <r>
    <s v="A3E4"/>
    <s v="EE-746-LK"/>
    <m/>
    <s v="Profi Liner"/>
    <m/>
    <n v="88"/>
    <s v="Tred Union"/>
    <d v="2017-08-05T00:00:00"/>
    <s v="Aubry "/>
    <x v="3"/>
    <x v="0"/>
    <s v="SANS"/>
    <x v="40"/>
    <n v="84"/>
    <n v="333"/>
    <n v="27972"/>
    <s v="net net"/>
    <n v="13000"/>
    <s v="CLIENT"/>
    <m/>
    <m/>
    <m/>
  </r>
  <r>
    <s v="G4T5"/>
    <s v="EE-018-LL"/>
    <m/>
    <s v="Profi Liner"/>
    <m/>
    <n v="88"/>
    <s v="Tred Union"/>
    <d v="2017-08-05T00:00:00"/>
    <s v="Aubry "/>
    <x v="3"/>
    <x v="0"/>
    <s v="SANS"/>
    <x v="30"/>
    <n v="84"/>
    <n v="333"/>
    <n v="27972"/>
    <s v="net net"/>
    <n v="13000"/>
    <s v="CLIENT"/>
    <m/>
    <m/>
    <m/>
  </r>
  <r>
    <s v="Q80U"/>
    <s v="EE-180-LM"/>
    <m/>
    <s v="Profi Liner"/>
    <m/>
    <n v="88"/>
    <s v="Tred Union"/>
    <d v="2017-08-05T00:00:00"/>
    <s v="Aubry "/>
    <x v="3"/>
    <x v="0"/>
    <s v="SANS"/>
    <x v="37"/>
    <n v="84"/>
    <n v="333"/>
    <n v="27972"/>
    <s v="net net"/>
    <n v="13000"/>
    <s v="CLIENT"/>
    <m/>
    <m/>
    <m/>
  </r>
  <r>
    <s v="V88K"/>
    <s v="EE-284-LM"/>
    <m/>
    <s v="Profi Liner"/>
    <m/>
    <n v="88"/>
    <s v="Tred Union"/>
    <d v="2017-08-05T00:00:00"/>
    <s v="Aubry "/>
    <x v="3"/>
    <x v="0"/>
    <s v="SANS"/>
    <x v="41"/>
    <n v="84"/>
    <n v="333"/>
    <n v="27972"/>
    <s v="net net"/>
    <n v="13000"/>
    <s v="CLIENT"/>
    <m/>
    <m/>
    <m/>
  </r>
  <r>
    <s v="2AY4"/>
    <s v="EB-088-YQ"/>
    <m/>
    <s v="Dry Liner Plywood"/>
    <s v="rideau FIT"/>
    <n v="28"/>
    <m/>
    <d v="2018-05-02T00:00:00"/>
    <s v="Axiane Meunerie"/>
    <x v="1"/>
    <x v="0"/>
    <s v="AVEC"/>
    <x v="42"/>
    <n v="60"/>
    <n v="630"/>
    <n v="37800"/>
    <m/>
    <n v="5830"/>
    <m/>
    <m/>
    <m/>
    <m/>
  </r>
  <r>
    <s v="7UP9"/>
    <s v="EB-880-YQ"/>
    <m/>
    <s v="Dry Liner Plywood"/>
    <s v="rideau FIT"/>
    <n v="28"/>
    <m/>
    <d v="2018-03-07T00:00:00"/>
    <s v="Axiane Meunerie"/>
    <x v="1"/>
    <x v="0"/>
    <s v="AVEC"/>
    <x v="43"/>
    <n v="60"/>
    <n v="630"/>
    <n v="37800"/>
    <m/>
    <n v="5830"/>
    <s v="TODD FOSSE"/>
    <m/>
    <m/>
    <m/>
  </r>
  <r>
    <s v="M95O"/>
    <s v="EQ-406-JF"/>
    <m/>
    <s v="Profi Liner"/>
    <m/>
    <m/>
    <m/>
    <d v="2018-09-08T00:00:00"/>
    <s v="Beauleux"/>
    <x v="1"/>
    <x v="0"/>
    <s v="AVEC"/>
    <x v="44"/>
    <n v="60"/>
    <n v="595"/>
    <n v="35700"/>
    <m/>
    <n v="10000"/>
    <m/>
    <m/>
    <m/>
    <m/>
  </r>
  <r>
    <s v="E21B"/>
    <s v="DH-390-KX"/>
    <m/>
    <s v="eLTU5"/>
    <m/>
    <n v="59"/>
    <m/>
    <d v="2018-03-27T00:00:00"/>
    <s v="Bernard &amp; Bernard"/>
    <x v="1"/>
    <x v="2"/>
    <s v="AVEC"/>
    <x v="45"/>
    <n v="4"/>
    <n v="620"/>
    <n v="2480"/>
    <m/>
    <n v="10000"/>
    <s v="TODD FOSSE"/>
    <m/>
    <m/>
    <m/>
  </r>
  <r>
    <s v="Q14A"/>
    <s v="DQ-392-WK"/>
    <m/>
    <s v="eLTU5"/>
    <m/>
    <n v="93"/>
    <m/>
    <d v="2018-05-10T00:00:00"/>
    <s v="Bernard &amp; Bernard"/>
    <x v="1"/>
    <x v="2"/>
    <s v="AVEC"/>
    <x v="45"/>
    <n v="4"/>
    <n v="620"/>
    <n v="2480"/>
    <m/>
    <n v="10000"/>
    <s v="TODD RIS"/>
    <m/>
    <m/>
    <m/>
  </r>
  <r>
    <s v="A59A"/>
    <s v="DR-376-HP"/>
    <m/>
    <s v="eLTU4"/>
    <m/>
    <n v="95"/>
    <m/>
    <d v="2018-08-23T00:00:00"/>
    <s v="BK Services"/>
    <x v="1"/>
    <x v="0"/>
    <s v="AVEC"/>
    <x v="46"/>
    <n v="12"/>
    <n v="590"/>
    <n v="7080"/>
    <m/>
    <n v="10000"/>
    <s v="TODD FOSSES"/>
    <m/>
    <m/>
    <m/>
  </r>
  <r>
    <s v="4DX0"/>
    <s v="EH-584-LG"/>
    <m/>
    <s v="Cool Liner Multi°c"/>
    <m/>
    <n v="95"/>
    <m/>
    <d v="2017-12-12T00:00:00"/>
    <s v="BMG"/>
    <x v="1"/>
    <x v="0"/>
    <s v="AVEC"/>
    <x v="47"/>
    <n v="60"/>
    <n v="1470"/>
    <n v="88200"/>
    <m/>
    <n v="12000"/>
    <m/>
    <s v="Non"/>
    <m/>
    <m/>
  </r>
  <r>
    <s v="6RZ2"/>
    <s v="EQ-914-LY"/>
    <d v="2017-09-14T00:00:00"/>
    <s v="Cool Liner Mono°c"/>
    <m/>
    <n v="95"/>
    <m/>
    <d v="2018-09-14T00:00:00"/>
    <s v="BMG"/>
    <x v="1"/>
    <x v="0"/>
    <s v="AVEC"/>
    <x v="48"/>
    <n v="60"/>
    <n v="1200"/>
    <n v="72000"/>
    <m/>
    <n v="12000"/>
    <s v="CLIENT"/>
    <m/>
    <m/>
    <m/>
  </r>
  <r>
    <s v="1GP2"/>
    <s v="ED-211-FC"/>
    <m/>
    <s v="Cool Liner Mono°c"/>
    <s v="Ppalettes, Double étage"/>
    <n v="95"/>
    <m/>
    <d v="2017-06-21T00:00:00"/>
    <s v="BMG"/>
    <x v="1"/>
    <x v="0"/>
    <s v="AVEC"/>
    <x v="49"/>
    <n v="48"/>
    <n v="1355"/>
    <n v="65040"/>
    <m/>
    <n v="10000"/>
    <m/>
    <s v="Non"/>
    <m/>
    <s v="Lieu d' exploitation 69"/>
  </r>
  <r>
    <s v="7EK8"/>
    <s v="EQ-936-LY"/>
    <d v="2017-09-14T00:00:00"/>
    <s v="Cool Liner Mono°c"/>
    <m/>
    <m/>
    <m/>
    <d v="2018-09-14T00:00:00"/>
    <s v="BMG"/>
    <x v="1"/>
    <x v="0"/>
    <s v="AVEC"/>
    <x v="50"/>
    <n v="60"/>
    <n v="1200"/>
    <n v="72000"/>
    <m/>
    <n v="12000"/>
    <s v="PUSIGNAN"/>
    <s v="Non"/>
    <m/>
    <m/>
  </r>
  <r>
    <s v="6MW8"/>
    <s v="EQ-891-LY"/>
    <d v="2017-09-14T00:00:00"/>
    <s v="Cool Liner Mono°c"/>
    <m/>
    <m/>
    <m/>
    <m/>
    <s v="BMG"/>
    <x v="1"/>
    <x v="0"/>
    <s v="AVEC"/>
    <x v="51"/>
    <n v="60"/>
    <n v="1200"/>
    <n v="72000"/>
    <m/>
    <m/>
    <s v="PUSIGNAN"/>
    <m/>
    <m/>
    <m/>
  </r>
  <r>
    <s v="T3O9"/>
    <s v="ED-271-FC"/>
    <m/>
    <s v="Cool Liner Mono°c"/>
    <s v="Ppalettes, Double étage"/>
    <n v="95"/>
    <m/>
    <d v="2017-06-21T00:00:00"/>
    <s v="BMG "/>
    <x v="1"/>
    <x v="0"/>
    <s v="AVEC"/>
    <x v="52"/>
    <n v="48"/>
    <n v="1355"/>
    <n v="65040"/>
    <m/>
    <n v="10000"/>
    <s v="CLIENT"/>
    <s v="Non"/>
    <m/>
    <s v="Lieu d' exploitation 69"/>
  </r>
  <r>
    <s v="W3T2"/>
    <m/>
    <m/>
    <s v="Cool Liner Mono°c"/>
    <s v="pharma/TIR, double Etage"/>
    <n v="95"/>
    <m/>
    <m/>
    <s v="BMG - livraison TODD Ris-Orangis"/>
    <x v="4"/>
    <x v="0"/>
    <s v="AVEC"/>
    <x v="6"/>
    <n v="60"/>
    <n v="1530"/>
    <n v="91800"/>
    <m/>
    <n v="12000"/>
    <m/>
    <m/>
    <m/>
    <s v="Livraison KW48"/>
  </r>
  <r>
    <s v="6BU2"/>
    <s v="ER-300-SQ"/>
    <m/>
    <s v="Profi Liner"/>
    <m/>
    <m/>
    <m/>
    <m/>
    <s v="BOUDET"/>
    <x v="4"/>
    <x v="1"/>
    <m/>
    <x v="6"/>
    <n v="12"/>
    <m/>
    <n v="0"/>
    <m/>
    <m/>
    <m/>
    <m/>
    <m/>
    <s v="Livraison KW46"/>
  </r>
  <r>
    <s v="B30U"/>
    <s v="ER-359-SQ"/>
    <m/>
    <s v="Profi Liner"/>
    <m/>
    <m/>
    <m/>
    <m/>
    <s v="BOUDET"/>
    <x v="4"/>
    <x v="1"/>
    <m/>
    <x v="6"/>
    <n v="12"/>
    <m/>
    <n v="0"/>
    <m/>
    <m/>
    <m/>
    <m/>
    <m/>
    <s v="Livraison KW46"/>
  </r>
  <r>
    <s v="4OW3"/>
    <s v="ED-098-BK"/>
    <m/>
    <s v="Cool Liner Mono°c"/>
    <s v="Hayon"/>
    <n v="71"/>
    <s v="Carrefour"/>
    <d v="2018-06-08T00:00:00"/>
    <s v="Carrefour Macon"/>
    <x v="1"/>
    <x v="2"/>
    <s v="AVEC"/>
    <x v="53"/>
    <n v="11"/>
    <n v="1600"/>
    <n v="17600"/>
    <m/>
    <n v="6000"/>
    <s v="RVI MACON"/>
    <d v="2017-12-09T00:00:00"/>
    <m/>
    <m/>
  </r>
  <r>
    <s v="E38U"/>
    <s v="DP-914-EK"/>
    <d v="2015-02-20T00:00:00"/>
    <s v="Cool Liner Mono°c"/>
    <s v="Hayon"/>
    <n v="71"/>
    <s v="Carrefour"/>
    <d v="2018-02-25T00:00:00"/>
    <s v="Carrefour Macon"/>
    <x v="1"/>
    <x v="2"/>
    <s v="AVEC"/>
    <x v="53"/>
    <n v="11"/>
    <n v="1600"/>
    <n v="17600"/>
    <m/>
    <n v="6000"/>
    <s v="PUSIGNAN"/>
    <d v="2018-02-09T00:00:00"/>
    <m/>
    <m/>
  </r>
  <r>
    <s v="K26W"/>
    <s v="DP-999-EK"/>
    <d v="2015-02-20T00:00:00"/>
    <s v="Cool Liner Mono°c"/>
    <s v="Hayon"/>
    <n v="71"/>
    <s v="Carrefour"/>
    <d v="2018-01-27T00:00:00"/>
    <s v="Carrefour Macon"/>
    <x v="1"/>
    <x v="2"/>
    <s v="AVEC"/>
    <x v="53"/>
    <n v="11"/>
    <n v="1600"/>
    <n v="17600"/>
    <m/>
    <n v="6000"/>
    <s v="PUSIGNAN"/>
    <d v="2017-11-19T00:00:00"/>
    <m/>
    <m/>
  </r>
  <r>
    <s v="9LP2"/>
    <s v="ED-152-BK"/>
    <m/>
    <s v="Cool Liner Mono°c"/>
    <s v="Hayon"/>
    <n v="71"/>
    <s v="Carrefour"/>
    <d v="2018-06-14T00:00:00"/>
    <s v="Carrefour Macon"/>
    <x v="1"/>
    <x v="2"/>
    <s v="AVEC"/>
    <x v="53"/>
    <n v="11"/>
    <n v="1600"/>
    <n v="17600"/>
    <m/>
    <n v="6000"/>
    <s v="RVI MACON"/>
    <d v="2018-03-14T00:00:00"/>
    <m/>
    <m/>
  </r>
  <r>
    <s v="B4U9"/>
    <s v="ED-221-BQ"/>
    <d v="2016-06-15T00:00:00"/>
    <s v="Dry Liner Plywood"/>
    <s v="Hayon"/>
    <n v="69"/>
    <s v="Carrefour"/>
    <d v="2018-06-15T00:00:00"/>
    <s v="Carrefour Saint Vulbas"/>
    <x v="1"/>
    <x v="2"/>
    <s v="AVEC"/>
    <x v="53"/>
    <n v="5"/>
    <n v="900"/>
    <n v="4500"/>
    <m/>
    <n v="6000"/>
    <s v="PUSIGNAN"/>
    <d v="2018-04-06T00:00:00"/>
    <m/>
    <m/>
  </r>
  <r>
    <s v="J0W8"/>
    <s v="ED-378-BQ"/>
    <d v="2016-06-15T00:00:00"/>
    <s v="Dry Liner Plywood"/>
    <s v="Hayon"/>
    <n v="69"/>
    <s v="Carrefour"/>
    <d v="2018-06-16T00:00:00"/>
    <s v="Carrefour Saint Vulbas"/>
    <x v="1"/>
    <x v="2"/>
    <s v="AVEC"/>
    <x v="53"/>
    <n v="5"/>
    <n v="900"/>
    <n v="4500"/>
    <m/>
    <n v="6000"/>
    <s v="PUSIGNAN"/>
    <d v="2018-04-06T00:00:00"/>
    <m/>
    <m/>
  </r>
  <r>
    <s v="M5O4"/>
    <s v="EK-889-RA"/>
    <m/>
    <s v="Dry Liner Plywood"/>
    <s v="Hayon"/>
    <n v="69"/>
    <s v="Carrefour"/>
    <d v="2018-03-09T00:00:00"/>
    <s v="Carrefour Saint-Vulbas"/>
    <x v="1"/>
    <x v="2"/>
    <s v="AVEC"/>
    <x v="53"/>
    <n v="5"/>
    <n v="900"/>
    <n v="4500"/>
    <m/>
    <n v="6000"/>
    <s v="Pyrame"/>
    <d v="2018-03-19T00:00:00"/>
    <m/>
    <m/>
  </r>
  <r>
    <s v="V6K1"/>
    <s v="EK-944-RA"/>
    <m/>
    <s v="Dry Liner Plywood"/>
    <s v="Hayon"/>
    <n v="69"/>
    <s v="Carrefour"/>
    <d v="2018-03-09T00:00:00"/>
    <s v="Carrefour Saint-Vulbas"/>
    <x v="1"/>
    <x v="2"/>
    <s v="AVEC"/>
    <x v="53"/>
    <n v="5"/>
    <n v="900"/>
    <n v="4500"/>
    <m/>
    <n v="6000"/>
    <s v="Pyrame"/>
    <d v="2018-03-19T00:00:00"/>
    <m/>
    <m/>
  </r>
  <r>
    <s v="N77W"/>
    <s v="DL-025-LZ"/>
    <d v="2014-11-03T00:00:00"/>
    <s v="Dry Liner Plywood"/>
    <s v="Hayon"/>
    <n v="69"/>
    <s v="Carrefour"/>
    <d v="2018-01-10T00:00:00"/>
    <s v="Carrefour Saint-Vulbas "/>
    <x v="1"/>
    <x v="2"/>
    <s v="AVEC"/>
    <x v="53"/>
    <n v="5"/>
    <n v="900"/>
    <n v="4500"/>
    <m/>
    <n v="6000"/>
    <s v="PUSIGNAN"/>
    <d v="2018-03-15T00:00:00"/>
    <m/>
    <m/>
  </r>
  <r>
    <s v="C47M"/>
    <s v="ED-274-BQ"/>
    <m/>
    <s v="Dry Liner Plywood"/>
    <s v="Hayon"/>
    <n v="13"/>
    <s v="Carrefour"/>
    <d v="2018-05-23T00:00:00"/>
    <s v="Carrefour Salon"/>
    <x v="1"/>
    <x v="2"/>
    <s v="AVEC"/>
    <x v="53"/>
    <n v="5"/>
    <n v="900"/>
    <n v="4500"/>
    <m/>
    <n v="6000"/>
    <s v="Pyrame"/>
    <d v="2018-04-27T00:00:00"/>
    <m/>
    <m/>
  </r>
  <r>
    <s v="E47K"/>
    <s v="DG-843-LQ"/>
    <m/>
    <s v="Cool Liner Multi°c"/>
    <s v="Hayon"/>
    <n v="13"/>
    <s v="Carrefour"/>
    <d v="2018-05-11T00:00:00"/>
    <s v="Carrefour Salon"/>
    <x v="1"/>
    <x v="2"/>
    <s v="AVEC"/>
    <x v="53"/>
    <n v="11"/>
    <n v="1725"/>
    <n v="18975"/>
    <m/>
    <n v="6000"/>
    <s v="Pyrame"/>
    <d v="2017-11-11T00:00:00"/>
    <m/>
    <m/>
  </r>
  <r>
    <s v="E69K"/>
    <s v="DE-477-RM"/>
    <m/>
    <s v="Dry Liner"/>
    <s v="rideau FIT, hayon"/>
    <n v="13"/>
    <s v="Carrefour"/>
    <d v="2018-04-07T00:00:00"/>
    <s v="Carrefour Salon"/>
    <x v="1"/>
    <x v="2"/>
    <s v="AVEC"/>
    <x v="53"/>
    <n v="11"/>
    <n v="900"/>
    <n v="9900"/>
    <m/>
    <n v="6000"/>
    <s v="Pyrame"/>
    <d v="2018-04-04T00:00:00"/>
    <m/>
    <m/>
  </r>
  <r>
    <s v="F08T"/>
    <s v="DL-924-LY"/>
    <d v="2014-11-03T00:00:00"/>
    <s v="Dry Liner"/>
    <s v="Hayon"/>
    <n v="13"/>
    <s v="Carrefour"/>
    <d v="2018-10-18T00:00:00"/>
    <s v="Carrefour Salon"/>
    <x v="1"/>
    <x v="2"/>
    <s v="AVEC"/>
    <x v="53"/>
    <n v="11"/>
    <n v="900"/>
    <n v="9900"/>
    <m/>
    <n v="6000"/>
    <s v="Pyrame"/>
    <d v="2018-04-18T00:00:00"/>
    <m/>
    <m/>
  </r>
  <r>
    <s v="H36H"/>
    <s v="DJ-171-XH"/>
    <m/>
    <s v="Cool Liner Multi°c"/>
    <s v="Hayon"/>
    <n v="13"/>
    <s v="Carrefour"/>
    <d v="2018-09-21T00:00:00"/>
    <s v="Carrefour Salon"/>
    <x v="1"/>
    <x v="2"/>
    <s v="AVEC"/>
    <x v="53"/>
    <n v="11"/>
    <n v="1725"/>
    <n v="18975"/>
    <m/>
    <n v="6000"/>
    <s v="Pyrame"/>
    <d v="2018-03-15T00:00:00"/>
    <m/>
    <m/>
  </r>
  <r>
    <s v="J70A"/>
    <s v="DE-577-RM"/>
    <m/>
    <s v="Dry Liner"/>
    <s v="rideau FIT, hayon"/>
    <n v="13"/>
    <s v="Carrefour"/>
    <d v="2018-04-14T00:00:00"/>
    <s v="Carrefour Salon"/>
    <x v="1"/>
    <x v="2"/>
    <s v="AVEC"/>
    <x v="53"/>
    <n v="11"/>
    <n v="900"/>
    <n v="9900"/>
    <m/>
    <n v="6000"/>
    <s v="Pyrame"/>
    <d v="2018-04-12T00:00:00"/>
    <m/>
    <m/>
  </r>
  <r>
    <s v="L83P"/>
    <s v="DL-971-LY"/>
    <d v="2014-11-03T00:00:00"/>
    <s v="Dry Liner"/>
    <s v="Hayon"/>
    <n v="13"/>
    <s v="Carrefour"/>
    <d v="2018-10-24T00:00:00"/>
    <s v="Carrefour Salon"/>
    <x v="1"/>
    <x v="2"/>
    <s v="AVEC"/>
    <x v="53"/>
    <n v="5"/>
    <n v="900"/>
    <n v="4500"/>
    <m/>
    <n v="6000"/>
    <s v="Pyrame"/>
    <d v="2018-04-17T00:00:00"/>
    <m/>
    <m/>
  </r>
  <r>
    <s v="M82S"/>
    <s v="DQ-487-GN"/>
    <m/>
    <s v="Dry Liner"/>
    <s v="Hayon"/>
    <n v="13"/>
    <s v="Carrefour"/>
    <d v="2018-03-10T00:00:00"/>
    <s v="Carrefour Salon"/>
    <x v="1"/>
    <x v="2"/>
    <s v="AVEC"/>
    <x v="53"/>
    <n v="5"/>
    <n v="900"/>
    <n v="4500"/>
    <m/>
    <n v="6000"/>
    <s v="Pyrame"/>
    <d v="2018-03-27T00:00:00"/>
    <m/>
    <m/>
  </r>
  <r>
    <s v="O02J"/>
    <s v="DE-393-TW"/>
    <m/>
    <s v="Cool Liner Multi°c"/>
    <s v="Hayon"/>
    <n v="13"/>
    <s v="Carrefour"/>
    <d v="2018-04-18T00:00:00"/>
    <s v="Carrefour Salon"/>
    <x v="1"/>
    <x v="2"/>
    <s v="AVEC"/>
    <x v="53"/>
    <n v="11"/>
    <n v="1725"/>
    <n v="18975"/>
    <m/>
    <n v="6000"/>
    <s v="Pyrame"/>
    <d v="2017-10-18T00:00:00"/>
    <m/>
    <m/>
  </r>
  <r>
    <s v="O28O"/>
    <s v="DL-073-LZ"/>
    <m/>
    <s v="Dry Liner"/>
    <s v="Hayon"/>
    <n v="13"/>
    <s v="Carrefour"/>
    <d v="2018-01-18T00:00:00"/>
    <s v="Carrefour Salon"/>
    <x v="1"/>
    <x v="2"/>
    <s v="AVEC"/>
    <x v="53"/>
    <n v="3"/>
    <n v="900"/>
    <n v="2700"/>
    <m/>
    <n v="6000"/>
    <s v="Pyrame"/>
    <d v="2018-01-07T00:00:00"/>
    <m/>
    <m/>
  </r>
  <r>
    <s v="P23L"/>
    <s v="DL-118-LZ"/>
    <d v="2014-11-03T00:00:00"/>
    <s v="Dry Liner"/>
    <s v="Hayon"/>
    <n v="13"/>
    <s v="Carrefour"/>
    <d v="2018-10-20T00:00:00"/>
    <s v="Carrefour Salon"/>
    <x v="1"/>
    <x v="2"/>
    <s v="AVEC"/>
    <x v="53"/>
    <n v="3"/>
    <n v="900"/>
    <n v="2700"/>
    <m/>
    <n v="6000"/>
    <s v="Pyrame"/>
    <d v="2018-04-16T00:00:00"/>
    <m/>
    <m/>
  </r>
  <r>
    <s v="R29N"/>
    <s v="DE-659-RM"/>
    <d v="2014-04-07T00:00:00"/>
    <s v="Dry Liner"/>
    <s v="rideau FIT, hayon"/>
    <n v="13"/>
    <s v="Carrefour"/>
    <d v="2018-04-13T00:00:00"/>
    <s v="Carrefour Salon"/>
    <x v="1"/>
    <x v="2"/>
    <s v="AVEC"/>
    <x v="53"/>
    <n v="11"/>
    <n v="900"/>
    <n v="9900"/>
    <m/>
    <n v="6000"/>
    <s v="Pyrame"/>
    <d v="2018-04-10T00:00:00"/>
    <m/>
    <m/>
  </r>
  <r>
    <s v="R53X"/>
    <s v="DY-962-ZD"/>
    <m/>
    <s v="Cool Liner Multi°c"/>
    <s v="Hayon"/>
    <n v="13"/>
    <s v="Carrefour"/>
    <d v="2018-01-25T00:00:00"/>
    <s v="Carrefour Salon"/>
    <x v="1"/>
    <x v="2"/>
    <s v="AVEC"/>
    <x v="53"/>
    <n v="11"/>
    <n v="1725"/>
    <n v="18975"/>
    <m/>
    <n v="6000"/>
    <s v="Pyrame"/>
    <d v="2017-11-24T00:00:00"/>
    <m/>
    <m/>
  </r>
  <r>
    <s v="S06E"/>
    <s v="DQ-099-GP"/>
    <m/>
    <s v="Dry Liner"/>
    <s v="Hayon"/>
    <n v="13"/>
    <s v="Carrefour"/>
    <d v="2018-03-14T00:00:00"/>
    <s v="Carrefour Salon"/>
    <x v="1"/>
    <x v="2"/>
    <s v="AVEC"/>
    <x v="53"/>
    <n v="5"/>
    <n v="900"/>
    <n v="4500"/>
    <m/>
    <n v="6000"/>
    <s v="Pyrame"/>
    <d v="2017-10-14T00:00:00"/>
    <m/>
    <m/>
  </r>
  <r>
    <s v="S27T"/>
    <s v="DQ-202-GP"/>
    <m/>
    <s v="Dry Liner"/>
    <s v="Hayon"/>
    <n v="13"/>
    <s v="Carrefour"/>
    <d v="2018-02-21T00:00:00"/>
    <s v="Carrefour Salon"/>
    <x v="1"/>
    <x v="2"/>
    <s v="AVEC"/>
    <x v="53"/>
    <n v="3"/>
    <n v="900"/>
    <n v="2700"/>
    <m/>
    <n v="6000"/>
    <s v="Pyrame"/>
    <d v="2018-02-08T00:00:00"/>
    <m/>
    <m/>
  </r>
  <r>
    <s v="S37J"/>
    <s v="DG-009-LR"/>
    <m/>
    <s v="Cool Liner Multi°c"/>
    <s v="Hayon"/>
    <n v="13"/>
    <s v="Carrefour"/>
    <d v="2018-05-15T00:00:00"/>
    <s v="Carrefour Salon"/>
    <x v="1"/>
    <x v="2"/>
    <s v="AVEC"/>
    <x v="53"/>
    <n v="11"/>
    <n v="1725"/>
    <n v="18975"/>
    <m/>
    <n v="6000"/>
    <s v="Pyrame"/>
    <d v="2017-11-11T00:00:00"/>
    <m/>
    <m/>
  </r>
  <r>
    <s v="W09A"/>
    <s v="DE-731-RM"/>
    <m/>
    <s v="Dry Liner"/>
    <s v="rideau FIT, hayon"/>
    <n v="13"/>
    <s v="Carrefour"/>
    <d v="2018-04-11T00:00:00"/>
    <s v="Carrefour Salon"/>
    <x v="1"/>
    <x v="2"/>
    <s v="AVEC"/>
    <x v="53"/>
    <n v="11"/>
    <n v="900"/>
    <n v="9900"/>
    <m/>
    <n v="6000"/>
    <s v="Pyrame"/>
    <d v="2018-04-05T00:00:00"/>
    <m/>
    <m/>
  </r>
  <r>
    <s v="W84I"/>
    <s v="DM-026-FM"/>
    <d v="2014-12-02T00:00:00"/>
    <s v="Dry Liner"/>
    <s v="Double Etages"/>
    <n v="13"/>
    <s v="Carrefour"/>
    <d v="2017-11-24T00:00:00"/>
    <s v="Carrefour Salon"/>
    <x v="1"/>
    <x v="2"/>
    <s v="AVEC"/>
    <x v="53"/>
    <n v="5"/>
    <n v="900"/>
    <n v="4500"/>
    <m/>
    <n v="6000"/>
    <s v="PUSIGNAN"/>
    <d v="2017-11-13T00:00:00"/>
    <m/>
    <m/>
  </r>
  <r>
    <s v="X87E"/>
    <s v="DG-165-LR"/>
    <m/>
    <s v="Cool Liner Multi°c"/>
    <s v="Hayon"/>
    <n v="13"/>
    <s v="Carrefour"/>
    <d v="2018-08-10T00:00:00"/>
    <s v="Carrefour Salon"/>
    <x v="1"/>
    <x v="2"/>
    <s v="AVEC"/>
    <x v="53"/>
    <n v="11"/>
    <n v="1725"/>
    <n v="18975"/>
    <m/>
    <n v="6000"/>
    <s v="Pyrame"/>
    <d v="2018-02-10T00:00:00"/>
    <m/>
    <m/>
  </r>
  <r>
    <s v="Y52N"/>
    <s v="DQ-317-GP"/>
    <d v="2015-03-30T00:00:00"/>
    <s v="Dry Liner"/>
    <s v="Hayon"/>
    <n v="13"/>
    <s v="Carrefour"/>
    <d v="2018-02-22T00:00:00"/>
    <s v="Carrefour Salon"/>
    <x v="1"/>
    <x v="2"/>
    <s v="AVEC"/>
    <x v="53"/>
    <n v="5"/>
    <n v="900"/>
    <n v="4500"/>
    <m/>
    <n v="6000"/>
    <m/>
    <d v="2018-04-06T00:00:00"/>
    <m/>
    <m/>
  </r>
  <r>
    <s v="9YZ4"/>
    <s v="EK-837-RA"/>
    <m/>
    <s v="Dry Liner"/>
    <s v="Hayon"/>
    <n v="13"/>
    <s v="Carrefour"/>
    <d v="2018-03-09T00:00:00"/>
    <s v="Carrefour Salon "/>
    <x v="1"/>
    <x v="2"/>
    <s v="AVEC"/>
    <x v="53"/>
    <n v="5"/>
    <n v="900"/>
    <n v="4500"/>
    <m/>
    <n v="6000"/>
    <s v="Pyrame"/>
    <d v="2018-03-12T00:00:00"/>
    <m/>
    <m/>
  </r>
  <r>
    <s v="D29J"/>
    <s v="DG-748-LQ"/>
    <m/>
    <s v="Cool Liner Multi°c"/>
    <s v="Hayon"/>
    <n v="13"/>
    <s v="Carrefour"/>
    <d v="2018-07-13T00:00:00"/>
    <s v="Carrefour Salon "/>
    <x v="1"/>
    <x v="2"/>
    <s v="AVEC"/>
    <x v="53"/>
    <n v="11"/>
    <n v="1725"/>
    <n v="18975"/>
    <m/>
    <n v="6000"/>
    <s v="Pyrame"/>
    <d v="2017-12-08T00:00:00"/>
    <m/>
    <m/>
  </r>
  <r>
    <s v="Y05X"/>
    <s v="DE-556-TW"/>
    <m/>
    <s v="Cool Liner Multi°c"/>
    <s v="Hayon"/>
    <n v="13"/>
    <s v="Carrefour"/>
    <d v="2018-06-07T00:00:00"/>
    <s v="Carrefour Salon "/>
    <x v="1"/>
    <x v="2"/>
    <s v="AVEC"/>
    <x v="53"/>
    <n v="11"/>
    <n v="1725"/>
    <n v="18975"/>
    <m/>
    <n v="6000"/>
    <s v="Pyrame"/>
    <d v="2017-12-06T00:00:00"/>
    <m/>
    <m/>
  </r>
  <r>
    <s v="U36S"/>
    <s v="DE-842-TW"/>
    <m/>
    <s v="Cool Liner Multi°c"/>
    <s v="Hayon"/>
    <n v="13"/>
    <s v="Carrefour"/>
    <d v="2018-07-07T00:00:00"/>
    <s v="Carrefour Salon "/>
    <x v="1"/>
    <x v="2"/>
    <s v="AVEC"/>
    <x v="53"/>
    <n v="11"/>
    <n v="1725"/>
    <n v="18975"/>
    <m/>
    <n v="6000"/>
    <s v="Pyrame"/>
    <d v="2018-01-06T00:00:00"/>
    <m/>
    <s v=" Cloison à remplacer au retour (Dommage)"/>
  </r>
  <r>
    <s v="O67F"/>
    <s v="EG-403-YC"/>
    <m/>
    <s v="Profi Liner"/>
    <m/>
    <n v="88"/>
    <m/>
    <d v="2017-11-23T00:00:00"/>
    <s v="CDN"/>
    <x v="3"/>
    <x v="0"/>
    <s v="SANS"/>
    <x v="54"/>
    <n v="60"/>
    <n v="620"/>
    <n v="37200"/>
    <m/>
    <n v="10000"/>
    <s v="CLIENT"/>
    <m/>
    <m/>
    <m/>
  </r>
  <r>
    <s v="2SW1"/>
    <s v="EM-391-DL"/>
    <m/>
    <s v="Profi Liner"/>
    <m/>
    <n v="88"/>
    <m/>
    <d v="2017-11-23T00:00:00"/>
    <s v="CDN "/>
    <x v="3"/>
    <x v="0"/>
    <s v="SANS"/>
    <x v="55"/>
    <n v="60"/>
    <n v="605"/>
    <n v="36300"/>
    <m/>
    <n v="10000"/>
    <s v="CLIENT"/>
    <m/>
    <m/>
    <m/>
  </r>
  <r>
    <s v="U4A6"/>
    <m/>
    <m/>
    <s v="Profi Liner"/>
    <s v="Hayon"/>
    <m/>
    <m/>
    <m/>
    <s v="Charef - Livraison Todd Fosses"/>
    <x v="4"/>
    <x v="1"/>
    <m/>
    <x v="6"/>
    <m/>
    <m/>
    <n v="0"/>
    <m/>
    <m/>
    <m/>
    <s v="OUI"/>
    <m/>
    <s v="Livraison KW51"/>
  </r>
  <r>
    <s v="81057/M9G6"/>
    <s v="670-RHH-75"/>
    <d v="2008-07-16T00:00:00"/>
    <s v="Profi Liner"/>
    <m/>
    <n v="95"/>
    <m/>
    <d v="2018-05-23T00:00:00"/>
    <s v="Charef / Relais Z62P- Hayon + Mines"/>
    <x v="5"/>
    <x v="1"/>
    <m/>
    <x v="6"/>
    <m/>
    <m/>
    <n v="0"/>
    <m/>
    <m/>
    <s v="TODD F"/>
    <m/>
    <m/>
    <m/>
  </r>
  <r>
    <s v="A5R0"/>
    <s v="EN-546-DT"/>
    <d v="2017-06-09T00:00:00"/>
    <s v="City Liner"/>
    <s v="Hayon"/>
    <n v="95"/>
    <m/>
    <d v="2018-06-09T00:00:00"/>
    <s v="Charef Transport"/>
    <x v="1"/>
    <x v="0"/>
    <s v="AVEC"/>
    <x v="56"/>
    <n v="60"/>
    <n v="750"/>
    <n v="45000"/>
    <m/>
    <n v="6000"/>
    <m/>
    <m/>
    <m/>
    <m/>
  </r>
  <r>
    <s v="Z07W"/>
    <s v="DS-999-KJ"/>
    <m/>
    <s v="Profi Liner"/>
    <m/>
    <n v="95"/>
    <m/>
    <d v="2017-08-17T00:00:00"/>
    <s v="Charef Transport"/>
    <x v="1"/>
    <x v="0"/>
    <s v="AVEC"/>
    <x v="57"/>
    <n v="60"/>
    <n v="622.20000000000005"/>
    <n v="37332"/>
    <m/>
    <n v="6000"/>
    <m/>
    <m/>
    <m/>
    <m/>
  </r>
  <r>
    <s v="Z62P"/>
    <s v="DQ-308-YN"/>
    <m/>
    <s v="Dry Liner Duoplex"/>
    <s v="Double Etages,Hayon"/>
    <n v="95"/>
    <m/>
    <d v="2017-05-09T00:00:00"/>
    <s v="Charef Transport - (Hayon accidenté- Mines)"/>
    <x v="1"/>
    <x v="0"/>
    <s v="AVEC"/>
    <x v="58"/>
    <n v="60"/>
    <n v="795.6"/>
    <n v="47736"/>
    <m/>
    <n v="6000"/>
    <m/>
    <s v="22.10.15"/>
    <m/>
    <m/>
  </r>
  <r>
    <s v="2TU4"/>
    <s v="ED-095-BQ"/>
    <d v="2016-06-15T00:00:00"/>
    <s v="Dry Liner Plywood"/>
    <s v="Hayon"/>
    <n v="91"/>
    <m/>
    <d v="2018-04-20T00:00:00"/>
    <s v="Charef Transports"/>
    <x v="1"/>
    <x v="0"/>
    <s v="AVEC"/>
    <x v="44"/>
    <n v="60"/>
    <n v="780"/>
    <n v="46800"/>
    <m/>
    <n v="6000"/>
    <s v="PYRAME?"/>
    <d v="2018-03-14T00:00:00"/>
    <m/>
    <m/>
  </r>
  <r>
    <s v="81200/P8B7"/>
    <s v="BW-547-RC"/>
    <d v="2011-10-20T00:00:00"/>
    <s v="Profi Liner"/>
    <m/>
    <n v="27"/>
    <m/>
    <d v="2018-03-27T00:00:00"/>
    <s v="Chaumette"/>
    <x v="3"/>
    <x v="0"/>
    <s v="SANS"/>
    <x v="59"/>
    <n v="24"/>
    <n v="400"/>
    <n v="9600"/>
    <m/>
    <n v="10000"/>
    <s v="TODD F"/>
    <m/>
    <m/>
    <m/>
  </r>
  <r>
    <s v="Q7W7"/>
    <s v="EG-371-PA"/>
    <d v="2016-11-07T00:00:00"/>
    <s v="Paper Liner"/>
    <s v="PPalettes"/>
    <n v="27"/>
    <m/>
    <d v="2017-11-07T00:00:00"/>
    <s v="Chaumette"/>
    <x v="3"/>
    <x v="0"/>
    <s v="SANS"/>
    <x v="60"/>
    <n v="60"/>
    <n v="455"/>
    <n v="27300"/>
    <m/>
    <n v="10000"/>
    <m/>
    <m/>
    <m/>
    <m/>
  </r>
  <r>
    <s v="8CY3"/>
    <s v="EC-603-FK"/>
    <d v="2016-05-08T00:00:00"/>
    <s v="Profi Liner"/>
    <m/>
    <n v="84"/>
    <m/>
    <d v="2018-05-22T00:00:00"/>
    <s v="CIP"/>
    <x v="1"/>
    <x v="0"/>
    <s v="AVEC"/>
    <x v="61"/>
    <n v="12"/>
    <n v="610"/>
    <n v="7320"/>
    <m/>
    <n v="8000"/>
    <m/>
    <m/>
    <m/>
    <m/>
  </r>
  <r>
    <s v="A8J2"/>
    <s v="EB-969-YQ"/>
    <d v="2016-05-04T00:00:00"/>
    <s v="Dry Liner Plywood"/>
    <s v="Porte Fit"/>
    <n v="84"/>
    <m/>
    <d v="2018-05-04T00:00:00"/>
    <s v="CIP / DACH AVIG"/>
    <x v="1"/>
    <x v="0"/>
    <s v="AVEC"/>
    <x v="62"/>
    <n v="12"/>
    <n v="650"/>
    <n v="7800"/>
    <m/>
    <n v="10000"/>
    <m/>
    <m/>
    <m/>
    <m/>
  </r>
  <r>
    <s v="B46B"/>
    <s v="DS-617-KJ"/>
    <m/>
    <s v="Profi Liner"/>
    <m/>
    <n v="93"/>
    <m/>
    <d v="2018-08-08T00:00:00"/>
    <s v="Cristal Location"/>
    <x v="1"/>
    <x v="0"/>
    <s v="AVEC"/>
    <x v="63"/>
    <n v="48"/>
    <n v="610"/>
    <n v="29280"/>
    <m/>
    <m/>
    <s v="TODD FOSSE"/>
    <m/>
    <m/>
    <m/>
  </r>
  <r>
    <s v="X28Q"/>
    <s v="DS-895-KJ"/>
    <m/>
    <s v="Profi Liner"/>
    <m/>
    <n v="93"/>
    <m/>
    <d v="2018-09-20T00:00:00"/>
    <s v="Cristal Location"/>
    <x v="1"/>
    <x v="0"/>
    <s v="AVEC"/>
    <x v="63"/>
    <n v="48"/>
    <n v="610"/>
    <n v="29280"/>
    <m/>
    <m/>
    <s v="TODD RIS"/>
    <m/>
    <m/>
    <m/>
  </r>
  <r>
    <s v="K87W"/>
    <s v="DP-291-NK"/>
    <m/>
    <s v="Profi Liner"/>
    <m/>
    <n v="93"/>
    <m/>
    <d v="2018-05-30T00:00:00"/>
    <s v="Cristal Location"/>
    <x v="1"/>
    <x v="0"/>
    <s v="AVEC"/>
    <x v="63"/>
    <n v="48"/>
    <n v="610"/>
    <n v="29280"/>
    <m/>
    <m/>
    <s v="TODD FOSSE"/>
    <m/>
    <m/>
    <m/>
  </r>
  <r>
    <s v="S7R7"/>
    <s v="EC-457-FK"/>
    <m/>
    <s v="Coil Liner"/>
    <m/>
    <n v="93"/>
    <m/>
    <d v="2018-07-13T00:00:00"/>
    <s v="Cristal Location Sinistre TODD Fosses "/>
    <x v="1"/>
    <x v="0"/>
    <s v="AVEC"/>
    <x v="63"/>
    <n v="48"/>
    <n v="730"/>
    <n v="35040"/>
    <m/>
    <m/>
    <s v="TODD FOSSE"/>
    <m/>
    <m/>
    <m/>
  </r>
  <r>
    <s v="U55S"/>
    <s v="DK-458-BN"/>
    <d v="2014-09-15T00:00:00"/>
    <s v="Profi Liner"/>
    <m/>
    <n v="93"/>
    <m/>
    <d v="2018-04-03T00:00:00"/>
    <s v="Cristal- Relais S7R7"/>
    <x v="1"/>
    <x v="3"/>
    <m/>
    <x v="6"/>
    <m/>
    <m/>
    <m/>
    <m/>
    <m/>
    <s v="TODD FOSSE"/>
    <m/>
    <m/>
    <m/>
  </r>
  <r>
    <s v="60747/V2R6"/>
    <s v="848-RML-75"/>
    <d v="2009-02-24T00:00:00"/>
    <s v="eLTU5+"/>
    <m/>
    <n v="95"/>
    <m/>
    <d v="2018-02-17T00:00:00"/>
    <s v="CSP"/>
    <x v="0"/>
    <x v="0"/>
    <s v="SANS"/>
    <x v="64"/>
    <n v="24"/>
    <n v="400"/>
    <n v="9600"/>
    <n v="2500"/>
    <m/>
    <s v="TODD FOSSE"/>
    <m/>
    <m/>
    <m/>
  </r>
  <r>
    <s v="W19H"/>
    <s v="DM-001-FM"/>
    <d v="2014-12-02T00:00:00"/>
    <s v="Dry Liner Duoplex"/>
    <s v="Double Etages, hayon"/>
    <m/>
    <s v="Dachser"/>
    <d v="2018-08-31T00:00:00"/>
    <s v="DACHSER Frontignan "/>
    <x v="1"/>
    <x v="2"/>
    <s v="AVEC"/>
    <x v="65"/>
    <n v="3"/>
    <n v="672"/>
    <n v="2016"/>
    <m/>
    <n v="5500"/>
    <s v="PUSIGNAN"/>
    <d v="2018-02-28T00:00:00"/>
    <m/>
    <m/>
  </r>
  <r>
    <s v="1UL1"/>
    <s v="EK-142-TL"/>
    <d v="2017-03-14T00:00:00"/>
    <s v="Dry Liner Duoplex"/>
    <s v="Double Etages"/>
    <n v="34"/>
    <s v="Dachser"/>
    <d v="2018-03-14T00:00:00"/>
    <s v="DACHSER Frontignan "/>
    <x v="1"/>
    <x v="2"/>
    <s v="AVEC"/>
    <x v="66"/>
    <n v="6"/>
    <n v="672"/>
    <n v="4032"/>
    <m/>
    <n v="8000"/>
    <m/>
    <m/>
    <m/>
    <m/>
  </r>
  <r>
    <s v="Y51W"/>
    <s v="EK-744-TL"/>
    <d v="2017-03-14T00:00:00"/>
    <s v="Dry Liner Duoplex"/>
    <s v="Double Etages"/>
    <n v="34"/>
    <s v="Dachser"/>
    <d v="2018-03-14T00:00:00"/>
    <s v="DACHSER Frontignan "/>
    <x v="1"/>
    <x v="2"/>
    <s v="AVEC"/>
    <x v="67"/>
    <n v="6"/>
    <n v="672"/>
    <n v="4032"/>
    <m/>
    <n v="5500"/>
    <m/>
    <m/>
    <m/>
    <m/>
  </r>
  <r>
    <s v="J8B3"/>
    <s v="EK-421-TL"/>
    <d v="2017-03-14T00:00:00"/>
    <s v="Dry Liner Duoplex"/>
    <s v="Double Etages"/>
    <n v="85"/>
    <s v="Dachser"/>
    <d v="2018-03-14T00:00:00"/>
    <s v="DACHSER La Verrie"/>
    <x v="1"/>
    <x v="2"/>
    <s v="AVEC"/>
    <x v="68"/>
    <n v="3"/>
    <n v="765"/>
    <n v="2295"/>
    <m/>
    <n v="4000"/>
    <m/>
    <m/>
    <m/>
    <m/>
  </r>
  <r>
    <s v="H07M"/>
    <s v="DM-982-FL"/>
    <d v="2014-12-02T00:00:00"/>
    <s v="Dry Liner Duoplex"/>
    <s v="Double Etages, hayon"/>
    <n v="85"/>
    <s v="Dachser"/>
    <d v="2018-01-06T00:00:00"/>
    <s v="DACHSER La Verrie"/>
    <x v="1"/>
    <x v="2"/>
    <s v="AVEC"/>
    <x v="68"/>
    <n v="3"/>
    <n v="765"/>
    <n v="2295"/>
    <m/>
    <n v="10000"/>
    <s v="PUSIGNAN"/>
    <d v="2018-01-03T00:00:00"/>
    <m/>
    <m/>
  </r>
  <r>
    <s v="4WQ7"/>
    <s v="EK-244-TL"/>
    <d v="2017-03-14T00:00:00"/>
    <s v="Dry Liner Duoplex"/>
    <s v="Double Etages"/>
    <n v="85"/>
    <s v="Dachser"/>
    <d v="2018-03-14T00:00:00"/>
    <s v="DACHSER La Verrie"/>
    <x v="1"/>
    <x v="2"/>
    <s v="AVEC"/>
    <x v="14"/>
    <n v="11"/>
    <n v="765"/>
    <n v="8415"/>
    <m/>
    <n v="11000"/>
    <m/>
    <m/>
    <m/>
    <m/>
  </r>
  <r>
    <s v="8YM3"/>
    <s v="EK-274-TL"/>
    <d v="2017-03-14T00:00:00"/>
    <s v="Dry Liner Duoplex"/>
    <s v="Double Etages"/>
    <n v="85"/>
    <s v="Dachser"/>
    <d v="2018-03-14T00:00:00"/>
    <s v="DACHSER La Verrie"/>
    <x v="1"/>
    <x v="2"/>
    <s v="AVEC"/>
    <x v="14"/>
    <n v="11"/>
    <n v="765"/>
    <n v="8415"/>
    <m/>
    <n v="11000"/>
    <m/>
    <m/>
    <m/>
    <m/>
  </r>
  <r>
    <s v="D0I5"/>
    <s v="EK-328-TL"/>
    <d v="2017-03-14T00:00:00"/>
    <s v="Dry Liner Duoplex"/>
    <s v="Double Etages"/>
    <n v="85"/>
    <s v="Dachser"/>
    <d v="2018-03-14T00:00:00"/>
    <s v="DACHSER La Verrie"/>
    <x v="1"/>
    <x v="2"/>
    <s v="AVEC"/>
    <x v="14"/>
    <n v="11"/>
    <n v="765"/>
    <n v="8415"/>
    <m/>
    <n v="11000"/>
    <m/>
    <m/>
    <m/>
    <m/>
  </r>
  <r>
    <s v="U7P3"/>
    <s v="EK-593-TL"/>
    <d v="2017-03-14T00:00:00"/>
    <s v="Dry Liner Duoplex"/>
    <s v="Double Etages"/>
    <n v="85"/>
    <s v="Dachser"/>
    <d v="2018-03-14T00:00:00"/>
    <s v="DACHSER La Verrie"/>
    <x v="1"/>
    <x v="2"/>
    <s v="AVEC"/>
    <x v="14"/>
    <n v="11"/>
    <n v="765"/>
    <n v="8415"/>
    <m/>
    <n v="11000"/>
    <m/>
    <m/>
    <m/>
    <m/>
  </r>
  <r>
    <s v="W64C"/>
    <s v="EK-696-TL"/>
    <d v="2017-03-14T00:00:00"/>
    <s v="Dry Liner Duoplex"/>
    <s v="Double Etages"/>
    <n v="85"/>
    <s v="Dachser"/>
    <d v="2018-03-14T00:00:00"/>
    <s v="DACHSER La Verrie"/>
    <x v="1"/>
    <x v="2"/>
    <s v="AVEC"/>
    <x v="14"/>
    <n v="11"/>
    <n v="765"/>
    <n v="8415"/>
    <m/>
    <n v="11000"/>
    <m/>
    <m/>
    <m/>
    <m/>
  </r>
  <r>
    <s v="C56V"/>
    <s v="DM-933-FL"/>
    <d v="2014-12-02T00:00:00"/>
    <s v="Dry Liner Duoplex"/>
    <s v="Double Etages, hayon"/>
    <n v="85"/>
    <s v="Dachser"/>
    <d v="2018-10-03T00:00:00"/>
    <s v="DACHSER La Verrie"/>
    <x v="1"/>
    <x v="2"/>
    <s v="AVEC"/>
    <x v="69"/>
    <n v="3"/>
    <n v="765"/>
    <n v="2295"/>
    <m/>
    <n v="11000"/>
    <s v="PUSIGNAN"/>
    <d v="2018-03-29T00:00:00"/>
    <m/>
    <s v="Duplicata de carte grise"/>
  </r>
  <r>
    <s v="2GN8"/>
    <s v="EK-204-TL"/>
    <d v="2017-03-14T00:00:00"/>
    <s v="Dry Liner Duoplex"/>
    <s v="Double Etages"/>
    <n v="85"/>
    <s v="Dachser"/>
    <d v="2018-03-14T00:00:00"/>
    <s v="DACHSER La Verrie "/>
    <x v="1"/>
    <x v="2"/>
    <s v="AVEC"/>
    <x v="14"/>
    <n v="11"/>
    <n v="765"/>
    <n v="8415"/>
    <m/>
    <n v="11000"/>
    <m/>
    <m/>
    <m/>
    <m/>
  </r>
  <r>
    <s v="M73V"/>
    <s v="EK-465-TL"/>
    <d v="2017-03-14T00:00:00"/>
    <s v="Dry Liner Duoplex"/>
    <s v="Double Etages"/>
    <n v="85"/>
    <s v="Dachser"/>
    <d v="2018-03-14T00:00:00"/>
    <s v="DACHSER La Verrie "/>
    <x v="1"/>
    <x v="2"/>
    <s v="AVEC"/>
    <x v="14"/>
    <n v="11"/>
    <n v="765"/>
    <n v="8415"/>
    <m/>
    <n v="11000"/>
    <m/>
    <m/>
    <m/>
    <m/>
  </r>
  <r>
    <s v="K13V"/>
    <s v="ED-547-MM"/>
    <d v="2016-06-29T00:00:00"/>
    <s v="Cool Liner Mono°c"/>
    <s v="Double Etages, Ppalettes, hayon"/>
    <n v="91"/>
    <s v="Dachser"/>
    <d v="2018-06-23T00:00:00"/>
    <s v="DACHSER Montluel"/>
    <x v="1"/>
    <x v="2"/>
    <s v="AVEC"/>
    <x v="70"/>
    <n v="1"/>
    <n v="1322.5"/>
    <n v="1322.5"/>
    <m/>
    <m/>
    <s v="PUSIGNAN"/>
    <d v="2018-04-06T00:00:00"/>
    <m/>
    <m/>
  </r>
  <r>
    <s v="1KF5"/>
    <s v="EL-480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s v="PUSIGNAN"/>
    <m/>
    <m/>
    <m/>
  </r>
  <r>
    <s v="1OA0"/>
    <s v="EL-577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1UN5"/>
    <s v="EL-641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3ED2"/>
    <s v="EL-684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6MH4"/>
    <s v="EL-726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7RB0"/>
    <s v="EL-756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9BV5"/>
    <s v="EL-785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9QR1"/>
    <s v="EL-811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A14P"/>
    <s v="EL-844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B8L8"/>
    <s v="EL-882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C5M4"/>
    <s v="EL-908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C81K"/>
    <s v="ED-211-BK"/>
    <d v="2016-06-15T00:00:00"/>
    <s v="Cool Liner Mono°c"/>
    <m/>
    <n v="69"/>
    <s v="Dachser"/>
    <d v="2018-07-24T00:00:00"/>
    <s v="DACHSER Montluel"/>
    <x v="1"/>
    <x v="2"/>
    <s v="AVEC"/>
    <x v="72"/>
    <n v="1"/>
    <n v="1322.5"/>
    <n v="1322.5"/>
    <m/>
    <n v="4000"/>
    <s v="PUSIGNAN"/>
    <d v="2018-01-26T00:00:00"/>
    <m/>
    <m/>
  </r>
  <r>
    <s v="F64Q"/>
    <s v="EL-933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F9K1"/>
    <s v="EL-955-NE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N0R2"/>
    <s v="EL-006-NF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P44Z"/>
    <s v="EL-049-NF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P53X"/>
    <s v="EL-098-NF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T7B4"/>
    <s v="EL-126-NF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V2R8"/>
    <s v="EL-151-NF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Y21Z"/>
    <s v="EL-179-NF"/>
    <d v="2017-04-07T00:00:00"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Z07H"/>
    <s v="EL-202-NF"/>
    <m/>
    <s v="Cool Liner Iso"/>
    <s v="Double Etages"/>
    <n v="69"/>
    <s v="Dachser"/>
    <d v="2018-04-07T00:00:00"/>
    <s v="DACHSER Montluel"/>
    <x v="1"/>
    <x v="0"/>
    <s v="AVEC"/>
    <x v="71"/>
    <n v="48"/>
    <n v="750"/>
    <n v="36000"/>
    <m/>
    <m/>
    <m/>
    <m/>
    <m/>
    <m/>
  </r>
  <r>
    <s v="F12L"/>
    <s v="DM-962-FL"/>
    <d v="2014-12-02T00:00:00"/>
    <s v="Dry Liner Duoplex"/>
    <s v="Double Etages"/>
    <n v="35"/>
    <s v="Dachser"/>
    <d v="2017-10-24T00:00:00"/>
    <s v="DACHSER Rennes"/>
    <x v="1"/>
    <x v="2"/>
    <s v="AVEC"/>
    <x v="73"/>
    <n v="6"/>
    <n v="732"/>
    <n v="4392"/>
    <m/>
    <n v="6000"/>
    <s v="TODD RENNES"/>
    <d v="2018-02-22T00:00:00"/>
    <m/>
    <s v="En cours chez Todd Rennes"/>
  </r>
  <r>
    <s v="A02L"/>
    <s v="DQ-365-YT"/>
    <m/>
    <s v="Profi Liner"/>
    <s v="MultiBlock"/>
    <n v="26"/>
    <m/>
    <d v="2018-04-25T00:00:00"/>
    <s v="Daher nuclear"/>
    <x v="1"/>
    <x v="0"/>
    <s v="AVEC"/>
    <x v="74"/>
    <n v="36"/>
    <n v="682.38"/>
    <n v="24565.68"/>
    <m/>
    <n v="5000"/>
    <m/>
    <s v="Non"/>
    <m/>
    <m/>
  </r>
  <r>
    <s v="R99V"/>
    <s v="DQ-463-YT"/>
    <m/>
    <s v="Profi Liner"/>
    <s v="MultiBlock"/>
    <n v="26"/>
    <m/>
    <d v="2018-04-18T00:00:00"/>
    <s v="Daher nuclear"/>
    <x v="1"/>
    <x v="0"/>
    <s v="AVEC"/>
    <x v="75"/>
    <n v="36"/>
    <n v="682.38"/>
    <n v="24565.68"/>
    <m/>
    <n v="5000"/>
    <m/>
    <s v="Non"/>
    <m/>
    <m/>
  </r>
  <r>
    <s v="I41L"/>
    <s v="DH-832-KY"/>
    <m/>
    <s v="eLTU5+"/>
    <m/>
    <n v="59"/>
    <m/>
    <d v="2018-08-12T00:00:00"/>
    <s v="Dam International"/>
    <x v="1"/>
    <x v="0"/>
    <s v="AVEC"/>
    <x v="76"/>
    <n v="12"/>
    <n v="591.6"/>
    <n v="7099.2000000000007"/>
    <m/>
    <m/>
    <s v="CLIENT"/>
    <s v="Non"/>
    <m/>
    <m/>
  </r>
  <r>
    <s v="55112/S7V3"/>
    <s v="BW-190-RD"/>
    <d v="2011-10-20T00:00:00"/>
    <s v="eLTU4"/>
    <m/>
    <n v="76"/>
    <m/>
    <d v="2018-09-28T00:00:00"/>
    <s v="Delaunay"/>
    <x v="1"/>
    <x v="2"/>
    <s v="AVEC"/>
    <x v="6"/>
    <n v="1"/>
    <n v="540.6"/>
    <n v="540.6"/>
    <m/>
    <m/>
    <s v="Jélétrans"/>
    <s v="Non"/>
    <m/>
    <m/>
  </r>
  <r>
    <s v="F52B"/>
    <s v="DQ-194-WK"/>
    <m/>
    <s v="eLTU5"/>
    <m/>
    <n v="76"/>
    <m/>
    <d v="2018-05-22T00:00:00"/>
    <s v="Delaunay"/>
    <x v="1"/>
    <x v="4"/>
    <s v="AVEC"/>
    <x v="77"/>
    <n v="12"/>
    <n v="540.6"/>
    <n v="6487.2000000000007"/>
    <m/>
    <m/>
    <s v="Jélétrans"/>
    <s v="Non"/>
    <m/>
    <m/>
  </r>
  <r>
    <s v="K03I"/>
    <s v="DH-910- KY"/>
    <m/>
    <s v="eLTU5+"/>
    <m/>
    <n v="76"/>
    <m/>
    <d v="2017-07-20T00:00:00"/>
    <s v="Delaunay"/>
    <x v="1"/>
    <x v="4"/>
    <s v="AVEC"/>
    <x v="77"/>
    <n v="12"/>
    <n v="540.6"/>
    <n v="6487.2000000000007"/>
    <m/>
    <m/>
    <m/>
    <s v="Non"/>
    <m/>
    <s v="En cours chez Jélétrans"/>
  </r>
  <r>
    <s v="L60I"/>
    <s v="DH-958-KY"/>
    <d v="2014-07-07T00:00:00"/>
    <s v="eLTU5+"/>
    <m/>
    <n v="76"/>
    <m/>
    <d v="2018-10-04T00:00:00"/>
    <s v="Delaunay"/>
    <x v="1"/>
    <x v="4"/>
    <s v="AVEC"/>
    <x v="77"/>
    <n v="12"/>
    <n v="540.6"/>
    <n v="6487.2000000000007"/>
    <m/>
    <m/>
    <s v="Jélétrans"/>
    <s v="Non"/>
    <m/>
    <m/>
  </r>
  <r>
    <s v="Q90X"/>
    <s v="DH-046-KZ"/>
    <m/>
    <s v="eLTU5+"/>
    <m/>
    <n v="76"/>
    <m/>
    <d v="2018-08-21T00:00:00"/>
    <s v="Delaunay"/>
    <x v="1"/>
    <x v="4"/>
    <s v="AVEC"/>
    <x v="77"/>
    <n v="12"/>
    <n v="540.6"/>
    <n v="6487.2000000000007"/>
    <m/>
    <m/>
    <s v="Jélétrans"/>
    <s v="Non"/>
    <m/>
    <m/>
  </r>
  <r>
    <s v="R52S"/>
    <s v="DH-088-KZ"/>
    <d v="2014-07-07T00:00:00"/>
    <s v="eLTU5+"/>
    <m/>
    <n v="76"/>
    <m/>
    <d v="2018-10-09T00:00:00"/>
    <s v="Delaunay"/>
    <x v="1"/>
    <x v="2"/>
    <s v="AVEC"/>
    <x v="6"/>
    <n v="1"/>
    <n v="540.6"/>
    <n v="540.6"/>
    <m/>
    <m/>
    <s v="Jélétrans"/>
    <s v="Non"/>
    <m/>
    <s v="Dispo chez Jélétrans"/>
  </r>
  <r>
    <s v="X55Q"/>
    <s v="DH-132-KY"/>
    <m/>
    <s v="eLTU5"/>
    <m/>
    <n v="76"/>
    <m/>
    <d v="2018-09-18T00:00:00"/>
    <s v="Delaunay"/>
    <x v="1"/>
    <x v="2"/>
    <s v="AVEC"/>
    <x v="6"/>
    <n v="1"/>
    <n v="540.6"/>
    <n v="540.6"/>
    <m/>
    <m/>
    <m/>
    <s v="Non"/>
    <m/>
    <m/>
  </r>
  <r>
    <s v="J48C"/>
    <s v="DH-880-KY"/>
    <m/>
    <s v="eLTU5+"/>
    <m/>
    <n v="76"/>
    <m/>
    <d v="2018-09-19T00:00:00"/>
    <s v="Delaunay "/>
    <x v="1"/>
    <x v="4"/>
    <s v="AVEC"/>
    <x v="77"/>
    <n v="12"/>
    <n v="540.6"/>
    <n v="6487.2000000000007"/>
    <m/>
    <m/>
    <s v="Jélétrans"/>
    <s v="Non"/>
    <m/>
    <m/>
  </r>
  <r>
    <s v="Q05L"/>
    <s v="DZ-645-WF"/>
    <d v="2016-02-22T00:00:00"/>
    <s v="eLTU4"/>
    <s v="ADR"/>
    <m/>
    <m/>
    <d v="2018-02-28T00:00:00"/>
    <s v="Delaunay - relais Q90X"/>
    <x v="5"/>
    <x v="3"/>
    <m/>
    <x v="6"/>
    <m/>
    <m/>
    <n v="0"/>
    <m/>
    <m/>
    <s v="PUSIGNAN"/>
    <s v="Non"/>
    <m/>
    <m/>
  </r>
  <r>
    <s v="A57E"/>
    <s v="DR-330-WB"/>
    <m/>
    <s v="Mega Liner"/>
    <m/>
    <n v="59"/>
    <m/>
    <d v="2018-05-31T00:00:00"/>
    <s v="DKS"/>
    <x v="1"/>
    <x v="0"/>
    <s v="AVEC"/>
    <x v="78"/>
    <n v="60"/>
    <n v="652.79999999999995"/>
    <n v="39168"/>
    <m/>
    <m/>
    <s v="CLIENT"/>
    <m/>
    <m/>
    <m/>
  </r>
  <r>
    <s v="L18T"/>
    <s v="DW-055-BH"/>
    <m/>
    <s v="Coil Liner"/>
    <m/>
    <n v="59"/>
    <m/>
    <d v="2017-09-30T00:00:00"/>
    <s v="DKS"/>
    <x v="1"/>
    <x v="0"/>
    <s v="AVEC"/>
    <x v="79"/>
    <n v="60"/>
    <n v="688.5"/>
    <n v="41310"/>
    <m/>
    <m/>
    <m/>
    <m/>
    <m/>
    <s v="Passage 10,10,2017"/>
  </r>
  <r>
    <s v="K19R"/>
    <s v="DR-462-WB"/>
    <m/>
    <s v="Mega Liner"/>
    <m/>
    <n v="59"/>
    <m/>
    <d v="2018-06-02T00:00:00"/>
    <s v="DKS"/>
    <x v="1"/>
    <x v="0"/>
    <s v="AVEC"/>
    <x v="80"/>
    <n v="60"/>
    <n v="652.79999999999995"/>
    <n v="39168"/>
    <m/>
    <m/>
    <s v="CLIENT"/>
    <m/>
    <m/>
    <m/>
  </r>
  <r>
    <s v="W41L"/>
    <s v="EK-984-RA"/>
    <d v="2017-03-09T00:00:00"/>
    <s v="Dry Liner"/>
    <s v="Hayon"/>
    <n v="13"/>
    <m/>
    <d v="2018-03-09T00:00:00"/>
    <s v="Dorée"/>
    <x v="1"/>
    <x v="2"/>
    <s v="AVEC"/>
    <x v="81"/>
    <n v="3"/>
    <n v="950"/>
    <n v="2850"/>
    <m/>
    <n v="12500"/>
    <s v="Pyrame"/>
    <d v="2018-03-22T00:00:00"/>
    <m/>
    <m/>
  </r>
  <r>
    <s v="Z28O"/>
    <s v="EB-257-YR"/>
    <d v="2016-05-04T00:00:00"/>
    <s v="Dry Liner Plywood"/>
    <s v="rideau FIT"/>
    <m/>
    <m/>
    <d v="2018-06-20T00:00:00"/>
    <s v="Dorée"/>
    <x v="1"/>
    <x v="2"/>
    <s v="AVEC"/>
    <x v="82"/>
    <n v="2"/>
    <n v="860"/>
    <n v="1720"/>
    <m/>
    <n v="10000"/>
    <s v="PUSIGNAN"/>
    <m/>
    <m/>
    <m/>
  </r>
  <r>
    <s v="55183/A5F1"/>
    <s v="CG-036-AC"/>
    <d v="2012-06-05T00:00:00"/>
    <s v="eLTU5"/>
    <s v="ADR"/>
    <n v="91"/>
    <s v="GTD"/>
    <d v="2018-02-28T00:00:00"/>
    <s v="Easy Park PL"/>
    <x v="0"/>
    <x v="0"/>
    <s v="SANS"/>
    <x v="83"/>
    <n v="24"/>
    <n v="350"/>
    <n v="8400"/>
    <n v="2000"/>
    <m/>
    <m/>
    <s v="Non"/>
    <m/>
    <m/>
  </r>
  <r>
    <s v="60711/T3Z5"/>
    <s v="371-RHR-75"/>
    <d v="2008-07-30T00:00:00"/>
    <s v="eLTU5+"/>
    <m/>
    <n v="91"/>
    <s v="GTD"/>
    <d v="2017-10-05T00:00:00"/>
    <s v="Easy Park PL"/>
    <x v="0"/>
    <x v="0"/>
    <s v="SANS"/>
    <x v="84"/>
    <n v="15"/>
    <n v="250"/>
    <n v="3750"/>
    <n v="2000"/>
    <m/>
    <m/>
    <s v="Non"/>
    <m/>
    <m/>
  </r>
  <r>
    <s v="C77G"/>
    <s v="DH-296-KX"/>
    <d v="2014-07-07T00:00:00"/>
    <s v="eLTU5"/>
    <s v="ADR"/>
    <n v="91"/>
    <s v="GTD"/>
    <d v="2018-07-19T00:00:00"/>
    <s v="Easy Park PL"/>
    <x v="1"/>
    <x v="0"/>
    <s v="AVEC"/>
    <x v="85"/>
    <n v="12"/>
    <n v="530"/>
    <n v="6360"/>
    <m/>
    <n v="12000"/>
    <s v="PUSIGNAN"/>
    <s v="Non"/>
    <m/>
    <m/>
  </r>
  <r>
    <s v="P10C"/>
    <s v="DH-710-KX"/>
    <d v="2014-07-07T00:00:00"/>
    <s v="eLTU5"/>
    <s v="ADR"/>
    <n v="91"/>
    <s v="GTD"/>
    <d v="2018-07-03T00:00:00"/>
    <s v="Easy Park PL"/>
    <x v="1"/>
    <x v="0"/>
    <s v="AVEC"/>
    <x v="86"/>
    <n v="12"/>
    <n v="530"/>
    <n v="6360"/>
    <m/>
    <n v="12000"/>
    <s v="PUSIGNAN"/>
    <s v="Non"/>
    <m/>
    <m/>
  </r>
  <r>
    <s v="H65T"/>
    <s v="DH-771-KY"/>
    <m/>
    <s v="eLTU5"/>
    <s v="ADR"/>
    <n v="13"/>
    <m/>
    <d v="2018-08-23T00:00:00"/>
    <s v="Emytrans"/>
    <x v="1"/>
    <x v="0"/>
    <s v="AVEC"/>
    <x v="87"/>
    <n v="12"/>
    <n v="530"/>
    <n v="6360"/>
    <m/>
    <n v="8000"/>
    <s v="CLIENT"/>
    <s v="Non"/>
    <m/>
    <m/>
  </r>
  <r>
    <s v="Q95V"/>
    <s v="DH-767-KX"/>
    <m/>
    <s v="eLTU5"/>
    <s v="ADR"/>
    <n v="13"/>
    <m/>
    <d v="2018-08-23T00:00:00"/>
    <s v="Emytrans"/>
    <x v="1"/>
    <x v="0"/>
    <s v="AVEC"/>
    <x v="87"/>
    <n v="12"/>
    <n v="530"/>
    <n v="6360"/>
    <m/>
    <n v="8000"/>
    <s v="CLIENT"/>
    <s v="Non"/>
    <m/>
    <m/>
  </r>
  <r>
    <s v="R86X"/>
    <s v="DH-824-KX"/>
    <m/>
    <s v="eLTU5"/>
    <s v="ADR"/>
    <n v="13"/>
    <m/>
    <d v="2018-08-28T00:00:00"/>
    <s v="Emytrans"/>
    <x v="1"/>
    <x v="0"/>
    <s v="AVEC"/>
    <x v="87"/>
    <n v="12"/>
    <n v="530"/>
    <n v="6360"/>
    <m/>
    <n v="8000"/>
    <s v="CLIENT"/>
    <s v="Non"/>
    <m/>
    <m/>
  </r>
  <r>
    <s v="W49G"/>
    <s v="DH-033-LE"/>
    <m/>
    <s v="eLTU5+"/>
    <s v="ADR"/>
    <n v="13"/>
    <m/>
    <d v="2018-08-28T00:00:00"/>
    <s v="Emytrans"/>
    <x v="1"/>
    <x v="0"/>
    <s v="AVEC"/>
    <x v="88"/>
    <n v="36"/>
    <n v="530"/>
    <n v="19080"/>
    <m/>
    <n v="8000"/>
    <s v="CLIENT"/>
    <s v="Non"/>
    <m/>
    <m/>
  </r>
  <r>
    <s v="81182/G4Y1"/>
    <s v="BW-265-GE"/>
    <d v="2011-10-12T00:00:00"/>
    <s v="Profi Liner"/>
    <m/>
    <n v="94"/>
    <m/>
    <d v="2018-09-26T00:00:00"/>
    <s v="Energie Transport"/>
    <x v="1"/>
    <x v="0"/>
    <s v="AVEC"/>
    <x v="89"/>
    <n v="12"/>
    <n v="475"/>
    <n v="5700"/>
    <m/>
    <n v="8000"/>
    <m/>
    <m/>
    <m/>
    <s v="Duplicata de carte grise"/>
  </r>
  <r>
    <s v="81206/C3L2"/>
    <s v="BW-905-RC"/>
    <d v="2011-10-20T00:00:00"/>
    <s v="Profi Liner"/>
    <m/>
    <n v="94"/>
    <m/>
    <d v="2018-10-03T00:00:00"/>
    <s v="Energie Transport "/>
    <x v="1"/>
    <x v="0"/>
    <s v="AVEC"/>
    <x v="89"/>
    <n v="12"/>
    <n v="475"/>
    <n v="5700"/>
    <m/>
    <n v="8000"/>
    <s v="TODD RIS"/>
    <m/>
    <m/>
    <m/>
  </r>
  <r>
    <s v="81195/P9B3"/>
    <s v="BW-062-RC"/>
    <d v="2011-10-20T00:00:00"/>
    <s v="Profi Liner"/>
    <m/>
    <n v="93"/>
    <m/>
    <d v="2018-03-27T00:00:00"/>
    <s v="Energie Transport - Puis GTD"/>
    <x v="1"/>
    <x v="2"/>
    <s v="AVEC"/>
    <x v="90"/>
    <n v="1"/>
    <n v="750"/>
    <n v="750"/>
    <m/>
    <n v="8000"/>
    <m/>
    <m/>
    <m/>
    <m/>
  </r>
  <r>
    <s v="S72F"/>
    <s v="DH-913-LD"/>
    <d v="2014-07-08T00:00:00"/>
    <s v="eLTU5+"/>
    <m/>
    <n v="17"/>
    <m/>
    <d v="2018-07-18T00:00:00"/>
    <s v="Fabaron"/>
    <x v="1"/>
    <x v="2"/>
    <s v="AVEC"/>
    <x v="91"/>
    <n v="4"/>
    <n v="640"/>
    <n v="2560"/>
    <m/>
    <n v="10000"/>
    <s v="PUSIGNAN"/>
    <m/>
    <m/>
    <m/>
  </r>
  <r>
    <s v="W84A"/>
    <s v="EM-441-DL"/>
    <m/>
    <s v="Profi Liner"/>
    <m/>
    <n v="25"/>
    <m/>
    <d v="2018-05-02T00:00:00"/>
    <s v="Farison"/>
    <x v="3"/>
    <x v="0"/>
    <s v="SANS"/>
    <x v="92"/>
    <n v="60"/>
    <n v="440"/>
    <n v="26400"/>
    <m/>
    <n v="10000"/>
    <m/>
    <m/>
    <m/>
    <m/>
  </r>
  <r>
    <s v="C59M"/>
    <s v="EC-716-FK"/>
    <m/>
    <s v="Profi Liner"/>
    <m/>
    <n v="84"/>
    <m/>
    <d v="2018-05-19T00:00:00"/>
    <s v="FM France"/>
    <x v="1"/>
    <x v="2"/>
    <s v="AVEC"/>
    <x v="73"/>
    <n v="6"/>
    <n v="650"/>
    <n v="3900"/>
    <m/>
    <n v="6000"/>
    <m/>
    <m/>
    <m/>
    <m/>
  </r>
  <r>
    <s v="D86K"/>
    <s v="EC-977-GG"/>
    <m/>
    <s v="Profi Liner"/>
    <m/>
    <n v="84"/>
    <m/>
    <d v="2018-05-22T00:00:00"/>
    <s v="FM France"/>
    <x v="1"/>
    <x v="2"/>
    <s v="AVEC"/>
    <x v="73"/>
    <n v="6"/>
    <n v="650"/>
    <n v="3900"/>
    <m/>
    <n v="6000"/>
    <m/>
    <m/>
    <m/>
    <m/>
  </r>
  <r>
    <s v="G17L"/>
    <s v="EC-102-GH"/>
    <m/>
    <s v="Profi Liner"/>
    <m/>
    <n v="84"/>
    <m/>
    <d v="2018-05-18T00:00:00"/>
    <s v="FM France"/>
    <x v="1"/>
    <x v="2"/>
    <s v="AVEC"/>
    <x v="73"/>
    <n v="6"/>
    <n v="650"/>
    <n v="3900"/>
    <m/>
    <n v="6000"/>
    <m/>
    <m/>
    <m/>
    <m/>
  </r>
  <r>
    <s v="T35W"/>
    <s v="DC-077-AJ"/>
    <d v="2014-01-08T00:00:00"/>
    <s v="Profi Liner"/>
    <s v="Hayon"/>
    <n v="95"/>
    <m/>
    <d v="2018-01-25T00:00:00"/>
    <s v="Fosset"/>
    <x v="1"/>
    <x v="0"/>
    <s v="AVEC"/>
    <x v="93"/>
    <n v="48"/>
    <n v="640"/>
    <n v="30720"/>
    <m/>
    <n v="8000"/>
    <s v="PUSIGNAN"/>
    <d v="2018-01-27T00:00:00"/>
    <m/>
    <m/>
  </r>
  <r>
    <s v="E78L"/>
    <s v="EC-042-GH"/>
    <m/>
    <s v="Profi Liner"/>
    <m/>
    <n v="95"/>
    <m/>
    <d v="2017-05-19T00:00:00"/>
    <s v="Fosset "/>
    <x v="1"/>
    <x v="0"/>
    <s v="AVEC"/>
    <x v="94"/>
    <n v="60"/>
    <n v="595"/>
    <n v="35700"/>
    <m/>
    <n v="8000"/>
    <s v="CLIENT"/>
    <m/>
    <m/>
    <m/>
  </r>
  <r>
    <s v="G40F"/>
    <s v="DL-436-QB"/>
    <m/>
    <s v="Dry Liner Plywood"/>
    <m/>
    <n v="77"/>
    <m/>
    <d v="2017-01-28T00:00:00"/>
    <s v="Gaillard"/>
    <x v="0"/>
    <x v="0"/>
    <s v="SANS"/>
    <x v="95"/>
    <n v="60"/>
    <n v="562"/>
    <n v="33720"/>
    <n v="5000"/>
    <m/>
    <m/>
    <m/>
    <m/>
    <m/>
  </r>
  <r>
    <s v="P71Y"/>
    <s v="DL-488-QB"/>
    <m/>
    <s v="Dry Liner Plywood"/>
    <m/>
    <n v="77"/>
    <m/>
    <d v="2017-01-05T00:00:00"/>
    <s v="Gaillard"/>
    <x v="0"/>
    <x v="0"/>
    <s v="SANS"/>
    <x v="95"/>
    <n v="60"/>
    <n v="562"/>
    <n v="33720"/>
    <n v="5000"/>
    <m/>
    <m/>
    <m/>
    <m/>
    <m/>
  </r>
  <r>
    <s v="K72Y"/>
    <s v="DZ-155-WF"/>
    <d v="2016-02-22T00:00:00"/>
    <s v="eLTU4"/>
    <s v="ADR"/>
    <m/>
    <m/>
    <d v="2018-03-10T00:00:00"/>
    <s v="GCA Intermodal"/>
    <x v="1"/>
    <x v="2"/>
    <s v="AVEC"/>
    <x v="96"/>
    <n v="3"/>
    <n v="500"/>
    <n v="1500"/>
    <m/>
    <n v="6000"/>
    <s v="PUSIGNAN"/>
    <s v="Non"/>
    <m/>
    <m/>
  </r>
  <r>
    <s v="30010/X5Y1"/>
    <s v="BP-466-PK"/>
    <d v="2008-04-23T00:00:00"/>
    <s v="Tank "/>
    <s v="ADR"/>
    <n v="69"/>
    <s v="GCA"/>
    <d v="2018-03-02T00:00:00"/>
    <s v="GCA Intermodal"/>
    <x v="1"/>
    <x v="2"/>
    <s v="AVEC"/>
    <x v="97"/>
    <n v="6"/>
    <n v="480"/>
    <n v="2880"/>
    <m/>
    <n v="6000"/>
    <s v="PUSIGNAN"/>
    <s v="Non"/>
    <m/>
    <m/>
  </r>
  <r>
    <s v="30011/Q7H7"/>
    <s v="BP-528-PK"/>
    <d v="2008-04-23T00:00:00"/>
    <s v="Tank "/>
    <s v="ADR"/>
    <n v="69"/>
    <s v="GCA"/>
    <d v="2017-11-22T00:00:00"/>
    <s v="GCA Intermodal"/>
    <x v="1"/>
    <x v="2"/>
    <s v="AVEC"/>
    <x v="98"/>
    <n v="1"/>
    <n v="480"/>
    <n v="480"/>
    <m/>
    <n v="6000"/>
    <m/>
    <s v="Non"/>
    <m/>
    <m/>
  </r>
  <r>
    <s v="30012/I1L5"/>
    <s v="BP-618-PK"/>
    <d v="2008-04-23T00:00:00"/>
    <s v="Tank "/>
    <s v="ADR"/>
    <n v="69"/>
    <s v="GCA"/>
    <d v="2017-11-17T00:00:00"/>
    <s v="GCA Intermodal"/>
    <x v="1"/>
    <x v="2"/>
    <s v="AVEC"/>
    <x v="98"/>
    <n v="1"/>
    <n v="480"/>
    <n v="480"/>
    <m/>
    <n v="6000"/>
    <m/>
    <s v="Non"/>
    <m/>
    <m/>
  </r>
  <r>
    <s v="30031/F8R7"/>
    <s v="825-RFJ-75"/>
    <d v="2008-04-22T00:00:00"/>
    <s v="Tank "/>
    <s v="ADR"/>
    <n v="69"/>
    <s v="GCA"/>
    <d v="2018-05-22T00:00:00"/>
    <s v="GCA Intermodal"/>
    <x v="1"/>
    <x v="2"/>
    <s v="AVEC"/>
    <x v="98"/>
    <n v="1"/>
    <n v="480"/>
    <n v="480"/>
    <m/>
    <n v="6000"/>
    <m/>
    <s v="Non"/>
    <m/>
    <m/>
  </r>
  <r>
    <s v="30032/O3K4"/>
    <s v="873-RFJ-75"/>
    <d v="2008-04-22T00:00:00"/>
    <s v="Tank "/>
    <s v="ADR"/>
    <n v="69"/>
    <s v="GCA"/>
    <d v="2018-02-02T00:00:00"/>
    <s v="GCA Intermodal"/>
    <x v="1"/>
    <x v="2"/>
    <s v="AVEC"/>
    <x v="97"/>
    <n v="6"/>
    <n v="480"/>
    <n v="2880"/>
    <m/>
    <n v="6000"/>
    <s v="PUSIGNAN"/>
    <s v="Non"/>
    <m/>
    <m/>
  </r>
  <r>
    <s v="30033/l1l5"/>
    <s v="882-RFJ-75"/>
    <m/>
    <s v="Tank "/>
    <s v="ADR"/>
    <n v="69"/>
    <s v="GCA"/>
    <d v="2018-03-01T00:00:00"/>
    <s v="GCA Intermodal"/>
    <x v="1"/>
    <x v="2"/>
    <s v="AVEC"/>
    <x v="99"/>
    <n v="6"/>
    <n v="480"/>
    <n v="2880"/>
    <m/>
    <n v="6000"/>
    <m/>
    <s v="Non"/>
    <m/>
    <m/>
  </r>
  <r>
    <s v="30035/l7R5"/>
    <s v="800-RFJ-75"/>
    <d v="2008-04-22T00:00:00"/>
    <s v="Tank "/>
    <m/>
    <m/>
    <s v="GCA"/>
    <d v="2018-03-01T00:00:00"/>
    <s v="GCA Intermodal"/>
    <x v="1"/>
    <x v="2"/>
    <s v="AVEC"/>
    <x v="100"/>
    <n v="6"/>
    <n v="500"/>
    <n v="3000"/>
    <m/>
    <n v="6000"/>
    <s v="CLIENT"/>
    <s v="Non"/>
    <m/>
    <m/>
  </r>
  <r>
    <s v="60557/N7V9"/>
    <s v="BV-081-EB"/>
    <d v="2007-10-05T00:00:00"/>
    <s v="eLTU5+"/>
    <m/>
    <n v="62"/>
    <s v="GCA"/>
    <d v="2018-05-24T00:00:00"/>
    <s v="GCA Intermodal"/>
    <x v="1"/>
    <x v="2"/>
    <s v="AVEC"/>
    <x v="98"/>
    <n v="1"/>
    <n v="450"/>
    <n v="450"/>
    <m/>
    <n v="5000"/>
    <s v="Citernord"/>
    <s v="Non"/>
    <m/>
    <m/>
  </r>
  <r>
    <s v="60710/P4G1"/>
    <s v="383-RHR-75"/>
    <d v="2008-07-30T00:00:00"/>
    <s v="eLTU5+"/>
    <m/>
    <n v="62"/>
    <s v="GCA"/>
    <d v="2018-05-30T00:00:00"/>
    <s v="GCA Intermodal"/>
    <x v="1"/>
    <x v="2"/>
    <s v="AVEC"/>
    <x v="98"/>
    <n v="1"/>
    <n v="450"/>
    <n v="450"/>
    <m/>
    <n v="5000"/>
    <s v="Citernord"/>
    <s v="Non"/>
    <m/>
    <m/>
  </r>
  <r>
    <s v="60715/Y2K4"/>
    <s v="350-RHR-75"/>
    <d v="2008-07-30T00:00:00"/>
    <s v="eLTU5+"/>
    <m/>
    <n v="62"/>
    <s v="GCA"/>
    <d v="2018-09-11T00:00:00"/>
    <s v="GCA Intermodal"/>
    <x v="1"/>
    <x v="2"/>
    <s v="AVEC"/>
    <x v="98"/>
    <n v="1"/>
    <n v="450"/>
    <n v="450"/>
    <m/>
    <n v="5000"/>
    <s v="Citernord"/>
    <s v="Non"/>
    <m/>
    <m/>
  </r>
  <r>
    <s v="60727/F2P2"/>
    <s v="869-RJG-75"/>
    <d v="2008-09-08T00:00:00"/>
    <s v="eLTU5+"/>
    <m/>
    <n v="62"/>
    <s v="GCA"/>
    <d v="2018-09-07T00:00:00"/>
    <s v="GCA Intermodal"/>
    <x v="1"/>
    <x v="2"/>
    <s v="AVEC"/>
    <x v="98"/>
    <n v="1"/>
    <n v="450"/>
    <n v="450"/>
    <m/>
    <n v="5000"/>
    <m/>
    <s v="Non"/>
    <m/>
    <m/>
  </r>
  <r>
    <s v="60729/D3H8"/>
    <s v="873-RJG-75"/>
    <d v="2008-09-08T00:00:00"/>
    <s v="eLTU5+"/>
    <m/>
    <n v="62"/>
    <s v="GCA"/>
    <d v="2018-06-19T00:00:00"/>
    <s v="GCA Intermodal"/>
    <x v="1"/>
    <x v="2"/>
    <s v="AVEC"/>
    <x v="98"/>
    <n v="1"/>
    <n v="450"/>
    <n v="450"/>
    <m/>
    <n v="5000"/>
    <s v="Citernord"/>
    <s v="Non"/>
    <m/>
    <m/>
  </r>
  <r>
    <s v="60732/A3F5"/>
    <s v="847-RJG-75"/>
    <d v="2008-09-08T00:00:00"/>
    <s v="eLTU5+"/>
    <s v="ADR"/>
    <n v="62"/>
    <s v="GCA"/>
    <d v="2018-02-03T00:00:00"/>
    <s v="GCA Intermodal"/>
    <x v="1"/>
    <x v="2"/>
    <s v="AVEC"/>
    <x v="98"/>
    <n v="1"/>
    <n v="450"/>
    <n v="450"/>
    <m/>
    <n v="5000"/>
    <s v="PUSIGNAN"/>
    <s v="Non"/>
    <m/>
    <m/>
  </r>
  <r>
    <s v="60749/W5H3"/>
    <s v="861-RML-75"/>
    <d v="2009-02-24T00:00:00"/>
    <s v="eLTU5+"/>
    <m/>
    <n v="62"/>
    <s v="GCA"/>
    <d v="2018-02-13T00:00:00"/>
    <s v="GCA Intermodal"/>
    <x v="1"/>
    <x v="2"/>
    <s v="AVEC"/>
    <x v="98"/>
    <n v="1"/>
    <n v="450"/>
    <n v="450"/>
    <m/>
    <n v="5000"/>
    <s v="Citernord"/>
    <s v="Non"/>
    <m/>
    <m/>
  </r>
  <r>
    <s v="B22G"/>
    <s v="DH-297-KY"/>
    <m/>
    <s v="eLTU5+"/>
    <m/>
    <n v="62"/>
    <s v="GCA"/>
    <d v="2018-07-07T00:00:00"/>
    <s v="GCA Intermodal"/>
    <x v="1"/>
    <x v="2"/>
    <s v="AVEC"/>
    <x v="98"/>
    <n v="1"/>
    <n v="510"/>
    <n v="510"/>
    <m/>
    <n v="5000"/>
    <m/>
    <s v="Non"/>
    <m/>
    <m/>
  </r>
  <r>
    <s v="C17O"/>
    <s v="DH-391-KY"/>
    <m/>
    <s v="eLTU5+"/>
    <m/>
    <n v="62"/>
    <s v="GCA"/>
    <d v="2018-07-10T00:00:00"/>
    <s v="GCA Intermodal"/>
    <x v="1"/>
    <x v="2"/>
    <s v="AVEC"/>
    <x v="98"/>
    <n v="1"/>
    <n v="510"/>
    <n v="510"/>
    <m/>
    <n v="5000"/>
    <m/>
    <s v="Non"/>
    <m/>
    <m/>
  </r>
  <r>
    <s v="C34C"/>
    <s v="DQ-132-LG"/>
    <m/>
    <s v="Tank "/>
    <s v="ADR"/>
    <n v="69"/>
    <s v="GCA"/>
    <d v="2018-03-08T00:00:00"/>
    <s v="GCA Intermodal"/>
    <x v="1"/>
    <x v="2"/>
    <s v="AVEC"/>
    <x v="101"/>
    <n v="6"/>
    <n v="480"/>
    <n v="2880"/>
    <m/>
    <n v="6000"/>
    <m/>
    <s v="Non"/>
    <m/>
    <m/>
  </r>
  <r>
    <s v="C73P"/>
    <s v="DH-577-KY"/>
    <m/>
    <s v="eLTU5+"/>
    <s v="ADR"/>
    <n v="62"/>
    <s v="GCA"/>
    <d v="2018-07-17T00:00:00"/>
    <s v="GCA Intermodal"/>
    <x v="1"/>
    <x v="2"/>
    <s v="AVEC"/>
    <x v="98"/>
    <n v="1"/>
    <n v="510"/>
    <n v="510"/>
    <m/>
    <n v="5000"/>
    <s v="Citernord"/>
    <s v="Non"/>
    <m/>
    <m/>
  </r>
  <r>
    <s v="F15M"/>
    <s v="DH-616-KY"/>
    <m/>
    <s v="eLTU5+"/>
    <s v="ADR"/>
    <n v="62"/>
    <s v="GCA"/>
    <d v="2018-07-04T00:00:00"/>
    <s v="GCA Intermodal"/>
    <x v="1"/>
    <x v="2"/>
    <s v="AVEC"/>
    <x v="98"/>
    <n v="1"/>
    <n v="510"/>
    <n v="510"/>
    <m/>
    <n v="5000"/>
    <s v="Citernord"/>
    <s v="Non"/>
    <m/>
    <m/>
  </r>
  <r>
    <s v="F54I"/>
    <s v="DH-670-KY"/>
    <m/>
    <s v="eLTU5+"/>
    <s v="ADR"/>
    <n v="62"/>
    <s v="GCA"/>
    <d v="2018-07-10T00:00:00"/>
    <s v="GCA Intermodal"/>
    <x v="1"/>
    <x v="2"/>
    <s v="AVEC"/>
    <x v="98"/>
    <n v="1"/>
    <n v="510"/>
    <n v="510"/>
    <m/>
    <n v="5000"/>
    <s v="Citernord"/>
    <s v="Non"/>
    <m/>
    <m/>
  </r>
  <r>
    <s v="I34K"/>
    <s v="DQ-148-LG"/>
    <m/>
    <s v="Tank "/>
    <s v="ADR"/>
    <n v="13"/>
    <s v="GCA"/>
    <d v="2018-03-13T00:00:00"/>
    <s v="GCA Intermodal"/>
    <x v="1"/>
    <x v="2"/>
    <s v="AVEC"/>
    <x v="102"/>
    <n v="6"/>
    <n v="500"/>
    <n v="3000"/>
    <m/>
    <n v="6000"/>
    <m/>
    <s v="Non"/>
    <m/>
    <m/>
  </r>
  <r>
    <s v="S66U"/>
    <s v="DQ-110-LG"/>
    <m/>
    <s v="Tank "/>
    <s v="ADR"/>
    <n v="69"/>
    <s v="GCA"/>
    <d v="2018-03-09T00:00:00"/>
    <s v="GCA Intermodal"/>
    <x v="1"/>
    <x v="2"/>
    <s v="AVEC"/>
    <x v="101"/>
    <n v="6"/>
    <n v="480"/>
    <n v="2880"/>
    <m/>
    <n v="6000"/>
    <m/>
    <s v="Non"/>
    <m/>
    <m/>
  </r>
  <r>
    <s v="V85H"/>
    <s v="DH-967-LD"/>
    <m/>
    <s v="eLTU5+"/>
    <m/>
    <n v="62"/>
    <s v="GCA"/>
    <d v="2018-08-28T00:00:00"/>
    <s v="GCA Intermodal"/>
    <x v="1"/>
    <x v="0"/>
    <s v="AVEC"/>
    <x v="103"/>
    <n v="12"/>
    <n v="510"/>
    <n v="6120"/>
    <m/>
    <n v="6000"/>
    <m/>
    <s v="Non"/>
    <m/>
    <m/>
  </r>
  <r>
    <s v="W62P"/>
    <s v="DH-090-LE"/>
    <m/>
    <s v="eLTU5"/>
    <m/>
    <n v="62"/>
    <s v="GCA"/>
    <d v="2018-09-12T00:00:00"/>
    <s v="GCA Intermodal"/>
    <x v="1"/>
    <x v="2"/>
    <s v="AVEC"/>
    <x v="104"/>
    <n v="6"/>
    <n v="510"/>
    <n v="3060"/>
    <m/>
    <n v="6000"/>
    <m/>
    <s v="Non"/>
    <m/>
    <m/>
  </r>
  <r>
    <s v="72007/K7U4"/>
    <s v="CC-685-HR"/>
    <d v="2012-03-06T00:00:00"/>
    <s v="Sled 45&quot;"/>
    <m/>
    <m/>
    <s v="GCA"/>
    <d v="2018-09-06T00:00:00"/>
    <s v="GCA Intermodal"/>
    <x v="1"/>
    <x v="2"/>
    <s v="AVEC"/>
    <x v="104"/>
    <n v="6"/>
    <n v="510"/>
    <n v="3060"/>
    <m/>
    <n v="6000"/>
    <s v="JELETRANS"/>
    <s v="Non"/>
    <m/>
    <m/>
  </r>
  <r>
    <s v="C28O"/>
    <s v="DH-513-KY"/>
    <m/>
    <s v="eLTU5+"/>
    <m/>
    <n v="62"/>
    <s v="GCA"/>
    <d v="2018-06-28T00:00:00"/>
    <s v="GCA Intermodal "/>
    <x v="1"/>
    <x v="2"/>
    <s v="AVEC"/>
    <x v="98"/>
    <n v="1"/>
    <n v="510"/>
    <n v="510"/>
    <m/>
    <n v="5000"/>
    <s v="Citernord"/>
    <s v="Non"/>
    <m/>
    <m/>
  </r>
  <r>
    <s v="60748/M3Q4"/>
    <s v="853-RML-75"/>
    <d v="2009-02-24T00:00:00"/>
    <s v="eLTU5+"/>
    <m/>
    <n v="62"/>
    <s v="GCA"/>
    <d v="2018-06-23T00:00:00"/>
    <s v="GCA Intermodal // Mines ok (att papiers)"/>
    <x v="1"/>
    <x v="2"/>
    <s v="AVEC"/>
    <x v="98"/>
    <n v="1"/>
    <n v="450"/>
    <n v="450"/>
    <m/>
    <n v="5000"/>
    <s v="Citernord"/>
    <s v="Non"/>
    <m/>
    <m/>
  </r>
  <r>
    <s v="81219/P3A3"/>
    <s v="CB-890-FC"/>
    <d v="2012-02-08T00:00:00"/>
    <s v="Profi Liner"/>
    <m/>
    <n v="69"/>
    <s v="GCA"/>
    <d v="2018-02-09T00:00:00"/>
    <s v="GCA Intermodal Accidentée chez IT"/>
    <x v="1"/>
    <x v="2"/>
    <s v="AVEC"/>
    <x v="98"/>
    <n v="1"/>
    <n v="610"/>
    <n v="610"/>
    <m/>
    <n v="2000"/>
    <s v="PUSIGNAN"/>
    <s v="Non"/>
    <m/>
    <m/>
  </r>
  <r>
    <s v="6PZ8"/>
    <s v="EA-878-RE"/>
    <m/>
    <s v="Profi Liner"/>
    <m/>
    <n v="41"/>
    <m/>
    <d v="2018-03-21T00:00:00"/>
    <s v="Girard"/>
    <x v="1"/>
    <x v="0"/>
    <s v="AVEC"/>
    <x v="105"/>
    <n v="12"/>
    <n v="640"/>
    <n v="7680"/>
    <m/>
    <n v="10000"/>
    <s v="CLIENT"/>
    <m/>
    <m/>
    <m/>
  </r>
  <r>
    <s v="F82P"/>
    <s v="EA-666-AB"/>
    <d v="2016-02-26T00:00:00"/>
    <s v="Dry Liner Plywood"/>
    <m/>
    <n v="85"/>
    <s v="Berto"/>
    <d v="2018-03-21T00:00:00"/>
    <s v="Goupille Landriau "/>
    <x v="3"/>
    <x v="0"/>
    <s v="SANS"/>
    <x v="106"/>
    <n v="36"/>
    <n v="435"/>
    <n v="15660"/>
    <m/>
    <m/>
    <s v="PUSIGNAN"/>
    <m/>
    <m/>
    <m/>
  </r>
  <r>
    <s v="4FW5"/>
    <s v="EQ-965-QP"/>
    <d v="2017-09-21T00:00:00"/>
    <s v="Profi Liner"/>
    <m/>
    <m/>
    <s v="Astre"/>
    <d v="2018-09-21T00:00:00"/>
    <s v="Grenin"/>
    <x v="3"/>
    <x v="0"/>
    <s v="SANS"/>
    <x v="50"/>
    <n v="60"/>
    <n v="420"/>
    <n v="25200"/>
    <m/>
    <n v="10000"/>
    <s v="PUSIGNAN"/>
    <m/>
    <m/>
    <s v="Livraison KW39"/>
  </r>
  <r>
    <s v="81183/V4S8"/>
    <s v="BW-510-GE"/>
    <d v="2011-10-12T00:00:00"/>
    <s v="Profi Liner"/>
    <m/>
    <n v="58"/>
    <s v="Astre"/>
    <d v="2017-12-19T00:00:00"/>
    <s v="Grenin"/>
    <x v="3"/>
    <x v="0"/>
    <s v="SANS"/>
    <x v="107"/>
    <n v="36"/>
    <n v="450"/>
    <n v="16200"/>
    <m/>
    <n v="10000"/>
    <m/>
    <m/>
    <m/>
    <m/>
  </r>
  <r>
    <s v="81184/G8M4"/>
    <s v="BW-702-GE"/>
    <d v="2011-10-12T00:00:00"/>
    <s v="Profi Liner"/>
    <m/>
    <n v="58"/>
    <s v="Astre"/>
    <d v="2018-01-31T00:00:00"/>
    <s v="Grenin"/>
    <x v="3"/>
    <x v="0"/>
    <s v="SANS"/>
    <x v="107"/>
    <n v="36"/>
    <n v="450"/>
    <n v="16200"/>
    <m/>
    <n v="10000"/>
    <m/>
    <m/>
    <m/>
    <m/>
  </r>
  <r>
    <s v="81192/P1T6"/>
    <s v="BW-652-RB"/>
    <d v="2011-10-20T00:00:00"/>
    <s v="Profi Liner"/>
    <m/>
    <n v="58"/>
    <s v="Astre"/>
    <d v="2018-06-26T00:00:00"/>
    <s v="Grenin"/>
    <x v="3"/>
    <x v="0"/>
    <s v="SANS"/>
    <x v="108"/>
    <n v="36"/>
    <n v="450"/>
    <n v="16200"/>
    <m/>
    <n v="10000"/>
    <m/>
    <m/>
    <m/>
    <m/>
  </r>
  <r>
    <s v="81199/K9Z8"/>
    <s v="BW-467-RC"/>
    <d v="2011-10-20T00:00:00"/>
    <s v="Profi Liner"/>
    <m/>
    <n v="58"/>
    <s v="Astre"/>
    <d v="2018-01-27T00:00:00"/>
    <s v="Grenin"/>
    <x v="3"/>
    <x v="0"/>
    <s v="SANS"/>
    <x v="109"/>
    <n v="36"/>
    <n v="450"/>
    <n v="16200"/>
    <m/>
    <n v="10000"/>
    <m/>
    <m/>
    <m/>
    <m/>
  </r>
  <r>
    <s v="81207/I3J2"/>
    <s v="BW-960-RC"/>
    <d v="2011-10-20T00:00:00"/>
    <s v="Profi Liner"/>
    <m/>
    <n v="58"/>
    <s v="Astre"/>
    <d v="2018-06-29T00:00:00"/>
    <s v="Grenin"/>
    <x v="3"/>
    <x v="0"/>
    <s v="SANS"/>
    <x v="108"/>
    <n v="36"/>
    <n v="450"/>
    <n v="16200"/>
    <m/>
    <n v="10000"/>
    <m/>
    <m/>
    <m/>
    <m/>
  </r>
  <r>
    <s v="81222/X8T6"/>
    <s v="CB-666-FC"/>
    <d v="2012-02-21T00:00:00"/>
    <s v="Profi Liner"/>
    <s v="Hayon"/>
    <n v="58"/>
    <s v="Astre"/>
    <d v="2018-02-28T00:00:00"/>
    <s v="Grenin"/>
    <x v="1"/>
    <x v="0"/>
    <s v="AVEC"/>
    <x v="62"/>
    <n v="24"/>
    <n v="657.9"/>
    <n v="15789.599999999999"/>
    <m/>
    <n v="10000"/>
    <m/>
    <d v="2016-06-22T00:00:00"/>
    <m/>
    <m/>
  </r>
  <r>
    <s v="D3H5"/>
    <s v="EC-909-GG"/>
    <m/>
    <s v="Profi Liner"/>
    <m/>
    <n v="58"/>
    <s v="Astre"/>
    <d v="2018-05-19T00:00:00"/>
    <s v="Grenin"/>
    <x v="1"/>
    <x v="0"/>
    <s v="AVEC"/>
    <x v="42"/>
    <n v="60"/>
    <n v="596.70000000000005"/>
    <n v="35802"/>
    <m/>
    <n v="10000"/>
    <m/>
    <m/>
    <m/>
    <m/>
  </r>
  <r>
    <s v="U3K3"/>
    <s v="EQ-995-QP"/>
    <d v="2017-09-21T00:00:00"/>
    <s v="Profi Liner"/>
    <m/>
    <m/>
    <s v="Astre"/>
    <d v="2018-09-21T00:00:00"/>
    <s v="Grenin"/>
    <x v="3"/>
    <x v="0"/>
    <s v="SANS"/>
    <x v="50"/>
    <n v="60"/>
    <n v="420"/>
    <n v="25200"/>
    <m/>
    <n v="10000"/>
    <s v="PUSIGNAN"/>
    <m/>
    <m/>
    <s v="Livraison KW39"/>
  </r>
  <r>
    <s v="W36Q"/>
    <s v="DK-569-BN"/>
    <m/>
    <s v="Profi Liner"/>
    <m/>
    <n v="58"/>
    <s v="Astre"/>
    <d v="2018-09-28T00:00:00"/>
    <s v="Grenin"/>
    <x v="1"/>
    <x v="0"/>
    <s v="AVEC"/>
    <x v="110"/>
    <n v="60"/>
    <n v="596.70000000000005"/>
    <n v="35802"/>
    <m/>
    <n v="10000"/>
    <m/>
    <m/>
    <m/>
    <m/>
  </r>
  <r>
    <s v="Z53U"/>
    <s v="DK-604-BN"/>
    <d v="2014-09-15T00:00:00"/>
    <s v="Profi Liner"/>
    <m/>
    <n v="58"/>
    <s v="Astre"/>
    <d v="2018-09-22T00:00:00"/>
    <s v="Grenin"/>
    <x v="1"/>
    <x v="0"/>
    <s v="AVEC"/>
    <x v="111"/>
    <n v="60"/>
    <n v="596.70000000000005"/>
    <n v="35802"/>
    <m/>
    <n v="10000"/>
    <m/>
    <m/>
    <m/>
    <m/>
  </r>
  <r>
    <s v="D5V1"/>
    <s v="ER-203-SJ"/>
    <m/>
    <s v="City Liner"/>
    <s v="Hayon"/>
    <m/>
    <m/>
    <m/>
    <s v="GRENIN"/>
    <x v="4"/>
    <x v="1"/>
    <m/>
    <x v="6"/>
    <m/>
    <m/>
    <n v="0"/>
    <m/>
    <m/>
    <m/>
    <s v="Oui"/>
    <m/>
    <s v="Livraison KW44"/>
  </r>
  <r>
    <s v="T5K9"/>
    <s v="ER-473-JQ"/>
    <d v="2017-10-19T00:00:00"/>
    <s v="Coil Liner"/>
    <m/>
    <m/>
    <s v="Astre"/>
    <m/>
    <s v="GRENIN"/>
    <x v="4"/>
    <x v="0"/>
    <s v="SANS"/>
    <x v="6"/>
    <n v="60"/>
    <n v="500"/>
    <n v="30000"/>
    <m/>
    <n v="10000"/>
    <s v="PUSIGNAN"/>
    <m/>
    <m/>
    <s v="Livraison KW40"/>
  </r>
  <r>
    <s v="6EN6"/>
    <s v="EC-530-FK"/>
    <m/>
    <s v="Profi Liner"/>
    <m/>
    <n v="58"/>
    <s v="Astre"/>
    <d v="2018-05-18T00:00:00"/>
    <s v="Grenin "/>
    <x v="1"/>
    <x v="0"/>
    <s v="AVEC"/>
    <x v="42"/>
    <n v="60"/>
    <n v="596.70000000000005"/>
    <n v="35802"/>
    <m/>
    <n v="10000"/>
    <m/>
    <m/>
    <m/>
    <m/>
  </r>
  <r>
    <s v="6LG0"/>
    <s v="EC-571-FK"/>
    <m/>
    <s v="Profi Liner"/>
    <m/>
    <n v="58"/>
    <s v="Astre"/>
    <d v="2018-05-18T00:00:00"/>
    <s v="Grenin "/>
    <x v="1"/>
    <x v="0"/>
    <s v="AVEC"/>
    <x v="42"/>
    <n v="60"/>
    <n v="596.70000000000005"/>
    <n v="35802"/>
    <m/>
    <n v="10000"/>
    <m/>
    <m/>
    <m/>
    <m/>
  </r>
  <r>
    <s v="81202/J2E5"/>
    <s v="BW-668-RC"/>
    <d v="2011-10-20T00:00:00"/>
    <s v="Profi Liner"/>
    <m/>
    <n v="58"/>
    <s v="Astre"/>
    <d v="2018-01-26T00:00:00"/>
    <s v="Grenin "/>
    <x v="3"/>
    <x v="0"/>
    <s v="SANS"/>
    <x v="109"/>
    <n v="36"/>
    <n v="450"/>
    <n v="16200"/>
    <m/>
    <n v="10000"/>
    <m/>
    <m/>
    <m/>
    <m/>
  </r>
  <r>
    <s v="VO KRONE"/>
    <s v="769-AEY-42"/>
    <m/>
    <s v="Profi Liner"/>
    <m/>
    <n v="58"/>
    <s v="Astre"/>
    <m/>
    <s v="Grenin - ALD"/>
    <x v="3"/>
    <x v="2"/>
    <s v="SANS"/>
    <x v="73"/>
    <n v="3"/>
    <n v="400"/>
    <n v="1200"/>
    <m/>
    <n v="10000"/>
    <m/>
    <m/>
    <m/>
    <m/>
  </r>
  <r>
    <s v="VO KRONE"/>
    <s v="BG-025-FG"/>
    <m/>
    <s v="Profi Liner"/>
    <m/>
    <n v="58"/>
    <s v="Astre"/>
    <m/>
    <s v="Grenin - ALD"/>
    <x v="3"/>
    <x v="2"/>
    <s v="SANS"/>
    <x v="73"/>
    <n v="3"/>
    <n v="400"/>
    <n v="1200"/>
    <m/>
    <n v="10000"/>
    <m/>
    <m/>
    <m/>
    <m/>
  </r>
  <r>
    <s v="C55E"/>
    <s v="ER-418-JQ"/>
    <d v="2017-10-19T00:00:00"/>
    <s v="Coil Liner"/>
    <m/>
    <m/>
    <s v="Astre"/>
    <m/>
    <s v="GRENIN - Livraison Pusignan"/>
    <x v="4"/>
    <x v="0"/>
    <s v="SANS"/>
    <x v="6"/>
    <n v="60"/>
    <n v="500"/>
    <n v="30000"/>
    <m/>
    <n v="10000"/>
    <s v="PUSIGNAN"/>
    <m/>
    <m/>
    <s v="Livraison KW40"/>
  </r>
  <r>
    <s v="81054/I3F1"/>
    <s v="DQ-917-ZN"/>
    <d v="2008-07-16T00:00:00"/>
    <s v="Profi Liner"/>
    <m/>
    <n v="91"/>
    <s v="GTD"/>
    <d v="2018-01-09T00:00:00"/>
    <s v="GTD"/>
    <x v="0"/>
    <x v="0"/>
    <s v="SANS"/>
    <x v="64"/>
    <n v="24"/>
    <n v="300"/>
    <n v="7200"/>
    <n v="2000"/>
    <m/>
    <s v="PUSIGNAN"/>
    <m/>
    <m/>
    <m/>
  </r>
  <r>
    <s v="81086/A9W8"/>
    <s v="EK-326-MQ"/>
    <d v="2008-07-16T00:00:00"/>
    <s v="Profi Liner"/>
    <m/>
    <n v="91"/>
    <s v="GTD"/>
    <d v="2017-06-27T00:00:00"/>
    <s v="GTD"/>
    <x v="0"/>
    <x v="0"/>
    <s v="SANS"/>
    <x v="112"/>
    <n v="24"/>
    <n v="300"/>
    <n v="7200"/>
    <n v="2000"/>
    <m/>
    <s v="TODD RIS"/>
    <m/>
    <m/>
    <m/>
  </r>
  <r>
    <s v="81194/Z2X4"/>
    <s v="BW-875-RB"/>
    <d v="2011-10-20T00:00:00"/>
    <s v="Profi Liner"/>
    <m/>
    <n v="91"/>
    <s v="GTD"/>
    <d v="2017-12-07T00:00:00"/>
    <s v="GTD"/>
    <x v="0"/>
    <x v="0"/>
    <s v="SANS"/>
    <x v="113"/>
    <n v="24"/>
    <n v="400"/>
    <n v="9600"/>
    <n v="2000"/>
    <m/>
    <s v="PUSIGNAN"/>
    <m/>
    <m/>
    <m/>
  </r>
  <r>
    <s v="81226/Q2Y9"/>
    <s v="CB-171-SX"/>
    <d v="2012-02-21T00:00:00"/>
    <s v="Profi Liner"/>
    <m/>
    <n v="91"/>
    <s v="GTD"/>
    <d v="2017-07-06T00:00:00"/>
    <s v="GTD"/>
    <x v="0"/>
    <x v="0"/>
    <s v="SANS"/>
    <x v="114"/>
    <n v="24"/>
    <n v="400"/>
    <n v="9600"/>
    <n v="2000"/>
    <m/>
    <s v="CLIENT"/>
    <m/>
    <m/>
    <m/>
  </r>
  <r>
    <s v="M54Z"/>
    <s v="DZ-361-WF"/>
    <m/>
    <s v="eLTU4"/>
    <m/>
    <n v="91"/>
    <s v="GTD"/>
    <d v="2018-01-20T00:00:00"/>
    <s v="GTD"/>
    <x v="1"/>
    <x v="2"/>
    <s v="AVEC"/>
    <x v="115"/>
    <n v="1"/>
    <n v="591.6"/>
    <n v="591.6"/>
    <m/>
    <n v="10000"/>
    <m/>
    <s v="Non"/>
    <m/>
    <m/>
  </r>
  <r>
    <s v="55182/S7C1"/>
    <s v="CG-908-AB"/>
    <d v="2012-06-05T00:00:00"/>
    <s v="eLTU5"/>
    <m/>
    <n v="91"/>
    <s v="GTD"/>
    <d v="2018-05-15T00:00:00"/>
    <s v="GTD "/>
    <x v="1"/>
    <x v="0"/>
    <s v="AVEC"/>
    <x v="116"/>
    <n v="12"/>
    <n v="591.6"/>
    <n v="7099.2000000000007"/>
    <m/>
    <n v="10000"/>
    <m/>
    <s v="Non"/>
    <m/>
    <m/>
  </r>
  <r>
    <s v="3VW3"/>
    <s v="EK-774-KG"/>
    <m/>
    <s v="Profi Liner"/>
    <m/>
    <n v="36"/>
    <s v="Palex"/>
    <d v="2018-02-28T00:00:00"/>
    <s v="Guillemet"/>
    <x v="3"/>
    <x v="0"/>
    <s v="SANS"/>
    <x v="117"/>
    <n v="60"/>
    <n v="590"/>
    <n v="35400"/>
    <m/>
    <m/>
    <m/>
    <s v="??"/>
    <m/>
    <m/>
  </r>
  <r>
    <s v="3ZL3"/>
    <s v="EG-708-HY"/>
    <m/>
    <s v="City Liner"/>
    <m/>
    <n v="36"/>
    <s v="Palex"/>
    <d v="2017-10-27T00:00:00"/>
    <s v="Guillemet"/>
    <x v="3"/>
    <x v="0"/>
    <s v="SANS"/>
    <x v="118"/>
    <n v="60"/>
    <n v="535"/>
    <n v="32100"/>
    <m/>
    <m/>
    <s v="CLIENT"/>
    <s v="??"/>
    <m/>
    <m/>
  </r>
  <r>
    <s v="C27E"/>
    <s v="DW-690-GW"/>
    <d v="2015-10-05T00:00:00"/>
    <s v="Profi Liner"/>
    <m/>
    <n v="36"/>
    <s v="Palex"/>
    <d v="2018-08-31T00:00:00"/>
    <s v="Guillemet"/>
    <x v="3"/>
    <x v="0"/>
    <s v="SANS"/>
    <x v="119"/>
    <n v="60"/>
    <n v="595"/>
    <n v="35700"/>
    <m/>
    <m/>
    <m/>
    <s v="??"/>
    <m/>
    <m/>
  </r>
  <r>
    <s v="E11M"/>
    <s v="DX-602-FA"/>
    <m/>
    <s v="City Liner"/>
    <m/>
    <n v="36"/>
    <s v="Palex"/>
    <s v="09.11.16"/>
    <s v="Guillemet"/>
    <x v="3"/>
    <x v="0"/>
    <s v="SANS"/>
    <x v="120"/>
    <n v="60"/>
    <n v="555"/>
    <n v="33300"/>
    <m/>
    <m/>
    <s v="CLIENT"/>
    <s v="??"/>
    <m/>
    <m/>
  </r>
  <r>
    <s v="E30B"/>
    <s v="DW-782-GW"/>
    <d v="2015-10-05T00:00:00"/>
    <s v="Profi Liner"/>
    <m/>
    <n v="36"/>
    <s v="Palex"/>
    <d v="2018-09-15T00:00:00"/>
    <s v="Guillemet"/>
    <x v="3"/>
    <x v="0"/>
    <s v="SANS"/>
    <x v="121"/>
    <n v="60"/>
    <n v="595"/>
    <n v="35700"/>
    <m/>
    <m/>
    <m/>
    <s v="??"/>
    <m/>
    <m/>
  </r>
  <r>
    <s v="E51Z"/>
    <s v="EK-808-KG"/>
    <m/>
    <s v="Profi Liner"/>
    <m/>
    <n v="36"/>
    <s v="Palex"/>
    <d v="2018-02-28T00:00:00"/>
    <s v="Guillemet"/>
    <x v="3"/>
    <x v="0"/>
    <s v="SANS"/>
    <x v="117"/>
    <n v="60"/>
    <n v="590"/>
    <n v="35400"/>
    <m/>
    <m/>
    <m/>
    <s v="??"/>
    <m/>
    <m/>
  </r>
  <r>
    <s v="I06S"/>
    <s v="DW-899-GW"/>
    <d v="2015-10-05T00:00:00"/>
    <s v="Profi Liner"/>
    <m/>
    <n v="36"/>
    <s v="Palex"/>
    <d v="2018-09-06T00:00:00"/>
    <s v="Guillemet"/>
    <x v="3"/>
    <x v="0"/>
    <s v="SANS"/>
    <x v="122"/>
    <n v="60"/>
    <n v="595"/>
    <n v="35700"/>
    <m/>
    <m/>
    <m/>
    <s v="??"/>
    <m/>
    <m/>
  </r>
  <r>
    <s v="L23L"/>
    <s v="DX-659-FA"/>
    <m/>
    <s v="City Liner"/>
    <m/>
    <n v="36"/>
    <s v="Palex"/>
    <s v="09.11.16"/>
    <s v="Guillemet"/>
    <x v="3"/>
    <x v="0"/>
    <s v="SANS"/>
    <x v="123"/>
    <n v="60"/>
    <n v="555"/>
    <n v="33300"/>
    <m/>
    <m/>
    <s v="CLIENT"/>
    <s v="??"/>
    <m/>
    <m/>
  </r>
  <r>
    <s v="M0X6"/>
    <s v="EK-859-KG"/>
    <m/>
    <s v="Profi Liner"/>
    <m/>
    <n v="36"/>
    <s v="Palex"/>
    <d v="2018-02-28T00:00:00"/>
    <s v="Guillemet"/>
    <x v="3"/>
    <x v="0"/>
    <s v="SANS"/>
    <x v="117"/>
    <n v="60"/>
    <n v="590"/>
    <n v="35400"/>
    <m/>
    <m/>
    <m/>
    <s v="??"/>
    <m/>
    <m/>
  </r>
  <r>
    <s v="P41D"/>
    <s v="EM-260-DL"/>
    <d v="2017-05-02T00:00:00"/>
    <s v="Profi Liner"/>
    <m/>
    <n v="36"/>
    <s v="Palex"/>
    <d v="2018-05-02T00:00:00"/>
    <s v="Guillemet"/>
    <x v="3"/>
    <x v="0"/>
    <s v="SANS"/>
    <x v="124"/>
    <n v="60"/>
    <n v="590"/>
    <n v="35400"/>
    <m/>
    <m/>
    <m/>
    <s v="Oui"/>
    <m/>
    <m/>
  </r>
  <r>
    <s v="Q59B"/>
    <s v="DW-998-GW"/>
    <d v="2015-10-05T00:00:00"/>
    <s v="Profi Liner"/>
    <m/>
    <n v="36"/>
    <s v="Palex"/>
    <d v="2018-09-08T00:00:00"/>
    <s v="Guillemet"/>
    <x v="3"/>
    <x v="0"/>
    <s v="SANS"/>
    <x v="125"/>
    <n v="60"/>
    <n v="595"/>
    <n v="35700"/>
    <m/>
    <m/>
    <m/>
    <s v="??"/>
    <m/>
    <m/>
  </r>
  <r>
    <s v="V35T"/>
    <s v="DW-065-GX"/>
    <d v="2015-10-05T00:00:00"/>
    <s v="Profi Liner"/>
    <m/>
    <n v="36"/>
    <s v="Palex"/>
    <d v="2018-09-20T00:00:00"/>
    <s v="Guillemet"/>
    <x v="3"/>
    <x v="0"/>
    <s v="SANS"/>
    <x v="126"/>
    <n v="60"/>
    <n v="595"/>
    <n v="35700"/>
    <m/>
    <m/>
    <m/>
    <s v="??"/>
    <m/>
    <m/>
  </r>
  <r>
    <s v="W38S"/>
    <s v="DW-137-GX"/>
    <d v="2015-10-05T00:00:00"/>
    <s v="Profi Liner"/>
    <m/>
    <n v="36"/>
    <s v="Palex"/>
    <d v="2018-09-12T00:00:00"/>
    <s v="Guillemet"/>
    <x v="3"/>
    <x v="0"/>
    <s v="SANS"/>
    <x v="127"/>
    <n v="60"/>
    <n v="595"/>
    <n v="35700"/>
    <m/>
    <m/>
    <m/>
    <s v="??"/>
    <m/>
    <m/>
  </r>
  <r>
    <s v="4LS8"/>
    <s v="EF-937-KS"/>
    <d v="2016-09-22T00:00:00"/>
    <s v="Profi Liner"/>
    <m/>
    <n v="36"/>
    <s v="Palex"/>
    <d v="2018-10-04T00:00:00"/>
    <s v="Guillemet "/>
    <x v="3"/>
    <x v="0"/>
    <s v="SANS"/>
    <x v="118"/>
    <n v="60"/>
    <n v="590"/>
    <n v="35400"/>
    <m/>
    <m/>
    <m/>
    <s v="??"/>
    <m/>
    <m/>
  </r>
  <r>
    <s v="7OQ1"/>
    <s v="EK-072-LE"/>
    <m/>
    <s v="Dry Liner Plywood"/>
    <m/>
    <n v="36"/>
    <s v="Palex"/>
    <d v="2018-03-01T00:00:00"/>
    <s v="Guillemet "/>
    <x v="3"/>
    <x v="0"/>
    <s v="SANS"/>
    <x v="128"/>
    <n v="60"/>
    <n v="460"/>
    <n v="27600"/>
    <m/>
    <m/>
    <m/>
    <s v="??"/>
    <m/>
    <m/>
  </r>
  <r>
    <s v="C4J5"/>
    <s v="EK-131-LE"/>
    <m/>
    <s v="Dry Liner Plywood"/>
    <m/>
    <n v="36"/>
    <s v="Palex"/>
    <d v="2018-03-01T00:00:00"/>
    <s v="Guillemet "/>
    <x v="3"/>
    <x v="0"/>
    <s v="SANS"/>
    <x v="128"/>
    <n v="60"/>
    <n v="460"/>
    <n v="27600"/>
    <m/>
    <m/>
    <m/>
    <s v="??"/>
    <m/>
    <m/>
  </r>
  <r>
    <s v="N0Q2"/>
    <s v="EF-989-KS"/>
    <d v="2016-09-22T00:00:00"/>
    <s v="Profi Liner"/>
    <m/>
    <n v="36"/>
    <s v="Palex"/>
    <d v="2018-09-27T00:00:00"/>
    <s v="Guillemet "/>
    <x v="3"/>
    <x v="0"/>
    <s v="SANS"/>
    <x v="118"/>
    <n v="60"/>
    <n v="590"/>
    <n v="35400"/>
    <m/>
    <m/>
    <s v="CLIENT"/>
    <s v="??"/>
    <m/>
    <m/>
  </r>
  <r>
    <s v="U46L"/>
    <s v="EG-770-HY"/>
    <m/>
    <s v="City Liner"/>
    <m/>
    <n v="36"/>
    <s v="Palex"/>
    <d v="2017-10-27T00:00:00"/>
    <s v="Guillemet "/>
    <x v="3"/>
    <x v="0"/>
    <s v="SANS"/>
    <x v="118"/>
    <n v="60"/>
    <n v="535"/>
    <n v="32100"/>
    <m/>
    <m/>
    <s v="CLIENT"/>
    <s v="??"/>
    <m/>
    <m/>
  </r>
  <r>
    <s v="Z05O"/>
    <s v=" EK-180-LE"/>
    <m/>
    <s v="City Liner"/>
    <m/>
    <n v="36"/>
    <s v="Palex"/>
    <d v="2018-03-01T00:00:00"/>
    <s v="Guillemet "/>
    <x v="3"/>
    <x v="0"/>
    <s v="SANS"/>
    <x v="128"/>
    <n v="60"/>
    <n v="460"/>
    <n v="27600"/>
    <m/>
    <m/>
    <m/>
    <s v="??"/>
    <m/>
    <m/>
  </r>
  <r>
    <s v="N38A"/>
    <s v="DQ-929-YM"/>
    <m/>
    <s v="Dry Liner Duoplex"/>
    <s v="Double Etages, hayon"/>
    <n v="91"/>
    <m/>
    <d v="2018-04-28T00:00:00"/>
    <s v="Herve (STH)"/>
    <x v="1"/>
    <x v="2"/>
    <s v="AVEC"/>
    <x v="129"/>
    <n v="3"/>
    <n v="950"/>
    <n v="2850"/>
    <m/>
    <n v="10000"/>
    <s v="TODD RIS"/>
    <d v="2017-08-13T00:00:00"/>
    <m/>
    <m/>
  </r>
  <r>
    <s v="N44V"/>
    <s v="DP-326-NK"/>
    <m/>
    <s v="Paper Liner"/>
    <m/>
    <n v="77"/>
    <m/>
    <d v="2018-03-23T00:00:00"/>
    <s v="Herve (STH)"/>
    <x v="1"/>
    <x v="2"/>
    <s v="AVEC"/>
    <x v="130"/>
    <n v="1"/>
    <n v="700"/>
    <n v="700"/>
    <m/>
    <n v="10000"/>
    <s v="TODD RIS"/>
    <m/>
    <m/>
    <m/>
  </r>
  <r>
    <s v="M63A"/>
    <s v="EJ-775-WG"/>
    <m/>
    <s v="Cool Liner Mono°c"/>
    <s v="Hayon"/>
    <n v="77"/>
    <m/>
    <d v="2018-02-06T00:00:00"/>
    <s v="Hervé (STH)"/>
    <x v="1"/>
    <x v="2"/>
    <s v="AVEC"/>
    <x v="131"/>
    <n v="3"/>
    <n v="1600"/>
    <n v="4800"/>
    <m/>
    <n v="10000"/>
    <m/>
    <d v="2017-08-14T00:00:00"/>
    <m/>
    <m/>
  </r>
  <r>
    <s v="B53C"/>
    <s v="DQ-117-LG"/>
    <m/>
    <s v="Tank "/>
    <s v="ADR"/>
    <n v="13"/>
    <s v="GCA"/>
    <d v="2018-01-25T00:00:00"/>
    <s v="IT Semi"/>
    <x v="2"/>
    <x v="1"/>
    <m/>
    <x v="6"/>
    <m/>
    <m/>
    <m/>
    <m/>
    <m/>
    <m/>
    <s v="Non"/>
    <m/>
    <m/>
  </r>
  <r>
    <s v="I48M"/>
    <s v="DQ-164-LG"/>
    <m/>
    <s v="Tank "/>
    <s v="ADR"/>
    <n v="13"/>
    <s v="GCA"/>
    <d v="2018-01-24T00:00:00"/>
    <s v="IT Semi"/>
    <x v="2"/>
    <x v="1"/>
    <m/>
    <x v="6"/>
    <m/>
    <m/>
    <m/>
    <m/>
    <m/>
    <m/>
    <s v="Non"/>
    <m/>
    <m/>
  </r>
  <r>
    <s v="O25X"/>
    <s v="DQ-087-LG"/>
    <m/>
    <s v="Tank "/>
    <s v="ADR"/>
    <n v="13"/>
    <s v="GCA"/>
    <d v="2018-01-25T00:00:00"/>
    <s v="IT Semi"/>
    <x v="2"/>
    <x v="1"/>
    <m/>
    <x v="6"/>
    <m/>
    <m/>
    <m/>
    <m/>
    <m/>
    <m/>
    <s v="Non"/>
    <m/>
    <m/>
  </r>
  <r>
    <s v="P43S"/>
    <s v="DP-231-QL"/>
    <d v="2015-03-09T00:00:00"/>
    <s v="Cool Liner Multi°c"/>
    <s v="Hayon"/>
    <n v="13"/>
    <m/>
    <d v="2018-04-12T00:00:00"/>
    <s v="IT Semi"/>
    <x v="2"/>
    <x v="1"/>
    <m/>
    <x v="6"/>
    <m/>
    <m/>
    <n v="0"/>
    <m/>
    <m/>
    <s v="PUSIGNAN"/>
    <d v="2017-10-07T00:00:00"/>
    <m/>
    <m/>
  </r>
  <r>
    <s v="T87I"/>
    <s v="DR-486-HP"/>
    <d v="2015-05-06T00:00:00"/>
    <s v="eLTU4"/>
    <m/>
    <n v="69"/>
    <m/>
    <d v="2018-06-02T00:00:00"/>
    <s v="IT Semi"/>
    <x v="2"/>
    <x v="1"/>
    <m/>
    <x v="6"/>
    <m/>
    <m/>
    <n v="0"/>
    <m/>
    <m/>
    <s v="PUSIGNAN"/>
    <m/>
    <m/>
    <m/>
  </r>
  <r>
    <s v="A40W"/>
    <s v="DE-204-JC"/>
    <d v="2014-03-27T00:00:00"/>
    <s v="Cool Liner Mono°c"/>
    <m/>
    <n v="94"/>
    <m/>
    <d v="2018-10-17T00:00:00"/>
    <s v="IT Semi"/>
    <x v="2"/>
    <x v="1"/>
    <m/>
    <x v="6"/>
    <m/>
    <m/>
    <m/>
    <m/>
    <m/>
    <s v="TODD RIS"/>
    <m/>
    <m/>
    <m/>
  </r>
  <r>
    <s v="3BQ0"/>
    <s v="EK-780-RA"/>
    <d v="2017-03-09T00:00:00"/>
    <s v="Dry Liner"/>
    <s v="Hayon"/>
    <n v="69"/>
    <m/>
    <d v="2018-03-09T00:00:00"/>
    <s v="IT Semi"/>
    <x v="2"/>
    <x v="1"/>
    <m/>
    <x v="6"/>
    <m/>
    <m/>
    <n v="0"/>
    <m/>
    <m/>
    <s v="PUSIGNAN"/>
    <d v="2018-04-03T00:00:00"/>
    <m/>
    <m/>
  </r>
  <r>
    <s v="F7N3"/>
    <s v=" EQ-279-JF"/>
    <d v="2017-09-08T00:00:00"/>
    <s v="Profi Liner"/>
    <m/>
    <n v="69"/>
    <m/>
    <d v="2018-09-08T00:00:00"/>
    <s v="IT Semi"/>
    <x v="2"/>
    <x v="1"/>
    <m/>
    <x v="6"/>
    <m/>
    <m/>
    <n v="0"/>
    <m/>
    <m/>
    <m/>
    <m/>
    <m/>
    <s v="Partie en location"/>
  </r>
  <r>
    <s v="30034/X9F3"/>
    <s v="841-RFJ-75"/>
    <d v="2008-04-22T00:00:00"/>
    <s v="Tank "/>
    <m/>
    <m/>
    <m/>
    <d v="2018-03-03T00:00:00"/>
    <s v="IT Semi -"/>
    <x v="2"/>
    <x v="1"/>
    <m/>
    <x v="6"/>
    <m/>
    <m/>
    <n v="0"/>
    <m/>
    <m/>
    <s v="PUSIGNAN"/>
    <s v="Non"/>
    <m/>
    <m/>
  </r>
  <r>
    <s v="72004/Q4Q6"/>
    <s v="BZ-711-YP"/>
    <d v="2012-01-05T00:00:00"/>
    <s v="Sled 45&quot;"/>
    <m/>
    <n v="69"/>
    <m/>
    <d v="2018-02-23T00:00:00"/>
    <s v="IT Semi - Résa START TRANS ADAMS"/>
    <x v="2"/>
    <x v="0"/>
    <s v="AVEC"/>
    <x v="6"/>
    <n v="12"/>
    <n v="650"/>
    <n v="7800"/>
    <m/>
    <m/>
    <s v="PUSIGNAN"/>
    <m/>
    <m/>
    <m/>
  </r>
  <r>
    <s v="095Z"/>
    <s v="DH-644-KX"/>
    <m/>
    <s v="eLTU5"/>
    <m/>
    <n v="62"/>
    <m/>
    <d v="2018-10-02T00:00:00"/>
    <s v="Jeletrans"/>
    <x v="2"/>
    <x v="1"/>
    <m/>
    <x v="6"/>
    <m/>
    <m/>
    <n v="0"/>
    <m/>
    <m/>
    <m/>
    <s v="Non"/>
    <m/>
    <m/>
  </r>
  <r>
    <s v="Y76Y"/>
    <s v="DZ-889-WF"/>
    <m/>
    <s v="eLTU4"/>
    <s v="ADR"/>
    <n v="27"/>
    <m/>
    <d v="2018-02-13T00:00:00"/>
    <s v="Jélétrans"/>
    <x v="2"/>
    <x v="1"/>
    <m/>
    <x v="6"/>
    <m/>
    <m/>
    <n v="0"/>
    <m/>
    <m/>
    <m/>
    <m/>
    <m/>
    <m/>
  </r>
  <r>
    <s v="T42K"/>
    <s v="DQ-430-WK"/>
    <m/>
    <s v="eLTU4"/>
    <m/>
    <m/>
    <m/>
    <d v="2018-04-05T00:00:00"/>
    <s v="Jélétrans"/>
    <x v="2"/>
    <x v="1"/>
    <m/>
    <x v="6"/>
    <m/>
    <m/>
    <n v="0"/>
    <m/>
    <n v="200"/>
    <m/>
    <m/>
    <m/>
    <m/>
  </r>
  <r>
    <s v="60818/Y3M9"/>
    <s v="207-RLF-75"/>
    <d v="2008-12-12T00:00:00"/>
    <s v="eLTU5+"/>
    <m/>
    <n v="91"/>
    <m/>
    <d v="2018-10-09T00:00:00"/>
    <s v="Jélétrans"/>
    <x v="2"/>
    <x v="1"/>
    <m/>
    <x v="6"/>
    <m/>
    <m/>
    <n v="0"/>
    <m/>
    <m/>
    <s v="JELETRANS"/>
    <m/>
    <m/>
    <s v="Dispo"/>
  </r>
  <r>
    <s v="X59O"/>
    <s v="DH-183-KY"/>
    <m/>
    <s v="eLTU4"/>
    <s v="ADR"/>
    <m/>
    <m/>
    <d v="2018-07-11T00:00:00"/>
    <s v="Jélétrans "/>
    <x v="2"/>
    <x v="1"/>
    <m/>
    <x v="6"/>
    <m/>
    <m/>
    <n v="0"/>
    <m/>
    <m/>
    <m/>
    <m/>
    <m/>
    <m/>
  </r>
  <r>
    <s v="A58P"/>
    <s v="DQ-997-WJ"/>
    <m/>
    <s v="eLTU4"/>
    <m/>
    <n v="95"/>
    <m/>
    <d v="2018-05-11T00:00:00"/>
    <s v="Jélétrans - Résa TRANSMED"/>
    <x v="2"/>
    <x v="1"/>
    <m/>
    <x v="6"/>
    <m/>
    <m/>
    <n v="0"/>
    <m/>
    <m/>
    <s v="TODD FOSSES"/>
    <m/>
    <m/>
    <s v="Sortie prévue 06/11"/>
  </r>
  <r>
    <s v="Q01R"/>
    <s v="DP-395- NK"/>
    <d v="2015-03-09T00:00:00"/>
    <s v="Profi Liner"/>
    <m/>
    <n v="95"/>
    <m/>
    <d v="2018-03-27T00:00:00"/>
    <s v="KRONE  (Cartonnerie du Valoix)"/>
    <x v="1"/>
    <x v="2"/>
    <s v="AVEC"/>
    <x v="132"/>
    <n v="3"/>
    <n v="625"/>
    <n v="1875"/>
    <m/>
    <n v="10000"/>
    <s v="TODD RIS"/>
    <m/>
    <m/>
    <m/>
  </r>
  <r>
    <s v="8QV7"/>
    <s v="ED-138-BQ"/>
    <d v="2016-06-08T00:00:00"/>
    <s v="Dry Liner Plywood"/>
    <m/>
    <n v="31"/>
    <m/>
    <d v="2018-08-07T00:00:00"/>
    <s v="Krone - clt Barrau"/>
    <x v="2"/>
    <x v="2"/>
    <s v="AVEC"/>
    <x v="133"/>
    <n v="1"/>
    <n v="750"/>
    <n v="750"/>
    <m/>
    <n v="10000"/>
    <m/>
    <d v="2017-05-02T00:00:00"/>
    <m/>
    <m/>
  </r>
  <r>
    <s v="Y5Y2"/>
    <s v=" EQ-453-JF"/>
    <d v="2017-09-08T00:00:00"/>
    <s v="Profi Liner"/>
    <m/>
    <m/>
    <m/>
    <d v="2018-09-08T00:00:00"/>
    <s v="Krone Clt MCE Puis TRANS ALPA LD"/>
    <x v="1"/>
    <x v="2"/>
    <s v="AVEC"/>
    <x v="134"/>
    <n v="1"/>
    <n v="625"/>
    <n v="625"/>
    <m/>
    <m/>
    <m/>
    <s v="Non"/>
    <m/>
    <m/>
  </r>
  <r>
    <s v="M1G1"/>
    <s v="ED-954-BJ"/>
    <d v="2016-06-15T00:00:00"/>
    <s v="Cool Liner Multi°c"/>
    <s v="Hayon"/>
    <n v="69"/>
    <m/>
    <d v="2018-06-20T00:00:00"/>
    <s v="Krone France (KTI)"/>
    <x v="1"/>
    <x v="2"/>
    <s v="AVEC"/>
    <x v="13"/>
    <n v="3"/>
    <n v="1500"/>
    <n v="4500"/>
    <m/>
    <n v="10000"/>
    <s v="PUSIGNAN"/>
    <d v="2016-12-15T00:00:00"/>
    <m/>
    <m/>
  </r>
  <r>
    <s v="E66H"/>
    <s v="DE-923-JB"/>
    <m/>
    <s v="Dry Liner Plywood"/>
    <s v="Hayon"/>
    <n v="37"/>
    <s v="Tred Union"/>
    <d v="2017-03-22T00:00:00"/>
    <s v="Le Berre"/>
    <x v="0"/>
    <x v="0"/>
    <s v="SANS"/>
    <x v="135"/>
    <n v="60"/>
    <n v="526"/>
    <n v="31560"/>
    <n v="7000"/>
    <m/>
    <m/>
    <s v="Oui"/>
    <m/>
    <m/>
  </r>
  <r>
    <s v="H77E"/>
    <s v="DE-606-JB"/>
    <m/>
    <s v="Dry Liner Plywood"/>
    <s v="Hayon"/>
    <n v="37"/>
    <s v="Tred Union"/>
    <d v="2017-03-31T00:00:00"/>
    <s v="Le Berre"/>
    <x v="0"/>
    <x v="0"/>
    <s v="SANS"/>
    <x v="135"/>
    <n v="60"/>
    <n v="526"/>
    <n v="31560"/>
    <n v="7000"/>
    <m/>
    <m/>
    <s v="Oui"/>
    <m/>
    <m/>
  </r>
  <r>
    <s v="S34Q"/>
    <s v="DE-832-JB"/>
    <m/>
    <s v="Dry Liner Plywood"/>
    <s v="Hayon"/>
    <n v="37"/>
    <s v="Tred Union"/>
    <d v="2017-03-15T00:00:00"/>
    <s v="Le Berre"/>
    <x v="0"/>
    <x v="0"/>
    <s v="SANS"/>
    <x v="135"/>
    <n v="60"/>
    <n v="526"/>
    <n v="31560"/>
    <n v="7000"/>
    <m/>
    <m/>
    <s v="Oui"/>
    <m/>
    <m/>
  </r>
  <r>
    <s v="X84E"/>
    <s v="DE-723-JB"/>
    <m/>
    <s v="Dry Liner Plywood"/>
    <s v="Hayon"/>
    <n v="37"/>
    <s v="Tred Union"/>
    <d v="2017-03-24T00:00:00"/>
    <s v="Le Berre"/>
    <x v="0"/>
    <x v="0"/>
    <s v="SANS"/>
    <x v="135"/>
    <n v="60"/>
    <n v="526"/>
    <n v="31560"/>
    <n v="7000"/>
    <m/>
    <m/>
    <s v="Oui"/>
    <m/>
    <m/>
  </r>
  <r>
    <s v="8JI7"/>
    <s v="ER-227-SJ"/>
    <m/>
    <s v="City Liner"/>
    <s v="Hayon"/>
    <n v="18"/>
    <s v="Palex"/>
    <m/>
    <s v="Le Seyec"/>
    <x v="4"/>
    <x v="0"/>
    <s v="SANS"/>
    <x v="6"/>
    <n v="60"/>
    <n v="570"/>
    <n v="34200"/>
    <m/>
    <n v="7000"/>
    <m/>
    <s v="Oui"/>
    <m/>
    <s v="Livraison KW45"/>
  </r>
  <r>
    <s v="B3A8"/>
    <s v="ER-251-SJ"/>
    <m/>
    <s v="City Liner"/>
    <s v="Hayon"/>
    <n v="18"/>
    <s v="Palex"/>
    <m/>
    <s v="Le Seyec"/>
    <x v="4"/>
    <x v="0"/>
    <s v="SANS"/>
    <x v="6"/>
    <n v="60"/>
    <n v="570"/>
    <n v="34200"/>
    <m/>
    <n v="7000"/>
    <m/>
    <s v="Oui"/>
    <m/>
    <s v="Livraison KW45"/>
  </r>
  <r>
    <s v="K0Y2"/>
    <s v="EF-546-ZM"/>
    <d v="2016-10-13T00:00:00"/>
    <s v="City Liner"/>
    <m/>
    <n v="18"/>
    <s v="Palex"/>
    <d v="2018-10-27T00:00:00"/>
    <s v="Le Seyec "/>
    <x v="3"/>
    <x v="5"/>
    <s v="SANS"/>
    <x v="6"/>
    <m/>
    <n v="690"/>
    <n v="0"/>
    <m/>
    <n v="7000"/>
    <s v="CLIENT"/>
    <m/>
    <m/>
    <m/>
  </r>
  <r>
    <s v="4NK0"/>
    <s v="EF-489-ZM"/>
    <d v="2016-10-13T00:00:00"/>
    <s v="City Liner"/>
    <m/>
    <n v="18"/>
    <s v="Palex"/>
    <d v="2018-10-30T00:00:00"/>
    <s v="Le Seyec "/>
    <x v="3"/>
    <x v="5"/>
    <s v="SANS"/>
    <x v="6"/>
    <m/>
    <n v="690"/>
    <n v="0"/>
    <m/>
    <n v="7000"/>
    <s v="CLIENT"/>
    <m/>
    <m/>
    <m/>
  </r>
  <r>
    <s v="I19I"/>
    <s v="DF-794-RT"/>
    <m/>
    <s v="Profi Liner"/>
    <s v="PPalettes"/>
    <n v="14"/>
    <m/>
    <d v="2018-07-28T00:00:00"/>
    <s v="Maresko"/>
    <x v="1"/>
    <x v="2"/>
    <s v="AVEC"/>
    <x v="136"/>
    <n v="3"/>
    <n v="720"/>
    <n v="2160"/>
    <m/>
    <n v="10000"/>
    <s v="PUSIGNAN"/>
    <s v="Non"/>
    <m/>
    <m/>
  </r>
  <r>
    <s v="30036/T5Z1"/>
    <s v="864-RFJ-75"/>
    <d v="2008-04-22T00:00:00"/>
    <s v="Tank "/>
    <m/>
    <n v="69"/>
    <m/>
    <d v="2018-03-07T00:00:00"/>
    <s v="Mauffrey Equipement"/>
    <x v="0"/>
    <x v="0"/>
    <s v="SANS"/>
    <x v="137"/>
    <n v="18"/>
    <n v="295"/>
    <n v="5310"/>
    <n v="1000"/>
    <m/>
    <s v="PUSIGNAN"/>
    <s v="Non"/>
    <m/>
    <m/>
  </r>
  <r>
    <s v="50553/O3F4"/>
    <s v="BV-145-EB"/>
    <d v="2006-06-02T00:00:00"/>
    <s v="eLTU4"/>
    <m/>
    <n v="38"/>
    <m/>
    <d v="2018-07-05T00:00:00"/>
    <s v="Mauffrey Equipement"/>
    <x v="0"/>
    <x v="0"/>
    <s v="SANS"/>
    <x v="138"/>
    <n v="12"/>
    <n v="290"/>
    <n v="3480"/>
    <n v="500"/>
    <m/>
    <s v="CLIENT"/>
    <s v="Non"/>
    <m/>
    <m/>
  </r>
  <r>
    <s v="55040/U2S1"/>
    <s v="BV-038-EB"/>
    <d v="2008-08-04T00:00:00"/>
    <s v="eLTU5"/>
    <m/>
    <n v="38"/>
    <m/>
    <d v="2017-10-08T00:00:00"/>
    <s v="Mauffrey Equipement"/>
    <x v="0"/>
    <x v="0"/>
    <s v="SANS"/>
    <x v="139"/>
    <n v="24"/>
    <n v="325"/>
    <n v="7800"/>
    <n v="2000"/>
    <m/>
    <s v="CLIENT"/>
    <s v="Non"/>
    <m/>
    <m/>
  </r>
  <r>
    <s v="55115/G5B3"/>
    <s v="BW-327-RD"/>
    <d v="2011-10-20T00:00:00"/>
    <s v="eLTU5"/>
    <m/>
    <n v="38"/>
    <m/>
    <d v="2017-08-22T00:00:00"/>
    <s v="Mauffrey Equipement"/>
    <x v="0"/>
    <x v="0"/>
    <s v="SANS"/>
    <x v="140"/>
    <n v="24"/>
    <n v="350"/>
    <n v="8400"/>
    <n v="4000"/>
    <m/>
    <s v="CLIENT"/>
    <s v="Non"/>
    <m/>
    <m/>
  </r>
  <r>
    <s v="60713/H2X8"/>
    <s v="362-RHR-75"/>
    <d v="2008-07-30T00:00:00"/>
    <s v="eLTU5+"/>
    <m/>
    <n v="38"/>
    <m/>
    <d v="2017-12-21T00:00:00"/>
    <s v="Mauffrey Equipement"/>
    <x v="0"/>
    <x v="0"/>
    <s v="SANS"/>
    <x v="114"/>
    <n v="24"/>
    <n v="390"/>
    <n v="9360"/>
    <n v="2500"/>
    <m/>
    <s v="PUSIGNAN"/>
    <s v="Non"/>
    <m/>
    <m/>
  </r>
  <r>
    <s v="60746/S9B7"/>
    <s v="866-RML-75"/>
    <d v="2009-02-24T00:00:00"/>
    <s v="eLTU5+"/>
    <m/>
    <n v="38"/>
    <m/>
    <d v="2018-06-16T00:00:00"/>
    <s v="Mauffrey Rhone Alpes"/>
    <x v="0"/>
    <x v="0"/>
    <s v="SANS"/>
    <x v="141"/>
    <n v="24"/>
    <n v="390"/>
    <n v="9360"/>
    <s v=" 2 500€"/>
    <m/>
    <m/>
    <s v="Non"/>
    <m/>
    <m/>
  </r>
  <r>
    <s v="B04Z"/>
    <s v="DR-409-HP"/>
    <m/>
    <s v="eLTU4"/>
    <m/>
    <n v="38"/>
    <m/>
    <d v="2018-03-07T00:00:00"/>
    <s v="Mauffrey Rhône Alpes"/>
    <x v="1"/>
    <x v="0"/>
    <s v="AVEC"/>
    <x v="142"/>
    <n v="12"/>
    <n v="510"/>
    <n v="6120"/>
    <m/>
    <n v="8000"/>
    <s v="JELETRANS"/>
    <s v="Non"/>
    <m/>
    <m/>
  </r>
  <r>
    <s v="G64E"/>
    <s v="DQ-244-WK"/>
    <m/>
    <s v="eLTU4"/>
    <m/>
    <n v="38"/>
    <m/>
    <d v="2018-01-19T00:00:00"/>
    <s v="Mauffrey Rhône Alpes"/>
    <x v="1"/>
    <x v="0"/>
    <s v="AVEC"/>
    <x v="142"/>
    <n v="12"/>
    <n v="510"/>
    <n v="6120"/>
    <m/>
    <n v="8000"/>
    <s v="JELETRANS"/>
    <s v="Non"/>
    <m/>
    <m/>
  </r>
  <r>
    <s v="L77Z"/>
    <s v="DZ-185-WF"/>
    <m/>
    <s v="eLTU4"/>
    <s v="ADR"/>
    <n v="38"/>
    <m/>
    <d v="2018-02-23T00:00:00"/>
    <s v="Mauffrey Rhône Alpes"/>
    <x v="1"/>
    <x v="0"/>
    <s v="AVEC"/>
    <x v="142"/>
    <n v="12"/>
    <n v="510"/>
    <n v="6120"/>
    <m/>
    <n v="8000"/>
    <m/>
    <s v="Non"/>
    <m/>
    <m/>
  </r>
  <r>
    <s v="U28K"/>
    <s v="DR-531-HP"/>
    <d v="2015-05-06T00:00:00"/>
    <s v="eLTU5"/>
    <m/>
    <n v="38"/>
    <m/>
    <d v="2018-03-27T00:00:00"/>
    <s v="Mauffrey Rhône Alpes"/>
    <x v="1"/>
    <x v="0"/>
    <s v="AVEC"/>
    <x v="142"/>
    <n v="12"/>
    <n v="510"/>
    <n v="6120"/>
    <m/>
    <n v="8000"/>
    <s v="PUSIGNAN"/>
    <s v="Non"/>
    <m/>
    <m/>
  </r>
  <r>
    <s v="Z68Z"/>
    <s v="DR-564-HP"/>
    <d v="2015-05-06T00:00:00"/>
    <s v="eLTU5"/>
    <m/>
    <n v="38"/>
    <m/>
    <d v="2018-06-02T00:00:00"/>
    <s v="Mauffrey Rhône Alpes"/>
    <x v="1"/>
    <x v="0"/>
    <s v="AVEC"/>
    <x v="142"/>
    <n v="12"/>
    <n v="510"/>
    <n v="6120"/>
    <m/>
    <n v="8000"/>
    <s v="PUSIGNAN"/>
    <s v="Non"/>
    <m/>
    <m/>
  </r>
  <r>
    <s v="55014/E8X9"/>
    <s v="629-RHH-75"/>
    <d v="2008-07-16T00:00:00"/>
    <s v="eLTU5"/>
    <m/>
    <n v="92"/>
    <m/>
    <d v="2018-06-24T00:00:00"/>
    <s v="Miladi"/>
    <x v="0"/>
    <x v="0"/>
    <s v="SANS"/>
    <x v="143"/>
    <n v="24"/>
    <n v="455"/>
    <n v="10920"/>
    <n v="2500"/>
    <m/>
    <s v="CLIENT"/>
    <s v="Non"/>
    <m/>
    <m/>
  </r>
  <r>
    <s v="55023/W4O1"/>
    <s v="348-RHR-75"/>
    <d v="2008-07-30T00:00:00"/>
    <s v="eLTU5"/>
    <m/>
    <n v="92"/>
    <m/>
    <d v="2017-09-21T00:00:00"/>
    <s v="Miladi"/>
    <x v="0"/>
    <x v="0"/>
    <s v="SANS"/>
    <x v="144"/>
    <n v="24"/>
    <n v="325"/>
    <n v="7800"/>
    <n v="2000"/>
    <m/>
    <s v="JELETRANS"/>
    <s v="Non"/>
    <m/>
    <m/>
  </r>
  <r>
    <s v="55034/O7R2"/>
    <s v="966-RHT-75"/>
    <d v="2008-08-05T00:00:00"/>
    <s v="eLTU5"/>
    <m/>
    <n v="92"/>
    <m/>
    <d v="2018-09-11T00:00:00"/>
    <s v="Miladi"/>
    <x v="0"/>
    <x v="0"/>
    <s v="SANS"/>
    <x v="145"/>
    <n v="24"/>
    <n v="395"/>
    <n v="9480"/>
    <n v="2500"/>
    <m/>
    <s v="CLIENT"/>
    <s v="Non"/>
    <m/>
    <m/>
  </r>
  <r>
    <s v="55076/Q9T6"/>
    <s v="936-RMK-75"/>
    <d v="2009-02-20T00:00:00"/>
    <s v="eLTU5"/>
    <m/>
    <n v="92"/>
    <m/>
    <d v="2017-08-29T00:00:00"/>
    <s v="Miladi"/>
    <x v="0"/>
    <x v="0"/>
    <s v="SANS"/>
    <x v="146"/>
    <n v="24"/>
    <n v="455"/>
    <n v="10920"/>
    <n v="2500"/>
    <m/>
    <m/>
    <s v="Non"/>
    <m/>
    <m/>
  </r>
  <r>
    <s v="55081/U1V8"/>
    <s v="931-RMK-75"/>
    <d v="2009-02-20T00:00:00"/>
    <s v="eLTU5"/>
    <s v="ADR"/>
    <n v="93"/>
    <m/>
    <d v="2018-02-04T00:00:00"/>
    <s v="Miladi"/>
    <x v="0"/>
    <x v="0"/>
    <s v="SANS"/>
    <x v="147"/>
    <n v="24"/>
    <n v="325"/>
    <n v="7800"/>
    <n v="2500"/>
    <m/>
    <m/>
    <s v="Non"/>
    <m/>
    <m/>
  </r>
  <r>
    <s v="55111/H9P4"/>
    <s v="BW-133-RD"/>
    <d v="2011-10-20T00:00:00"/>
    <s v="eLTU5"/>
    <m/>
    <n v="92"/>
    <m/>
    <d v="2018-09-16T00:00:00"/>
    <s v="Miladi"/>
    <x v="0"/>
    <x v="0"/>
    <s v="SANS"/>
    <x v="148"/>
    <n v="24"/>
    <n v="455"/>
    <n v="10920"/>
    <n v="2500"/>
    <m/>
    <s v="CLIENT"/>
    <s v="Non"/>
    <m/>
    <m/>
  </r>
  <r>
    <s v="55114/X2B5"/>
    <s v="BW-275-RD"/>
    <d v="2011-10-20T00:00:00"/>
    <s v="eLTU5"/>
    <m/>
    <n v="92"/>
    <m/>
    <d v="2018-10-14T00:00:00"/>
    <s v="Miladi"/>
    <x v="0"/>
    <x v="0"/>
    <s v="SANS"/>
    <x v="149"/>
    <n v="24"/>
    <n v="455"/>
    <n v="10920"/>
    <n v="2500"/>
    <m/>
    <m/>
    <s v="Non"/>
    <m/>
    <m/>
  </r>
  <r>
    <s v="55181/G9W4"/>
    <s v="CG-791-AB"/>
    <d v="2012-06-05T00:00:00"/>
    <s v="eLTU5"/>
    <m/>
    <n v="92"/>
    <m/>
    <d v="2018-06-17T00:00:00"/>
    <s v="Miladi"/>
    <x v="0"/>
    <x v="0"/>
    <s v="SANS"/>
    <x v="150"/>
    <n v="24"/>
    <n v="455"/>
    <n v="10920"/>
    <s v=" 2 500€"/>
    <m/>
    <s v="CLIENT"/>
    <s v="Non"/>
    <m/>
    <m/>
  </r>
  <r>
    <s v="60556/B3V1"/>
    <s v="BV-064-EB"/>
    <d v="2007-10-05T00:00:00"/>
    <s v="eLTU5+"/>
    <m/>
    <n v="92"/>
    <m/>
    <d v="2017-03-04T00:00:00"/>
    <s v="Miladi"/>
    <x v="0"/>
    <x v="0"/>
    <s v="SANS"/>
    <x v="138"/>
    <n v="24"/>
    <n v="325"/>
    <n v="7800"/>
    <n v="2000"/>
    <m/>
    <s v="CLIENT"/>
    <s v="Non"/>
    <m/>
    <m/>
  </r>
  <r>
    <s v="60714/W4I8"/>
    <s v="357-RHR-75"/>
    <d v="2008-07-30T00:00:00"/>
    <s v="eLTU5+"/>
    <m/>
    <n v="92"/>
    <m/>
    <d v="2017-06-13T00:00:00"/>
    <s v="Miladi"/>
    <x v="0"/>
    <x v="0"/>
    <s v="SANS"/>
    <x v="151"/>
    <n v="24"/>
    <n v="455"/>
    <n v="10920"/>
    <s v=" 2 500€"/>
    <m/>
    <s v="CLIENT"/>
    <s v="Non"/>
    <m/>
    <m/>
  </r>
  <r>
    <s v="60731/W1A8"/>
    <s v="877-RJG-75"/>
    <d v="2008-09-08T00:00:00"/>
    <s v="eLTU5+"/>
    <m/>
    <n v="92"/>
    <m/>
    <d v="2018-06-24T00:00:00"/>
    <s v="Miladi"/>
    <x v="0"/>
    <x v="0"/>
    <s v="SANS"/>
    <x v="152"/>
    <n v="24"/>
    <n v="325"/>
    <n v="7800"/>
    <n v="2000"/>
    <m/>
    <s v="CLIENT"/>
    <s v="Non"/>
    <m/>
    <m/>
  </r>
  <r>
    <s v="60750/O3O7"/>
    <s v="857-RML-75"/>
    <d v="2009-02-24T00:00:00"/>
    <s v="eLTU5+"/>
    <m/>
    <n v="92"/>
    <m/>
    <d v="2018-05-20T00:00:00"/>
    <s v="Miladi"/>
    <x v="0"/>
    <x v="0"/>
    <s v="SANS"/>
    <x v="153"/>
    <n v="24"/>
    <n v="455"/>
    <n v="10920"/>
    <n v="2500"/>
    <m/>
    <m/>
    <s v="Non"/>
    <m/>
    <m/>
  </r>
  <r>
    <s v="60814/T7G3"/>
    <s v="80-RLE-75"/>
    <d v="2008-12-01T00:00:00"/>
    <s v="eLTU5+"/>
    <m/>
    <n v="92"/>
    <m/>
    <d v="2017-10-01T00:00:00"/>
    <s v="Miladi"/>
    <x v="0"/>
    <x v="0"/>
    <s v="SANS"/>
    <x v="147"/>
    <n v="24"/>
    <n v="325"/>
    <n v="7800"/>
    <n v="2000"/>
    <m/>
    <s v="PUSIGNAN"/>
    <s v="Non"/>
    <m/>
    <m/>
  </r>
  <r>
    <s v="60817/E3N6"/>
    <s v="177-RLF-75"/>
    <d v="2008-12-01T00:00:00"/>
    <s v="eLTU5+"/>
    <m/>
    <n v="92"/>
    <m/>
    <d v="2018-06-03T00:00:00"/>
    <s v="Miladi"/>
    <x v="0"/>
    <x v="0"/>
    <s v="SANS"/>
    <x v="62"/>
    <n v="24"/>
    <n v="325"/>
    <n v="7800"/>
    <n v="2000"/>
    <m/>
    <m/>
    <s v="Non"/>
    <m/>
    <m/>
  </r>
  <r>
    <s v="60819/H3N8"/>
    <s v="201-RLF-75"/>
    <d v="2008-12-01T00:00:00"/>
    <s v="eLTU5+"/>
    <m/>
    <n v="92"/>
    <m/>
    <d v="2018-06-03T00:00:00"/>
    <s v="Miladi"/>
    <x v="0"/>
    <x v="0"/>
    <s v="SANS"/>
    <x v="154"/>
    <n v="24"/>
    <n v="455"/>
    <n v="10920"/>
    <s v=" 2 500€"/>
    <m/>
    <m/>
    <s v="Non"/>
    <m/>
    <m/>
  </r>
  <r>
    <s v="60821/V9X1"/>
    <s v="185-RLF-75"/>
    <d v="2008-12-01T00:00:00"/>
    <s v="eLTU5+"/>
    <m/>
    <n v="92"/>
    <m/>
    <d v="2017-10-25T00:00:00"/>
    <s v="Miladi"/>
    <x v="0"/>
    <x v="0"/>
    <s v="SANS"/>
    <x v="155"/>
    <n v="24"/>
    <n v="395"/>
    <n v="9480"/>
    <n v="2500"/>
    <m/>
    <s v="PUSIGNAN"/>
    <s v="Non"/>
    <m/>
    <m/>
  </r>
  <r>
    <s v="60822/O3Q3"/>
    <s v="148-RLF-75"/>
    <d v="2008-12-01T00:00:00"/>
    <s v="eLTU5+"/>
    <m/>
    <n v="92"/>
    <m/>
    <d v="2018-10-14T00:00:00"/>
    <s v="Miladi"/>
    <x v="0"/>
    <x v="0"/>
    <s v="SANS"/>
    <x v="26"/>
    <n v="24"/>
    <n v="395"/>
    <n v="9480"/>
    <n v="2500"/>
    <m/>
    <s v="PUSIGNAN"/>
    <s v="Non"/>
    <m/>
    <m/>
  </r>
  <r>
    <s v="60823/P5R5"/>
    <s v="117-RLE-75"/>
    <d v="2008-12-01T00:00:00"/>
    <s v="eLTU5+"/>
    <m/>
    <n v="92"/>
    <m/>
    <d v="2018-06-10T00:00:00"/>
    <s v="Miladi"/>
    <x v="0"/>
    <x v="0"/>
    <s v="SANS"/>
    <x v="153"/>
    <n v="24"/>
    <n v="325"/>
    <n v="7800"/>
    <n v="2000"/>
    <m/>
    <m/>
    <s v="Non"/>
    <m/>
    <m/>
  </r>
  <r>
    <s v="55080/F7T8"/>
    <s v="EK-494-GQ"/>
    <d v="2009-02-20T00:00:00"/>
    <s v="eLTU4"/>
    <m/>
    <n v="92"/>
    <m/>
    <d v="2018-02-15T00:00:00"/>
    <s v="Miladi "/>
    <x v="0"/>
    <x v="0"/>
    <s v="SANS"/>
    <x v="152"/>
    <n v="24"/>
    <n v="325"/>
    <n v="7800"/>
    <n v="2000"/>
    <m/>
    <s v="PUSIGNAN"/>
    <s v="Non"/>
    <m/>
    <m/>
  </r>
  <r>
    <s v="F88G"/>
    <s v="EN-887-DT"/>
    <m/>
    <s v="Profi Liner"/>
    <m/>
    <n v="77"/>
    <m/>
    <d v="2018-06-09T00:00:00"/>
    <s v="MIN LOGISTICS "/>
    <x v="1"/>
    <x v="0"/>
    <s v="AVEC"/>
    <x v="156"/>
    <n v="60"/>
    <n v="595"/>
    <n v="35700"/>
    <m/>
    <n v="10000"/>
    <m/>
    <m/>
    <m/>
    <m/>
  </r>
  <r>
    <s v="3EN9"/>
    <s v="ED-383-BJ"/>
    <d v="2016-06-15T00:00:00"/>
    <s v="Mega Liner"/>
    <m/>
    <n v="69"/>
    <m/>
    <d v="2018-07-18T00:00:00"/>
    <s v="Mollard Thievenaz"/>
    <x v="1"/>
    <x v="0"/>
    <s v="AVEC"/>
    <x v="157"/>
    <n v="36"/>
    <n v="850"/>
    <n v="30600"/>
    <m/>
    <n v="2000"/>
    <s v="PUSIGNAN"/>
    <m/>
    <m/>
    <m/>
  </r>
  <r>
    <s v="V53D"/>
    <s v="DH-021-KY"/>
    <d v="2014-07-07T00:00:00"/>
    <s v="eLTU5"/>
    <s v="ADR"/>
    <n v="38"/>
    <m/>
    <d v="2017-11-15T00:00:00"/>
    <s v="Montalieu Express"/>
    <x v="1"/>
    <x v="0"/>
    <s v="AVEC"/>
    <x v="158"/>
    <n v="12"/>
    <n v="590"/>
    <n v="7080"/>
    <m/>
    <n v="11000"/>
    <s v="PUSIGNAN"/>
    <s v="Non"/>
    <m/>
    <m/>
  </r>
  <r>
    <s v="Y48Z"/>
    <s v="DQ-265-GP"/>
    <m/>
    <s v="Dry Liner Plywood"/>
    <s v="Hayon"/>
    <m/>
    <m/>
    <d v="2018-04-20T00:00:00"/>
    <s v="Obertrans 77"/>
    <x v="1"/>
    <x v="2"/>
    <s v="AVEC"/>
    <x v="159"/>
    <n v="4"/>
    <n v="950"/>
    <n v="3800"/>
    <m/>
    <n v="8000"/>
    <m/>
    <d v="2017-11-05T00:00:00"/>
    <m/>
    <m/>
  </r>
  <r>
    <s v="Z16V"/>
    <s v="DZ-008-WG"/>
    <m/>
    <s v="eLTU4"/>
    <m/>
    <n v="95"/>
    <m/>
    <d v="2018-02-24T00:00:00"/>
    <s v="OP tranports"/>
    <x v="1"/>
    <x v="0"/>
    <s v="AVEC"/>
    <x v="160"/>
    <n v="12"/>
    <n v="590"/>
    <n v="7080"/>
    <m/>
    <n v="10000"/>
    <s v="TODD FOSSE"/>
    <s v="Non"/>
    <m/>
    <m/>
  </r>
  <r>
    <s v="J80V"/>
    <s v="DY-891-ZD"/>
    <m/>
    <s v="Cool Liner Multi°c"/>
    <s v="Hayon"/>
    <n v="13"/>
    <m/>
    <d v="2017-12-05T00:00:00"/>
    <s v="Papalino"/>
    <x v="1"/>
    <x v="0"/>
    <s v="AVEC"/>
    <x v="161"/>
    <n v="48"/>
    <n v="1340"/>
    <n v="64320"/>
    <m/>
    <n v="10000"/>
    <s v="Pyrame"/>
    <d v="2018-02-08T00:00:00"/>
    <m/>
    <s v="Hors pneus"/>
  </r>
  <r>
    <s v="O5L3"/>
    <s v="ED-317-BK"/>
    <m/>
    <s v="Cool Liner Mono°c"/>
    <s v="Hayon"/>
    <n v="13"/>
    <m/>
    <d v="2018-06-23T00:00:00"/>
    <s v="Papalino"/>
    <x v="1"/>
    <x v="0"/>
    <s v="AVEC"/>
    <x v="162"/>
    <n v="48"/>
    <n v="1220"/>
    <n v="58560"/>
    <m/>
    <n v="8000"/>
    <s v="Pyrame"/>
    <d v="2017-12-26T00:00:00"/>
    <m/>
    <s v="Hors pneus"/>
  </r>
  <r>
    <s v="W85O"/>
    <s v="DY-115-ZE"/>
    <m/>
    <s v="Cool Liner Multi°c"/>
    <s v="Hayon"/>
    <n v="13"/>
    <m/>
    <d v="2018-01-24T00:00:00"/>
    <s v="Papalino"/>
    <x v="1"/>
    <x v="0"/>
    <s v="AVEC"/>
    <x v="163"/>
    <n v="48"/>
    <n v="1340"/>
    <n v="64320"/>
    <m/>
    <n v="10000"/>
    <s v="Pyrame"/>
    <d v="2018-01-04T00:00:00"/>
    <m/>
    <s v="Hors pneus"/>
  </r>
  <r>
    <s v="N9H8"/>
    <s v="ED-265-BK"/>
    <m/>
    <s v="Cool Liner Mono°c"/>
    <s v="Hayon"/>
    <n v="13"/>
    <m/>
    <d v="2018-06-15T00:00:00"/>
    <s v="Papalino"/>
    <x v="1"/>
    <x v="0"/>
    <s v="AVEC"/>
    <x v="164"/>
    <n v="48"/>
    <n v="1250"/>
    <n v="60000"/>
    <m/>
    <n v="8000"/>
    <s v="Pyrame"/>
    <d v="2017-12-15T00:00:00"/>
    <m/>
    <s v="Hors pneus"/>
  </r>
  <r>
    <s v="F32M"/>
    <s v="ED-653-BJ"/>
    <m/>
    <s v="Cool Liner Multi°c"/>
    <s v="Hayon"/>
    <n v="13"/>
    <m/>
    <d v="2018-06-19T00:00:00"/>
    <s v="Papalino "/>
    <x v="1"/>
    <x v="0"/>
    <s v="AVEC"/>
    <x v="165"/>
    <n v="48"/>
    <n v="1400"/>
    <n v="67200"/>
    <m/>
    <n v="8000"/>
    <s v="Pyrame"/>
    <d v="2017-12-20T00:00:00"/>
    <m/>
    <s v="Hors pneus"/>
  </r>
  <r>
    <s v="F60W"/>
    <s v="DP-557-EL"/>
    <m/>
    <s v="Cool Liner Multi°c"/>
    <s v="Hayon"/>
    <n v="13"/>
    <m/>
    <d v="2018-01-24T00:00:00"/>
    <s v="Papalino - Chez Richer Avignon en Carrosserie"/>
    <x v="1"/>
    <x v="0"/>
    <s v="AVEC"/>
    <x v="163"/>
    <n v="48"/>
    <n v="1340"/>
    <n v="64320"/>
    <m/>
    <n v="10000"/>
    <s v="Pyrame"/>
    <d v="2017-07-24T00:00:00"/>
    <m/>
    <s v="Hors pneus"/>
  </r>
  <r>
    <s v="81055/Q4S8"/>
    <s v="679-RHH-75"/>
    <d v="2008-07-16T00:00:00"/>
    <s v="Profi Liner"/>
    <m/>
    <n v="33"/>
    <m/>
    <d v="2018-04-24T00:00:00"/>
    <s v="Parot Bdx - clt PEYROU"/>
    <x v="1"/>
    <x v="2"/>
    <s v="AVEC"/>
    <x v="166"/>
    <n v="2"/>
    <n v="762"/>
    <n v="1524"/>
    <m/>
    <n v="10000"/>
    <m/>
    <m/>
    <m/>
    <m/>
  </r>
  <r>
    <s v="6ZV6"/>
    <s v="EJ-738-WG"/>
    <m/>
    <s v="Cool Liner Mono°c"/>
    <m/>
    <n v="31"/>
    <m/>
    <d v="2018-02-06T00:00:00"/>
    <s v="Parot Toulouse - "/>
    <x v="2"/>
    <x v="1"/>
    <m/>
    <x v="6"/>
    <m/>
    <m/>
    <m/>
    <m/>
    <m/>
    <m/>
    <m/>
    <m/>
    <m/>
  </r>
  <r>
    <s v="3DD8"/>
    <s v="EN-741-DT"/>
    <m/>
    <s v="Profi Liner"/>
    <m/>
    <n v="38"/>
    <m/>
    <d v="2018-06-09T00:00:00"/>
    <s v="Perrin et  Sarlin"/>
    <x v="1"/>
    <x v="0"/>
    <s v="AVEC"/>
    <x v="167"/>
    <n v="60"/>
    <n v="590"/>
    <n v="35400"/>
    <m/>
    <n v="10000"/>
    <m/>
    <m/>
    <m/>
    <m/>
  </r>
  <r>
    <s v="L75L"/>
    <s v="EN-939-DT"/>
    <m/>
    <s v="Profi Liner"/>
    <m/>
    <n v="38"/>
    <m/>
    <d v="2018-06-09T00:00:00"/>
    <s v="Perrin et  Sarlin"/>
    <x v="1"/>
    <x v="0"/>
    <s v="AVEC"/>
    <x v="168"/>
    <n v="60"/>
    <n v="590"/>
    <n v="35400"/>
    <m/>
    <n v="10000"/>
    <m/>
    <m/>
    <m/>
    <m/>
  </r>
  <r>
    <s v="O62A"/>
    <s v="DZ-522-WF"/>
    <d v="2016-02-22T00:00:00"/>
    <s v="eLTU4"/>
    <s v="ADR"/>
    <n v="38"/>
    <m/>
    <d v="2018-03-02T00:00:00"/>
    <s v="Perrin et  Sarlin"/>
    <x v="1"/>
    <x v="0"/>
    <s v="AVEC"/>
    <x v="169"/>
    <n v="12"/>
    <n v="590"/>
    <n v="7080"/>
    <m/>
    <n v="10000"/>
    <s v="PUSIGNAN"/>
    <s v="Non"/>
    <m/>
    <m/>
  </r>
  <r>
    <s v="O52K"/>
    <s v="DP-816-EL"/>
    <d v="2015-02-20T00:00:00"/>
    <s v="Cool Liner Multi°c"/>
    <m/>
    <n v="13"/>
    <m/>
    <d v="2018-04-10T00:00:00"/>
    <s v="Pyrame"/>
    <x v="2"/>
    <x v="1"/>
    <m/>
    <x v="6"/>
    <m/>
    <m/>
    <m/>
    <m/>
    <m/>
    <s v="Pyrame"/>
    <d v="2018-03-21T00:00:00"/>
    <m/>
    <m/>
  </r>
  <r>
    <s v="K18F"/>
    <s v="DN-577-GC"/>
    <m/>
    <s v="Cool Liner Multi°c"/>
    <s v="Hayon"/>
    <n v="13"/>
    <m/>
    <d v="2018-05-22T00:00:00"/>
    <s v="Pyrame - A PUBER "/>
    <x v="2"/>
    <x v="1"/>
    <m/>
    <x v="6"/>
    <m/>
    <m/>
    <m/>
    <m/>
    <m/>
    <m/>
    <d v="2017-11-27T00:00:00"/>
    <m/>
    <m/>
  </r>
  <r>
    <s v="D14E"/>
    <s v="DH-220-SP"/>
    <m/>
    <s v="Profi Liner"/>
    <m/>
    <n v="71"/>
    <s v="Palex"/>
    <d v="2016-07-02T00:00:00"/>
    <s v="RLT"/>
    <x v="0"/>
    <x v="0"/>
    <s v="SANS"/>
    <x v="170"/>
    <n v="60"/>
    <n v="401"/>
    <n v="24060"/>
    <n v="2500"/>
    <m/>
    <m/>
    <m/>
    <m/>
    <m/>
  </r>
  <r>
    <s v="J46F"/>
    <s v="DH-331-SP"/>
    <m/>
    <s v="Profi Liner"/>
    <m/>
    <n v="71"/>
    <s v="Palex"/>
    <d v="2016-07-07T00:00:00"/>
    <s v="RLT"/>
    <x v="0"/>
    <x v="0"/>
    <s v="SANS"/>
    <x v="170"/>
    <n v="60"/>
    <n v="401"/>
    <n v="24060"/>
    <n v="2500"/>
    <m/>
    <m/>
    <m/>
    <m/>
    <m/>
  </r>
  <r>
    <s v="K50V"/>
    <s v="DH-423-SP"/>
    <m/>
    <s v="Profi Liner"/>
    <m/>
    <n v="71"/>
    <s v="Palex"/>
    <d v="2016-07-06T00:00:00"/>
    <s v="RLT"/>
    <x v="0"/>
    <x v="0"/>
    <s v="SANS"/>
    <x v="171"/>
    <n v="60"/>
    <n v="401"/>
    <n v="24060"/>
    <n v="2500"/>
    <m/>
    <m/>
    <m/>
    <m/>
    <m/>
  </r>
  <r>
    <s v="L55M"/>
    <s v="DH-517-SP"/>
    <m/>
    <s v="Profi Liner"/>
    <m/>
    <n v="71"/>
    <s v="Palex"/>
    <d v="2016-06-30T00:00:00"/>
    <s v="RLT"/>
    <x v="0"/>
    <x v="0"/>
    <s v="SANS"/>
    <x v="172"/>
    <n v="60"/>
    <n v="401"/>
    <n v="24060"/>
    <n v="2500"/>
    <m/>
    <m/>
    <m/>
    <m/>
    <m/>
  </r>
  <r>
    <s v="L92Y"/>
    <s v="DH-603-SP"/>
    <m/>
    <s v="Profi Liner"/>
    <m/>
    <n v="71"/>
    <s v="Palex"/>
    <d v="2016-07-06T00:00:00"/>
    <s v="RLT"/>
    <x v="0"/>
    <x v="0"/>
    <s v="SANS"/>
    <x v="173"/>
    <n v="60"/>
    <n v="401"/>
    <n v="24060"/>
    <n v="2500"/>
    <m/>
    <m/>
    <m/>
    <m/>
    <m/>
  </r>
  <r>
    <s v="M95A"/>
    <s v="DH-681-SP"/>
    <m/>
    <s v="Profi Liner"/>
    <m/>
    <n v="71"/>
    <s v="Palex"/>
    <d v="2016-07-10T00:00:00"/>
    <s v="RLT"/>
    <x v="0"/>
    <x v="0"/>
    <s v="SANS"/>
    <x v="174"/>
    <n v="60"/>
    <n v="401"/>
    <n v="24060"/>
    <n v="2500"/>
    <m/>
    <m/>
    <m/>
    <m/>
    <m/>
  </r>
  <r>
    <s v="N55D"/>
    <s v="DH-816-SP"/>
    <m/>
    <s v="Profi Liner"/>
    <m/>
    <n v="71"/>
    <s v="Palex"/>
    <d v="2016-07-03T00:00:00"/>
    <s v="RLT"/>
    <x v="0"/>
    <x v="0"/>
    <s v="SANS"/>
    <x v="175"/>
    <n v="60"/>
    <n v="401"/>
    <n v="24060"/>
    <n v="2500"/>
    <m/>
    <m/>
    <m/>
    <m/>
    <m/>
  </r>
  <r>
    <s v="O01X"/>
    <s v="DH-870-SP"/>
    <m/>
    <s v="Profi Liner"/>
    <m/>
    <n v="71"/>
    <s v="Palex"/>
    <d v="2016-07-13T00:00:00"/>
    <s v="RLT"/>
    <x v="0"/>
    <x v="0"/>
    <s v="SANS"/>
    <x v="176"/>
    <n v="60"/>
    <n v="401"/>
    <n v="24060"/>
    <n v="2500"/>
    <m/>
    <m/>
    <m/>
    <m/>
    <m/>
  </r>
  <r>
    <s v="P42A"/>
    <s v="DH-251-SQ"/>
    <m/>
    <s v="Profi Liner"/>
    <m/>
    <n v="71"/>
    <s v="Palex"/>
    <d v="2016-07-07T00:00:00"/>
    <s v="RLT"/>
    <x v="0"/>
    <x v="0"/>
    <s v="SANS"/>
    <x v="170"/>
    <n v="60"/>
    <n v="439"/>
    <n v="26340"/>
    <n v="2500"/>
    <m/>
    <m/>
    <m/>
    <m/>
    <m/>
  </r>
  <r>
    <s v="P70I"/>
    <s v="DH-975-SP"/>
    <m/>
    <s v="Profi Liner"/>
    <m/>
    <n v="71"/>
    <s v="Palex"/>
    <d v="2016-07-13T00:00:00"/>
    <s v="RLT"/>
    <x v="0"/>
    <x v="0"/>
    <s v="SANS"/>
    <x v="177"/>
    <n v="60"/>
    <n v="401"/>
    <n v="24060"/>
    <n v="2500"/>
    <m/>
    <m/>
    <m/>
    <m/>
    <m/>
  </r>
  <r>
    <s v="Q88R"/>
    <s v="DH-048-SQ"/>
    <m/>
    <s v="Profi Liner"/>
    <m/>
    <n v="71"/>
    <s v="Palex"/>
    <d v="2016-07-02T00:00:00"/>
    <s v="RLT"/>
    <x v="0"/>
    <x v="0"/>
    <s v="SANS"/>
    <x v="178"/>
    <n v="60"/>
    <n v="401"/>
    <n v="24060"/>
    <n v="2500"/>
    <m/>
    <m/>
    <m/>
    <m/>
    <m/>
  </r>
  <r>
    <s v="S50O"/>
    <s v="DH-101-SQ"/>
    <m/>
    <s v="Profi Liner"/>
    <m/>
    <n v="71"/>
    <s v="Palex"/>
    <d v="2016-07-15T00:00:00"/>
    <s v="RLT"/>
    <x v="0"/>
    <x v="0"/>
    <s v="SANS"/>
    <x v="178"/>
    <n v="60"/>
    <n v="401"/>
    <n v="24060"/>
    <n v="2500"/>
    <m/>
    <m/>
    <m/>
    <m/>
    <m/>
  </r>
  <r>
    <s v="U01D"/>
    <s v="DH-318-SQ"/>
    <m/>
    <s v="Profi Liner"/>
    <m/>
    <n v="71"/>
    <s v="Palex"/>
    <d v="2016-07-01T00:00:00"/>
    <s v="RLT"/>
    <x v="0"/>
    <x v="0"/>
    <s v="SANS"/>
    <x v="179"/>
    <n v="60"/>
    <n v="439"/>
    <n v="26340"/>
    <n v="2500"/>
    <m/>
    <m/>
    <m/>
    <m/>
    <m/>
  </r>
  <r>
    <s v="V29Z"/>
    <s v="DH-147-SQ"/>
    <m/>
    <s v="Profi Liner"/>
    <m/>
    <n v="71"/>
    <s v="Palex"/>
    <d v="2016-07-08T00:00:00"/>
    <s v="RLT"/>
    <x v="0"/>
    <x v="0"/>
    <s v="SANS"/>
    <x v="178"/>
    <n v="60"/>
    <n v="401"/>
    <n v="24060"/>
    <n v="2500"/>
    <m/>
    <m/>
    <m/>
    <m/>
    <m/>
  </r>
  <r>
    <s v="Z87O"/>
    <s v="DH-200-SQ"/>
    <m/>
    <s v="Profi Liner"/>
    <m/>
    <n v="71"/>
    <s v="Palex"/>
    <d v="2016-07-01T00:00:00"/>
    <s v="RLT"/>
    <x v="0"/>
    <x v="0"/>
    <s v="SANS"/>
    <x v="180"/>
    <n v="60"/>
    <n v="401"/>
    <n v="24060"/>
    <n v="2500"/>
    <m/>
    <m/>
    <m/>
    <m/>
    <m/>
  </r>
  <r>
    <s v="J75F"/>
    <s v="DP-693-EL"/>
    <m/>
    <s v="Cool Liner Multi°c"/>
    <s v="Hayon"/>
    <n v="71"/>
    <s v="Palex"/>
    <d v="2017-03-07T00:00:00"/>
    <s v="RLT"/>
    <x v="3"/>
    <x v="0"/>
    <s v="SANS"/>
    <x v="95"/>
    <n v="36"/>
    <n v="1230"/>
    <n v="44280"/>
    <s v="net net"/>
    <n v="15000"/>
    <s v="PAROT"/>
    <d v="2016-11-09T00:00:00"/>
    <m/>
    <s v="Avec Entretien frigo"/>
  </r>
  <r>
    <s v="R23J"/>
    <s v="DQ-806-YM"/>
    <m/>
    <s v="Cool Liner Mono°c"/>
    <s v="PPalettes"/>
    <n v="41"/>
    <s v="Astre"/>
    <d v="2018-05-19T00:00:00"/>
    <s v="Savigny trs  "/>
    <x v="1"/>
    <x v="2"/>
    <s v="AVEC"/>
    <x v="65"/>
    <n v="9"/>
    <n v="1524"/>
    <n v="13716"/>
    <m/>
    <n v="10000"/>
    <m/>
    <m/>
    <m/>
    <s v="Duplicata de carte grise"/>
  </r>
  <r>
    <s v="I0V2"/>
    <s v="EH-063-LG"/>
    <m/>
    <s v="Cool Liner Mono°c"/>
    <s v="Ppalette,"/>
    <n v="50"/>
    <m/>
    <d v="2017-12-12T00:00:00"/>
    <s v="SNTBM"/>
    <x v="1"/>
    <x v="0"/>
    <s v="AVEC"/>
    <x v="181"/>
    <n v="60"/>
    <n v="1365"/>
    <n v="81900"/>
    <m/>
    <n v="12000"/>
    <m/>
    <m/>
    <m/>
    <m/>
  </r>
  <r>
    <s v="K56D"/>
    <s v="EK-746-FF"/>
    <d v="2017-02-22T00:00:00"/>
    <s v="Cool Liner Mono°c"/>
    <s v="PPalettes"/>
    <n v="50"/>
    <m/>
    <d v="2018-02-22T00:00:00"/>
    <s v="SNTBM"/>
    <x v="1"/>
    <x v="0"/>
    <s v="AVEC"/>
    <x v="182"/>
    <n v="60"/>
    <n v="1430"/>
    <n v="85800"/>
    <m/>
    <n v="12000"/>
    <m/>
    <m/>
    <m/>
    <s v="Groupe TK"/>
  </r>
  <r>
    <s v="L4A9"/>
    <s v="EK-787-FF"/>
    <d v="2017-02-22T00:00:00"/>
    <s v="Cool Liner Mono°c"/>
    <s v="PPalettes"/>
    <n v="50"/>
    <m/>
    <d v="2018-02-22T00:00:00"/>
    <s v="SNTBM"/>
    <x v="1"/>
    <x v="0"/>
    <s v="AVEC"/>
    <x v="183"/>
    <n v="60"/>
    <n v="1430"/>
    <n v="85800"/>
    <m/>
    <n v="12000"/>
    <m/>
    <m/>
    <m/>
    <s v="Groupe TK"/>
  </r>
  <r>
    <s v="72009/T5R8"/>
    <s v="CC-611-HR"/>
    <d v="2012-03-06T00:00:00"/>
    <m/>
    <m/>
    <n v="76"/>
    <m/>
    <d v="2018-04-04T00:00:00"/>
    <s v="So.Ly.Trac"/>
    <x v="1"/>
    <x v="0"/>
    <s v="AVEC"/>
    <x v="184"/>
    <n v="24"/>
    <n v="612"/>
    <n v="14688"/>
    <m/>
    <n v="10000"/>
    <m/>
    <s v="Non"/>
    <m/>
    <m/>
  </r>
  <r>
    <s v="4KO7"/>
    <s v=" EQ-125-JF"/>
    <d v="2017-09-08T00:00:00"/>
    <s v="Profi Liner"/>
    <m/>
    <n v="37"/>
    <m/>
    <d v="2018-09-08T00:00:00"/>
    <s v="Sodatrans"/>
    <x v="1"/>
    <x v="0"/>
    <s v="AVEC"/>
    <x v="185"/>
    <n v="60"/>
    <n v="595"/>
    <n v="35700"/>
    <m/>
    <n v="10000"/>
    <m/>
    <m/>
    <m/>
    <m/>
  </r>
  <r>
    <s v="7SV1"/>
    <m/>
    <m/>
    <s v="City Liner"/>
    <s v="Hayon"/>
    <n v="37"/>
    <s v="Palex"/>
    <m/>
    <s v="Sodatrans"/>
    <x v="4"/>
    <x v="0"/>
    <s v="AVEC"/>
    <x v="6"/>
    <n v="60"/>
    <n v="725"/>
    <n v="43500"/>
    <m/>
    <n v="10000"/>
    <m/>
    <m/>
    <m/>
    <s v="Livraison KW50"/>
  </r>
  <r>
    <s v="J8Y9"/>
    <s v="EC-219-GH"/>
    <d v="2016-05-19T00:00:00"/>
    <s v="Profi Liner"/>
    <m/>
    <n v="37"/>
    <s v="Palex"/>
    <d v="2018-05-29T00:00:00"/>
    <s v="Sodatrans"/>
    <x v="1"/>
    <x v="0"/>
    <s v="AVEC"/>
    <x v="186"/>
    <n v="60"/>
    <n v="595"/>
    <n v="35700"/>
    <m/>
    <n v="10000"/>
    <s v="PUSIGNAN"/>
    <m/>
    <m/>
    <m/>
  </r>
  <r>
    <s v="Z5U8"/>
    <s v="EG-351-PA"/>
    <d v="2016-11-07T00:00:00"/>
    <s v="Profi Liner"/>
    <m/>
    <n v="41"/>
    <s v="Palex"/>
    <d v="2017-11-07T00:00:00"/>
    <s v="Sodatrans"/>
    <x v="1"/>
    <x v="0"/>
    <s v="AVEC"/>
    <x v="187"/>
    <n v="60"/>
    <n v="595"/>
    <n v="35700"/>
    <m/>
    <n v="10000"/>
    <s v="CLIENT"/>
    <m/>
    <m/>
    <m/>
  </r>
  <r>
    <s v="K72J"/>
    <s v="DH-533-KX"/>
    <m/>
    <s v="eLTU5"/>
    <m/>
    <n v="92"/>
    <m/>
    <d v="2018-03-27T00:00:00"/>
    <s v="SOLEIL"/>
    <x v="3"/>
    <x v="0"/>
    <s v="SANS"/>
    <x v="188"/>
    <n v="24"/>
    <n v="480"/>
    <n v="11520"/>
    <m/>
    <n v="10000"/>
    <m/>
    <s v="Non"/>
    <m/>
    <m/>
  </r>
  <r>
    <s v="Z03Q"/>
    <s v="EQ-547-JF"/>
    <d v="2017-09-08T00:00:00"/>
    <s v="Profi Liner"/>
    <m/>
    <n v="93"/>
    <m/>
    <d v="2018-09-08T00:00:00"/>
    <s v="SST"/>
    <x v="1"/>
    <x v="0"/>
    <s v="AVEC"/>
    <x v="189"/>
    <n v="60"/>
    <n v="595"/>
    <n v="35700"/>
    <m/>
    <n v="6500"/>
    <s v="PUSIGNAN"/>
    <s v="Non"/>
    <m/>
    <m/>
  </r>
  <r>
    <s v="9DE4"/>
    <s v="EF-247-ZV"/>
    <d v="2016-10-13T00:00:00"/>
    <s v="Profi Liner"/>
    <m/>
    <n v="93"/>
    <m/>
    <d v="2017-10-13T00:00:00"/>
    <s v="SST"/>
    <x v="1"/>
    <x v="0"/>
    <s v="AVEC"/>
    <x v="190"/>
    <n v="60"/>
    <n v="595"/>
    <n v="35700"/>
    <m/>
    <n v="6500"/>
    <s v="CLIENT"/>
    <m/>
    <m/>
    <m/>
  </r>
  <r>
    <s v="K9A3"/>
    <s v="EG-300-PA"/>
    <m/>
    <s v="Profi Liner"/>
    <m/>
    <n v="93"/>
    <m/>
    <d v="2017-11-07T00:00:00"/>
    <s v="SST"/>
    <x v="1"/>
    <x v="0"/>
    <s v="AVEC"/>
    <x v="191"/>
    <n v="60"/>
    <n v="595"/>
    <n v="35700"/>
    <m/>
    <n v="6500"/>
    <m/>
    <m/>
    <m/>
    <s v="Sinistre chez Todd Fosse"/>
  </r>
  <r>
    <s v="M3V4"/>
    <s v="EF-345-ZV"/>
    <d v="2016-10-13T00:00:00"/>
    <s v="Profi Liner"/>
    <m/>
    <n v="93"/>
    <m/>
    <d v="2017-10-13T00:00:00"/>
    <s v="SST"/>
    <x v="1"/>
    <x v="0"/>
    <s v="AVEC"/>
    <x v="54"/>
    <n v="60"/>
    <n v="595"/>
    <n v="35700"/>
    <m/>
    <n v="6500"/>
    <s v="CLIENT"/>
    <m/>
    <m/>
    <m/>
  </r>
  <r>
    <s v="W3T6"/>
    <s v="EC-264-GH"/>
    <m/>
    <s v="Profi Liner"/>
    <m/>
    <n v="93"/>
    <m/>
    <d v="2018-06-24T00:00:00"/>
    <s v="SST"/>
    <x v="1"/>
    <x v="0"/>
    <s v="AVEC"/>
    <x v="192"/>
    <n v="60"/>
    <n v="595"/>
    <n v="35700"/>
    <m/>
    <n v="6500"/>
    <s v="PUSIGNAN"/>
    <s v="Oui"/>
    <m/>
    <m/>
  </r>
  <r>
    <s v="J30D"/>
    <s v="ER-400-SQ"/>
    <m/>
    <s v="Profi Liner"/>
    <m/>
    <m/>
    <m/>
    <m/>
    <s v="SST"/>
    <x v="4"/>
    <x v="1"/>
    <m/>
    <x v="6"/>
    <m/>
    <m/>
    <n v="0"/>
    <m/>
    <m/>
    <m/>
    <m/>
    <m/>
    <s v="Livraison KW46"/>
  </r>
  <r>
    <s v="L4K9"/>
    <s v="ER-446-SQ"/>
    <m/>
    <s v="Profi Liner"/>
    <m/>
    <m/>
    <m/>
    <m/>
    <s v="SST"/>
    <x v="4"/>
    <x v="1"/>
    <m/>
    <x v="6"/>
    <m/>
    <m/>
    <n v="0"/>
    <m/>
    <m/>
    <m/>
    <m/>
    <m/>
    <s v="Livraison KW46"/>
  </r>
  <r>
    <s v="Y5K2"/>
    <s v="EN-027-DV"/>
    <m/>
    <s v="Profi Liner"/>
    <m/>
    <n v="93"/>
    <m/>
    <d v="2018-06-09T00:00:00"/>
    <s v="SST "/>
    <x v="1"/>
    <x v="0"/>
    <s v="AVEC"/>
    <x v="193"/>
    <n v="60"/>
    <n v="595"/>
    <n v="35700"/>
    <m/>
    <n v="6500"/>
    <m/>
    <m/>
    <m/>
    <m/>
  </r>
  <r>
    <s v="M74C"/>
    <s v="DS-726-KJ"/>
    <m/>
    <s v="Profi Liner"/>
    <m/>
    <n v="33"/>
    <m/>
    <d v="2018-09-13T00:00:00"/>
    <s v="SST- Relais K9A3 accidentée"/>
    <x v="5"/>
    <x v="2"/>
    <s v="AVEC"/>
    <x v="6"/>
    <n v="1"/>
    <n v="595"/>
    <n v="595"/>
    <m/>
    <m/>
    <m/>
    <m/>
    <m/>
    <s v="relais facturé au 1/11 dde TH du 31/10"/>
  </r>
  <r>
    <s v="D71M"/>
    <s v="DP-122-EL"/>
    <m/>
    <s v="Cool Liner Multi°c"/>
    <s v="Hayon"/>
    <n v="93"/>
    <m/>
    <d v="2018-04-24T00:00:00"/>
    <s v="Stamex"/>
    <x v="1"/>
    <x v="2"/>
    <s v="AVEC"/>
    <x v="194"/>
    <n v="3"/>
    <n v="1850"/>
    <n v="5550"/>
    <m/>
    <n v="10000"/>
    <s v="TODD RIS"/>
    <d v="2018-01-03T00:00:00"/>
    <m/>
    <m/>
  </r>
  <r>
    <s v="7VF8"/>
    <s v="EJ-340-WG"/>
    <d v="2017-02-06T00:00:00"/>
    <s v="Cool Liner Multi°c"/>
    <s v="Hayon"/>
    <n v="93"/>
    <m/>
    <d v="2018-02-06T00:00:00"/>
    <s v="Stamex"/>
    <x v="1"/>
    <x v="2"/>
    <s v="AVEC"/>
    <x v="195"/>
    <n v="3"/>
    <n v="1850"/>
    <n v="5550"/>
    <m/>
    <n v="10000"/>
    <s v="Pyrame"/>
    <d v="2018-02-03T00:00:00"/>
    <m/>
    <m/>
  </r>
  <r>
    <s v="W95M"/>
    <s v="DH-139-LE"/>
    <m/>
    <s v="eLTU5+"/>
    <m/>
    <n v="62"/>
    <m/>
    <d v="2018-09-22T00:00:00"/>
    <s v="Start Trans Adam's"/>
    <x v="1"/>
    <x v="0"/>
    <s v="AVEC"/>
    <x v="196"/>
    <n v="12"/>
    <n v="575"/>
    <n v="6900"/>
    <m/>
    <n v="10000"/>
    <m/>
    <s v="Non"/>
    <m/>
    <m/>
  </r>
  <r>
    <s v="81081/T12M"/>
    <s v="EE-137-NS"/>
    <d v="2008-07-16T00:00:00"/>
    <s v="Profi Liner"/>
    <m/>
    <n v="69"/>
    <m/>
    <d v="2018-07-25T00:00:00"/>
    <s v="Sud Services"/>
    <x v="0"/>
    <x v="0"/>
    <s v="SANS"/>
    <x v="53"/>
    <n v="24"/>
    <n v="380"/>
    <n v="9120"/>
    <n v="3500"/>
    <m/>
    <m/>
    <m/>
    <m/>
    <m/>
  </r>
  <r>
    <s v="81082/J3V8"/>
    <s v="DZ-875-YE"/>
    <d v="2008-07-16T00:00:00"/>
    <s v="Profi Liner"/>
    <m/>
    <n v="69"/>
    <m/>
    <d v="2017-05-27T00:00:00"/>
    <s v="Sud Services - Accidentée"/>
    <x v="3"/>
    <x v="0"/>
    <s v="SANS"/>
    <x v="197"/>
    <n v="24"/>
    <n v="380"/>
    <n v="9120"/>
    <n v="3500"/>
    <n v="6000"/>
    <m/>
    <m/>
    <m/>
    <m/>
  </r>
  <r>
    <s v="2DW8"/>
    <s v="ED-494-BQ"/>
    <m/>
    <s v="Mega Liner"/>
    <s v="Porte palette"/>
    <n v="54"/>
    <m/>
    <d v="2018-06-16T00:00:00"/>
    <s v="TDZ ZYDEK"/>
    <x v="3"/>
    <x v="0"/>
    <s v="SANS"/>
    <x v="198"/>
    <n v="60"/>
    <n v="440"/>
    <n v="26400"/>
    <m/>
    <m/>
    <s v="CLIENT"/>
    <m/>
    <m/>
    <m/>
  </r>
  <r>
    <s v="81197/U7S8"/>
    <s v="BW-303-RC"/>
    <d v="2011-10-20T00:00:00"/>
    <s v="Profi Liner"/>
    <m/>
    <n v="95"/>
    <m/>
    <d v="2018-02-17T00:00:00"/>
    <s v="TFI Logistique"/>
    <x v="1"/>
    <x v="0"/>
    <s v="AVEC"/>
    <x v="103"/>
    <n v="12"/>
    <n v="595"/>
    <n v="7140"/>
    <m/>
    <n v="8000"/>
    <s v="PUSIGNAN"/>
    <m/>
    <m/>
    <m/>
  </r>
  <r>
    <s v="81228/E6U3"/>
    <s v="CB-316-SX"/>
    <d v="2012-02-21T00:00:00"/>
    <s v="Profi Liner"/>
    <m/>
    <n v="95"/>
    <m/>
    <d v="2017-09-23T00:00:00"/>
    <s v="TFI Logistique"/>
    <x v="1"/>
    <x v="0"/>
    <s v="AVEC"/>
    <x v="73"/>
    <n v="12"/>
    <n v="595"/>
    <n v="7140"/>
    <m/>
    <n v="8000"/>
    <s v="CLIENT"/>
    <m/>
    <m/>
    <m/>
  </r>
  <r>
    <s v="81229/Y7U6"/>
    <s v="CB-644-SY"/>
    <d v="2012-02-21T00:00:00"/>
    <s v="Profi Liner"/>
    <m/>
    <n v="95"/>
    <m/>
    <d v="2017-07-26T00:00:00"/>
    <s v="TFI Logistique"/>
    <x v="1"/>
    <x v="0"/>
    <s v="AVEC"/>
    <x v="199"/>
    <n v="12"/>
    <n v="595"/>
    <n v="7140"/>
    <m/>
    <n v="8000"/>
    <s v="CLIENT"/>
    <m/>
    <m/>
    <m/>
  </r>
  <r>
    <s v="81227/P5W7"/>
    <s v="CB-242-SX"/>
    <d v="2012-02-21T00:00:00"/>
    <s v="Profi Liner"/>
    <m/>
    <n v="95"/>
    <m/>
    <d v="2017-09-06T00:00:00"/>
    <s v="TFI Logistique "/>
    <x v="1"/>
    <x v="0"/>
    <s v="AVEC"/>
    <x v="194"/>
    <n v="12"/>
    <n v="595"/>
    <n v="7140"/>
    <m/>
    <n v="8000"/>
    <s v="CLIENT"/>
    <m/>
    <m/>
    <m/>
  </r>
  <r>
    <s v="A36Z"/>
    <s v="DK-084-BN"/>
    <d v="2014-09-15T00:00:00"/>
    <s v="Profi Liner"/>
    <m/>
    <n v="95"/>
    <m/>
    <d v="2017-12-01T00:00:00"/>
    <s v="Tim Transports"/>
    <x v="1"/>
    <x v="2"/>
    <s v="AVEC"/>
    <x v="200"/>
    <n v="60"/>
    <n v="750"/>
    <n v="45000"/>
    <m/>
    <n v="12000"/>
    <s v="PUSIGNAN"/>
    <m/>
    <m/>
    <m/>
  </r>
  <r>
    <s v="Z72P"/>
    <s v="EJ-690-WG"/>
    <d v="2017-02-06T00:00:00"/>
    <s v="Cool Liner Multi°c"/>
    <s v="Hayon"/>
    <n v="93"/>
    <m/>
    <d v="2018-02-06T00:00:00"/>
    <s v="TLC Express"/>
    <x v="1"/>
    <x v="5"/>
    <s v="AVEC"/>
    <x v="201"/>
    <n v="6"/>
    <n v="1500"/>
    <n v="9000"/>
    <m/>
    <n v="10000"/>
    <s v="PUSIGNAN"/>
    <d v="2017-11-11T00:00:00"/>
    <m/>
    <m/>
  </r>
  <r>
    <s v="2QG9"/>
    <s v="ED-499-BJ"/>
    <d v="2016-06-15T00:00:00"/>
    <s v="Cool Liner Multi°c"/>
    <s v="Hayon"/>
    <n v="93"/>
    <m/>
    <d v="2018-05-12T00:00:00"/>
    <s v="TLC Express"/>
    <x v="1"/>
    <x v="0"/>
    <s v="AVEC"/>
    <x v="202"/>
    <n v="60"/>
    <n v="1500"/>
    <n v="90000"/>
    <m/>
    <n v="10000"/>
    <m/>
    <d v="2017-11-15T00:00:00"/>
    <m/>
    <m/>
  </r>
  <r>
    <s v="1TU5"/>
    <s v="EJ-923-WF"/>
    <d v="2017-02-06T00:00:00"/>
    <s v="Cool Liner Multi°c"/>
    <s v="Hayon"/>
    <n v="91"/>
    <m/>
    <d v="2018-02-06T00:00:00"/>
    <s v="TLC Express"/>
    <x v="1"/>
    <x v="2"/>
    <s v="AVEC"/>
    <x v="203"/>
    <n v="6"/>
    <n v="1500"/>
    <n v="9000"/>
    <m/>
    <m/>
    <s v="Pyrame"/>
    <d v="2018-01-28T00:00:00"/>
    <m/>
    <m/>
  </r>
  <r>
    <s v="A20Q"/>
    <s v="EJ-579-WG"/>
    <d v="2017-02-06T00:00:00"/>
    <s v="Cool Liner Multi°c"/>
    <s v="Hayon"/>
    <n v="93"/>
    <m/>
    <d v="2018-02-06T00:00:00"/>
    <s v="TLC Express"/>
    <x v="1"/>
    <x v="2"/>
    <s v="AVEC"/>
    <x v="204"/>
    <n v="6"/>
    <n v="1500"/>
    <n v="9000"/>
    <m/>
    <n v="10000"/>
    <s v="PUSIGNAN"/>
    <d v="2018-01-31T00:00:00"/>
    <m/>
    <m/>
  </r>
  <r>
    <s v="G35B"/>
    <s v="DN-483-GC"/>
    <m/>
    <s v="Cool Liner Multi°c"/>
    <s v="Hayon"/>
    <n v="93"/>
    <m/>
    <d v="2018-06-28T00:00:00"/>
    <s v="TLC Express"/>
    <x v="1"/>
    <x v="5"/>
    <s v="AVEC"/>
    <x v="205"/>
    <n v="60"/>
    <n v="1500"/>
    <n v="90000"/>
    <m/>
    <n v="10000"/>
    <s v="TODD RIS"/>
    <d v="2017-11-17T00:00:00"/>
    <m/>
    <m/>
  </r>
  <r>
    <s v="3ZW6"/>
    <m/>
    <m/>
    <s v="Cool Liner Multi°c"/>
    <s v="Porte palette, Hayon"/>
    <n v="93"/>
    <m/>
    <m/>
    <s v="TLC Express - Livr TODD Ris-Orangis"/>
    <x v="4"/>
    <x v="0"/>
    <s v="AVEC"/>
    <x v="6"/>
    <n v="60"/>
    <n v="1565"/>
    <n v="93900"/>
    <m/>
    <n v="10000"/>
    <m/>
    <s v="Oui"/>
    <m/>
    <s v="Livraison KW49"/>
  </r>
  <r>
    <s v="S8P6"/>
    <m/>
    <m/>
    <s v="Cool Liner Multi°c"/>
    <s v="Porte palette, Hayon"/>
    <n v="93"/>
    <m/>
    <m/>
    <s v="TLC Express - Livr TODD Ris-Orangis"/>
    <x v="4"/>
    <x v="0"/>
    <s v="AVEC"/>
    <x v="6"/>
    <n v="60"/>
    <n v="1565"/>
    <n v="93900"/>
    <m/>
    <n v="10000"/>
    <m/>
    <s v="Oui"/>
    <m/>
    <s v="Livraison KW49"/>
  </r>
  <r>
    <s v="V80A"/>
    <s v="DK-510-BN"/>
    <d v="2014-09-15T00:00:00"/>
    <s v="Profi Liner"/>
    <m/>
    <n v="93"/>
    <m/>
    <d v="2018-02-15T00:00:00"/>
    <s v="TLI /// Déclaration de VOL en cours"/>
    <x v="6"/>
    <x v="1"/>
    <m/>
    <x v="6"/>
    <m/>
    <m/>
    <m/>
    <m/>
    <m/>
    <s v="TODD FOSSE"/>
    <m/>
    <m/>
    <m/>
  </r>
  <r>
    <s v="81218/A1X8"/>
    <s v="CB-783-FC"/>
    <d v="2012-02-08T00:00:00"/>
    <s v="Profi Liner"/>
    <m/>
    <n v="93"/>
    <m/>
    <d v="2017-12-09T00:00:00"/>
    <s v="TLI Puis GTD/// Déclaration de VOL en cours"/>
    <x v="6"/>
    <x v="1"/>
    <m/>
    <x v="6"/>
    <m/>
    <m/>
    <m/>
    <m/>
    <m/>
    <s v="TODD FOSSE"/>
    <m/>
    <m/>
    <m/>
  </r>
  <r>
    <s v="1XW7"/>
    <s v="EF-799-ZV"/>
    <m/>
    <s v="Profi Liner"/>
    <s v="Hayon"/>
    <n v="33"/>
    <s v="Astre"/>
    <d v="2018-08-28T00:00:00"/>
    <s v="TLM"/>
    <x v="6"/>
    <x v="1"/>
    <m/>
    <x v="6"/>
    <m/>
    <m/>
    <m/>
    <m/>
    <m/>
    <m/>
    <d v="2018-02-25T00:00:00"/>
    <m/>
    <m/>
  </r>
  <r>
    <s v="Y82N"/>
    <s v="DC-890-AJ"/>
    <d v="2014-01-08T00:00:00"/>
    <s v="Profi Liner"/>
    <s v="Ppalettes, Hayon"/>
    <n v="95"/>
    <m/>
    <d v="2018-01-06T00:00:00"/>
    <s v="TLM"/>
    <x v="3"/>
    <x v="5"/>
    <s v="SANS"/>
    <x v="206"/>
    <n v="72"/>
    <n v="499"/>
    <n v="35928"/>
    <m/>
    <n v="10000"/>
    <s v="TODD FOSSE"/>
    <d v="2018-04-06T00:00:00"/>
    <m/>
    <s v="Duplicata de carte grise"/>
  </r>
  <r>
    <s v="1HO9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6AO0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H1B2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J1U6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N3A6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R78C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S52D"/>
    <m/>
    <m/>
    <s v="Profi Liner"/>
    <s v="Hayon"/>
    <m/>
    <m/>
    <m/>
    <s v="TLM"/>
    <x v="4"/>
    <x v="1"/>
    <m/>
    <x v="6"/>
    <m/>
    <m/>
    <n v="0"/>
    <m/>
    <m/>
    <m/>
    <m/>
    <m/>
    <s v="Livraison KW08"/>
  </r>
  <r>
    <s v="C98P"/>
    <s v="ER-176-SJ"/>
    <m/>
    <s v="City Liner"/>
    <s v="Hayon"/>
    <m/>
    <m/>
    <m/>
    <s v="TLM"/>
    <x v="4"/>
    <x v="1"/>
    <m/>
    <x v="6"/>
    <m/>
    <m/>
    <n v="0"/>
    <m/>
    <m/>
    <m/>
    <s v="Oui"/>
    <m/>
    <s v="Livraison KW44"/>
  </r>
  <r>
    <s v="R88M"/>
    <m/>
    <m/>
    <s v="Profi Liner"/>
    <s v="Hayon"/>
    <m/>
    <m/>
    <m/>
    <s v="TLM"/>
    <x v="4"/>
    <x v="1"/>
    <m/>
    <x v="6"/>
    <m/>
    <m/>
    <n v="0"/>
    <m/>
    <m/>
    <m/>
    <s v="OUI"/>
    <m/>
    <s v="Livraison KW51"/>
  </r>
  <r>
    <s v="3PH1"/>
    <m/>
    <m/>
    <s v="Profi Liner"/>
    <s v="Hayon"/>
    <m/>
    <m/>
    <m/>
    <s v="TLM"/>
    <x v="4"/>
    <x v="1"/>
    <m/>
    <x v="6"/>
    <m/>
    <m/>
    <n v="0"/>
    <m/>
    <m/>
    <m/>
    <s v="OUI"/>
    <m/>
    <s v="Livraison KW51"/>
  </r>
  <r>
    <s v="2UQ6"/>
    <s v="EH-509-LG"/>
    <d v="2016-12-02T00:00:00"/>
    <s v="Profi Liner"/>
    <s v="Chariot"/>
    <n v="18"/>
    <s v="Tred Union"/>
    <d v="2017-12-12T00:00:00"/>
    <s v="TLM "/>
    <x v="3"/>
    <x v="0"/>
    <s v="SANS"/>
    <x v="207"/>
    <n v="60"/>
    <n v="595"/>
    <n v="35700"/>
    <m/>
    <n v="10000"/>
    <m/>
    <m/>
    <m/>
    <m/>
  </r>
  <r>
    <s v="7MC0"/>
    <s v="EK-781-ZR"/>
    <d v="2017-03-22T00:00:00"/>
    <s v="City Liner"/>
    <s v="Hayon"/>
    <n v="18"/>
    <s v="Tred Union"/>
    <d v="2018-03-22T00:00:00"/>
    <s v="TLM "/>
    <x v="3"/>
    <x v="0"/>
    <s v="SANS"/>
    <x v="208"/>
    <n v="60"/>
    <n v="575"/>
    <n v="34500"/>
    <m/>
    <n v="10000"/>
    <m/>
    <s v="Oui"/>
    <m/>
    <m/>
  </r>
  <r>
    <s v="Q67T"/>
    <s v="EN-584-DT"/>
    <d v="2017-06-09T00:00:00"/>
    <s v="City Liner"/>
    <s v="Hayon"/>
    <n v="18"/>
    <s v="Tred Union"/>
    <d v="2018-06-09T00:00:00"/>
    <s v="TLM "/>
    <x v="3"/>
    <x v="0"/>
    <s v="SANS"/>
    <x v="209"/>
    <n v="60"/>
    <n v="575"/>
    <n v="34500"/>
    <m/>
    <n v="10000"/>
    <m/>
    <s v="Oui"/>
    <m/>
    <m/>
  </r>
  <r>
    <s v="G46W"/>
    <s v="EF-814-ZV"/>
    <d v="2016-10-13T00:00:00"/>
    <s v="Profi Liner"/>
    <s v="Hayon"/>
    <n v="18"/>
    <m/>
    <d v="2018-09-21T00:00:00"/>
    <s v="TLM "/>
    <x v="3"/>
    <x v="5"/>
    <s v="SANS"/>
    <x v="6"/>
    <n v="3"/>
    <n v="499"/>
    <n v="1497"/>
    <m/>
    <n v="1000"/>
    <m/>
    <d v="2018-02-09T00:00:00"/>
    <m/>
    <m/>
  </r>
  <r>
    <s v="X13U"/>
    <s v="DP-459-NK"/>
    <d v="2015-03-04T00:00:00"/>
    <s v="Profi Liner"/>
    <m/>
    <n v="33"/>
    <m/>
    <d v="2018-02-28T00:00:00"/>
    <s v="TLM "/>
    <x v="3"/>
    <x v="5"/>
    <s v="SANS"/>
    <x v="6"/>
    <n v="3"/>
    <n v="499"/>
    <n v="1497"/>
    <m/>
    <n v="1000"/>
    <m/>
    <s v="Non"/>
    <m/>
    <m/>
  </r>
  <r>
    <s v="9IZ9"/>
    <s v="EA-940-RE"/>
    <d v="2016-03-22T00:00:00"/>
    <s v="Profi Liner"/>
    <m/>
    <n v="93"/>
    <m/>
    <d v="2018-06-02T00:00:00"/>
    <s v="TODD Fosses"/>
    <x v="2"/>
    <x v="1"/>
    <m/>
    <x v="6"/>
    <m/>
    <m/>
    <m/>
    <m/>
    <m/>
    <m/>
    <m/>
    <m/>
    <s v="Dispo"/>
  </r>
  <r>
    <s v="I10Z"/>
    <s v="EA-703-AB"/>
    <d v="2016-02-26T00:00:00"/>
    <s v="Dry Liner Plywood"/>
    <m/>
    <n v="44"/>
    <m/>
    <d v="2018-03-23T00:00:00"/>
    <s v="Todd Nantes- Résa Savigny"/>
    <x v="2"/>
    <x v="1"/>
    <m/>
    <x v="6"/>
    <m/>
    <m/>
    <m/>
    <m/>
    <m/>
    <s v="PUSIGNAN"/>
    <m/>
    <m/>
    <s v="2 Essieux"/>
  </r>
  <r>
    <s v="N38V"/>
    <s v="DQ-976-YM"/>
    <d v="2015-04-23T00:00:00"/>
    <s v="Dry Liner Duoplex"/>
    <s v="Double Etages"/>
    <n v="35"/>
    <m/>
    <d v="2018-03-30T00:00:00"/>
    <s v="TODD Noyal"/>
    <x v="2"/>
    <x v="1"/>
    <m/>
    <x v="6"/>
    <m/>
    <m/>
    <m/>
    <m/>
    <m/>
    <s v="PUSIGNAN"/>
    <d v="2017-10-03T00:00:00"/>
    <m/>
    <m/>
  </r>
  <r>
    <s v="S84K"/>
    <s v="DQ-240-YN"/>
    <d v="2015-04-23T00:00:00"/>
    <s v="Dry Liner Duoplex"/>
    <s v="Double Etages"/>
    <n v="35"/>
    <m/>
    <d v="2018-03-30T00:00:00"/>
    <s v="TODD Noyal"/>
    <x v="2"/>
    <x v="1"/>
    <m/>
    <x v="6"/>
    <m/>
    <m/>
    <m/>
    <m/>
    <m/>
    <s v="PUSIGNAN"/>
    <d v="2018-02-28T00:00:00"/>
    <m/>
    <m/>
  </r>
  <r>
    <s v="E63D"/>
    <s v="DP-239-EL"/>
    <d v="2015-02-20T00:00:00"/>
    <s v="Cool Liner Multi°c"/>
    <s v="Hayon"/>
    <n v="91"/>
    <m/>
    <d v="2017-02-17T00:00:00"/>
    <s v="TODD Ris Orangis  - Atelier - Epave"/>
    <x v="2"/>
    <x v="1"/>
    <m/>
    <x v="6"/>
    <m/>
    <m/>
    <n v="0"/>
    <m/>
    <m/>
    <s v="TODD RIS"/>
    <m/>
    <m/>
    <m/>
  </r>
  <r>
    <s v="81204/G2O8"/>
    <s v="BW-781-RC"/>
    <d v="2011-10-20T00:00:00"/>
    <s v="Profi Liner"/>
    <m/>
    <n v="93"/>
    <m/>
    <d v="2018-08-23T00:00:00"/>
    <s v="Todd Ris Orangis - Résa GTD"/>
    <x v="2"/>
    <x v="1"/>
    <m/>
    <x v="6"/>
    <m/>
    <m/>
    <m/>
    <m/>
    <m/>
    <s v="TODD RIS"/>
    <m/>
    <m/>
    <m/>
  </r>
  <r>
    <s v="Y3B9"/>
    <s v="EJ-640-WG"/>
    <d v="2017-02-06T00:00:00"/>
    <s v="Cool Liner Multi°c"/>
    <s v="Hayon"/>
    <n v="91"/>
    <m/>
    <d v="2018-02-06T00:00:00"/>
    <s v="Todd Ris Orangis- Résa BERT"/>
    <x v="2"/>
    <x v="1"/>
    <m/>
    <x v="6"/>
    <m/>
    <m/>
    <n v="0"/>
    <m/>
    <m/>
    <m/>
    <d v="2018-04-06T00:00:00"/>
    <m/>
    <m/>
  </r>
  <r>
    <s v="F9V7"/>
    <s v="ED-328-BQ"/>
    <d v="2016-06-15T00:00:00"/>
    <s v="Dry Liner Plywood"/>
    <m/>
    <n v="91"/>
    <m/>
    <d v="2018-04-24T00:00:00"/>
    <s v="TODD Ris Orangis -Savigny"/>
    <x v="2"/>
    <x v="1"/>
    <m/>
    <x v="6"/>
    <m/>
    <m/>
    <m/>
    <m/>
    <m/>
    <s v="PUSIGNAN"/>
    <d v="2018-04-06T00:00:00"/>
    <m/>
    <m/>
  </r>
  <r>
    <s v="M04K"/>
    <s v="ED-430-BQ"/>
    <d v="2016-06-15T00:00:00"/>
    <s v="Dry Liner"/>
    <m/>
    <n v="91"/>
    <m/>
    <d v="2018-04-19T00:00:00"/>
    <s v="TODD Ris Orangis -Savigny"/>
    <x v="2"/>
    <x v="1"/>
    <m/>
    <x v="6"/>
    <m/>
    <m/>
    <m/>
    <m/>
    <m/>
    <m/>
    <d v="2018-01-17T00:00:00"/>
    <m/>
    <m/>
  </r>
  <r>
    <s v="S49Y"/>
    <s v="DY-027-ZE"/>
    <d v="2016-01-19T00:00:00"/>
    <s v="Cool Liner Multi°c"/>
    <s v="Hayon"/>
    <n v="91"/>
    <m/>
    <d v="2018-01-23T00:00:00"/>
    <s v="Todd Ris Orangis-Relais BMG puis  résa BERT"/>
    <x v="2"/>
    <x v="1"/>
    <m/>
    <x v="6"/>
    <m/>
    <m/>
    <m/>
    <m/>
    <m/>
    <s v="PUSIGNAN"/>
    <d v="2018-03-18T00:00:00"/>
    <m/>
    <m/>
  </r>
  <r>
    <s v="S66T"/>
    <s v="DQ-184-YN"/>
    <d v="2015-04-23T00:00:00"/>
    <s v="Dry Liner Duoplex"/>
    <s v="Double Etages, hayon"/>
    <m/>
    <m/>
    <d v="2018-02-28T00:00:00"/>
    <s v="TODD Ris-Orangis"/>
    <x v="2"/>
    <x v="1"/>
    <m/>
    <x v="6"/>
    <m/>
    <m/>
    <m/>
    <m/>
    <m/>
    <s v="PUSIGNAN"/>
    <d v="2017-08-27T00:00:00"/>
    <m/>
    <m/>
  </r>
  <r>
    <s v="U19K"/>
    <s v="EF-703-ZM"/>
    <d v="2016-10-13T00:00:00"/>
    <s v="City Liner"/>
    <m/>
    <n v="18"/>
    <m/>
    <d v="2018-08-11T00:00:00"/>
    <s v="TODD Ris-Orangis"/>
    <x v="2"/>
    <x v="1"/>
    <m/>
    <x v="6"/>
    <m/>
    <m/>
    <n v="0"/>
    <m/>
    <m/>
    <s v="TODD RIS"/>
    <d v="2018-02-09T00:00:00"/>
    <m/>
    <m/>
  </r>
  <r>
    <s v="Z81D"/>
    <s v="DE-116-JC"/>
    <d v="2014-03-27T00:00:00"/>
    <s v="Cool Liner Mono°c"/>
    <s v="Hayon"/>
    <n v="94"/>
    <m/>
    <d v="2018-09-19T00:00:00"/>
    <s v="TODD Ris-Orangis"/>
    <x v="2"/>
    <x v="1"/>
    <m/>
    <x v="6"/>
    <m/>
    <m/>
    <m/>
    <m/>
    <m/>
    <s v="TODD RIS"/>
    <d v="2018-02-28T00:00:00"/>
    <m/>
    <s v="Dispo"/>
  </r>
  <r>
    <s v="7RV1"/>
    <s v="EG-476-JZ"/>
    <d v="2016-10-28T00:00:00"/>
    <s v="Profi Liner"/>
    <m/>
    <n v="33"/>
    <m/>
    <d v="2018-10-19T00:00:00"/>
    <s v="TODD Ris-Orangis "/>
    <x v="2"/>
    <x v="1"/>
    <m/>
    <x v="6"/>
    <m/>
    <m/>
    <n v="0"/>
    <m/>
    <m/>
    <s v="TODD RIS"/>
    <m/>
    <m/>
    <s v="Dispo"/>
  </r>
  <r>
    <s v="K14I"/>
    <s v="ED-745-BJ"/>
    <d v="2016-06-15T00:00:00"/>
    <s v="Cool Liner Multi°c"/>
    <s v="Hayon"/>
    <n v="93"/>
    <m/>
    <d v="2018-04-10T00:00:00"/>
    <s v="TODD Ris-Orangis - Relais TRANSCAMIA"/>
    <x v="2"/>
    <x v="1"/>
    <m/>
    <x v="6"/>
    <m/>
    <m/>
    <m/>
    <m/>
    <m/>
    <s v="TODD RIS"/>
    <d v="2018-01-07T00:00:00"/>
    <m/>
    <s v="Dispo"/>
  </r>
  <r>
    <s v="4QJ0"/>
    <s v="EG-341-JZ"/>
    <m/>
    <s v="Profi Liner"/>
    <m/>
    <n v="91"/>
    <m/>
    <d v="2017-10-28T00:00:00"/>
    <s v="TRANS ALPA"/>
    <x v="1"/>
    <x v="0"/>
    <s v="AVEC"/>
    <x v="210"/>
    <n v="60"/>
    <n v="595"/>
    <n v="35700"/>
    <m/>
    <n v="7000"/>
    <s v="TODD RIS"/>
    <m/>
    <m/>
    <m/>
  </r>
  <r>
    <s v="N27P"/>
    <s v="DK-304-BN"/>
    <d v="2014-09-15T00:00:00"/>
    <s v="Profi Liner"/>
    <m/>
    <n v="77"/>
    <m/>
    <d v="2018-09-11T00:00:00"/>
    <s v="TRANS ALPA"/>
    <x v="1"/>
    <x v="5"/>
    <s v="AVEC"/>
    <x v="211"/>
    <n v="60"/>
    <n v="595"/>
    <n v="35700"/>
    <m/>
    <n v="7000"/>
    <m/>
    <m/>
    <m/>
    <m/>
  </r>
  <r>
    <s v="P51D"/>
    <s v="DZ-578-WF"/>
    <m/>
    <s v="eLTU4"/>
    <s v="ADR"/>
    <n v="27"/>
    <m/>
    <d v="2018-03-03T00:00:00"/>
    <s v="Trans AMS"/>
    <x v="1"/>
    <x v="0"/>
    <s v="AVEC"/>
    <x v="105"/>
    <n v="12"/>
    <n v="550"/>
    <n v="6600"/>
    <m/>
    <n v="10000"/>
    <m/>
    <m/>
    <m/>
    <m/>
  </r>
  <r>
    <s v="Q47X"/>
    <s v="DZ-758-WF"/>
    <m/>
    <s v="eLTU4"/>
    <s v="ADR"/>
    <n v="27"/>
    <m/>
    <d v="2018-01-25T00:00:00"/>
    <s v="Trans AMS"/>
    <x v="1"/>
    <x v="0"/>
    <s v="AVEC"/>
    <x v="105"/>
    <n v="12"/>
    <n v="550"/>
    <n v="6600"/>
    <m/>
    <n v="10000"/>
    <m/>
    <m/>
    <m/>
    <m/>
  </r>
  <r>
    <s v="Y6N1"/>
    <s v="EJ-113-FT"/>
    <m/>
    <s v="eLTU6"/>
    <m/>
    <n v="27"/>
    <m/>
    <d v="2018-01-12T00:00:00"/>
    <s v="Trans AMS"/>
    <x v="1"/>
    <x v="0"/>
    <s v="AVEC"/>
    <x v="105"/>
    <n v="12"/>
    <n v="600"/>
    <n v="7200"/>
    <m/>
    <n v="10000"/>
    <m/>
    <m/>
    <m/>
    <m/>
  </r>
  <r>
    <s v="1JA1"/>
    <s v="EB-938-RV"/>
    <m/>
    <s v="Profi Liner"/>
    <s v="Hayon"/>
    <n v="18"/>
    <m/>
    <d v="2018-05-31T00:00:00"/>
    <s v="Trans FR"/>
    <x v="1"/>
    <x v="0"/>
    <s v="AVEC"/>
    <x v="212"/>
    <n v="60"/>
    <n v="690"/>
    <n v="41400"/>
    <m/>
    <n v="10000"/>
    <m/>
    <d v="2018-02-03T00:00:00"/>
    <m/>
    <m/>
  </r>
  <r>
    <s v="2LE6"/>
    <s v="EN-645-DT"/>
    <d v="2017-06-09T00:00:00"/>
    <s v="Profi Liner"/>
    <m/>
    <n v="95"/>
    <m/>
    <d v="2018-06-09T00:00:00"/>
    <s v="Trans FR"/>
    <x v="1"/>
    <x v="0"/>
    <s v="AVEC"/>
    <x v="167"/>
    <n v="60"/>
    <n v="595"/>
    <n v="35700"/>
    <m/>
    <n v="10000"/>
    <m/>
    <m/>
    <m/>
    <m/>
  </r>
  <r>
    <s v="6LQ5"/>
    <s v="EJ-034-FT"/>
    <d v="2017-01-12T00:00:00"/>
    <s v="Paper Liner"/>
    <s v="PPalettes"/>
    <n v="95"/>
    <m/>
    <d v="2018-01-12T00:00:00"/>
    <s v="Trans FR"/>
    <x v="1"/>
    <x v="0"/>
    <s v="AVEC"/>
    <x v="213"/>
    <n v="60"/>
    <n v="595"/>
    <n v="35700"/>
    <m/>
    <n v="10000"/>
    <m/>
    <m/>
    <m/>
    <m/>
  </r>
  <r>
    <s v="Z03E"/>
    <s v="EG-338-PA"/>
    <d v="2016-11-07T00:00:00"/>
    <s v="Profi Liner"/>
    <m/>
    <n v="95"/>
    <m/>
    <d v="2017-11-07T00:00:00"/>
    <s v="Trans FR"/>
    <x v="1"/>
    <x v="0"/>
    <s v="AVEC"/>
    <x v="214"/>
    <n v="60"/>
    <n v="595"/>
    <n v="35700"/>
    <m/>
    <n v="10000"/>
    <m/>
    <m/>
    <m/>
    <m/>
  </r>
  <r>
    <s v="81223/P7Q6"/>
    <s v="CB-843-SW"/>
    <d v="2012-02-21T00:00:00"/>
    <s v="Profi Liner"/>
    <m/>
    <n v="31"/>
    <m/>
    <d v="2017-01-05T00:00:00"/>
    <s v="Trans Mat Logistique"/>
    <x v="1"/>
    <x v="2"/>
    <s v="AVEC"/>
    <x v="215"/>
    <n v="1"/>
    <n v="581.4"/>
    <n v="581.4"/>
    <m/>
    <s v="illimité"/>
    <m/>
    <m/>
    <m/>
    <m/>
  </r>
  <r>
    <s v="A99P"/>
    <s v="DK-158-BN"/>
    <m/>
    <s v="Profi Liner"/>
    <m/>
    <n v="31"/>
    <m/>
    <d v="2018-09-05T00:00:00"/>
    <s v="Trans Mat Logistique"/>
    <x v="1"/>
    <x v="2"/>
    <s v="AVEC"/>
    <x v="216"/>
    <n v="4"/>
    <n v="652.79999999999995"/>
    <n v="2611.1999999999998"/>
    <m/>
    <n v="10000"/>
    <m/>
    <m/>
    <m/>
    <m/>
  </r>
  <r>
    <s v="E83D"/>
    <s v="DP-136-NK"/>
    <m/>
    <s v="Profi Liner"/>
    <m/>
    <n v="31"/>
    <m/>
    <d v="2017-01-22T00:00:00"/>
    <s v="Trans Mat Logistique"/>
    <x v="1"/>
    <x v="2"/>
    <s v="AVEC"/>
    <x v="216"/>
    <n v="4"/>
    <n v="652.79999999999995"/>
    <n v="2611.1999999999998"/>
    <m/>
    <n v="10000"/>
    <m/>
    <m/>
    <m/>
    <m/>
  </r>
  <r>
    <s v="G01B"/>
    <s v="EG-249-PA"/>
    <m/>
    <s v="Profi Liner"/>
    <m/>
    <n v="31"/>
    <m/>
    <d v="2017-11-07T00:00:00"/>
    <s v="Trans Mat Logistique"/>
    <x v="1"/>
    <x v="2"/>
    <s v="AVEC"/>
    <x v="217"/>
    <n v="2"/>
    <n v="640"/>
    <n v="1280"/>
    <m/>
    <n v="10000"/>
    <m/>
    <m/>
    <m/>
    <m/>
  </r>
  <r>
    <s v="N5G5"/>
    <s v="EB-014-RW"/>
    <m/>
    <s v="Profi Liner"/>
    <s v="Hayon"/>
    <n v="15"/>
    <m/>
    <d v="2018-04-27T00:00:00"/>
    <s v="Trans Scop Cantal"/>
    <x v="3"/>
    <x v="0"/>
    <s v="SANS"/>
    <x v="198"/>
    <n v="60"/>
    <n v="580"/>
    <n v="34800"/>
    <m/>
    <m/>
    <m/>
    <s v="Oui"/>
    <m/>
    <m/>
  </r>
  <r>
    <s v="4GB0"/>
    <s v="EK-412-KG"/>
    <m/>
    <s v="Paper Liner"/>
    <m/>
    <n v="3"/>
    <m/>
    <d v="2018-02-28T00:00:00"/>
    <s v="Transallier"/>
    <x v="3"/>
    <x v="0"/>
    <s v="SANS"/>
    <x v="128"/>
    <n v="60"/>
    <n v="475"/>
    <n v="28500"/>
    <m/>
    <m/>
    <m/>
    <m/>
    <m/>
    <m/>
  </r>
  <r>
    <s v="F8E8"/>
    <s v="EA-015-RF"/>
    <m/>
    <s v="Profi Liner"/>
    <m/>
    <n v="3"/>
    <m/>
    <d v="2017-03-22T00:00:00"/>
    <s v="Transallier"/>
    <x v="3"/>
    <x v="0"/>
    <s v="SANS"/>
    <x v="218"/>
    <n v="60"/>
    <n v="420"/>
    <n v="25200"/>
    <m/>
    <m/>
    <s v="CLIENT"/>
    <m/>
    <m/>
    <m/>
  </r>
  <r>
    <s v="J2V8"/>
    <s v="EK-489-KG"/>
    <m/>
    <s v="Paper Liner"/>
    <m/>
    <n v="3"/>
    <m/>
    <d v="2018-02-28T00:00:00"/>
    <s v="Transallier"/>
    <x v="3"/>
    <x v="0"/>
    <s v="SANS"/>
    <x v="128"/>
    <n v="60"/>
    <n v="475"/>
    <n v="28500"/>
    <m/>
    <m/>
    <m/>
    <m/>
    <m/>
    <m/>
  </r>
  <r>
    <s v="K90U"/>
    <s v="EA-254-RF"/>
    <m/>
    <s v="Profi Liner"/>
    <m/>
    <n v="3"/>
    <m/>
    <d v="2017-03-22T00:00:00"/>
    <s v="Transallier"/>
    <x v="3"/>
    <x v="0"/>
    <s v="SANS"/>
    <x v="218"/>
    <n v="60"/>
    <n v="420"/>
    <n v="25200"/>
    <m/>
    <m/>
    <s v="CLIENT"/>
    <m/>
    <m/>
    <m/>
  </r>
  <r>
    <s v="N46G"/>
    <s v="EF-370-ZV"/>
    <m/>
    <s v="Profi Liner"/>
    <m/>
    <n v="3"/>
    <m/>
    <d v="2017-10-13T00:00:00"/>
    <s v="Transallier"/>
    <x v="3"/>
    <x v="0"/>
    <s v="SANS"/>
    <x v="219"/>
    <n v="60"/>
    <n v="420"/>
    <n v="25200"/>
    <m/>
    <m/>
    <m/>
    <m/>
    <m/>
    <m/>
  </r>
  <r>
    <s v="N60M"/>
    <s v="EF-420-ZV"/>
    <m/>
    <s v="Profi Liner"/>
    <m/>
    <n v="3"/>
    <m/>
    <d v="2017-10-13T00:00:00"/>
    <s v="Transallier"/>
    <x v="3"/>
    <x v="0"/>
    <s v="SANS"/>
    <x v="219"/>
    <n v="60"/>
    <n v="420"/>
    <n v="25200"/>
    <m/>
    <m/>
    <m/>
    <m/>
    <m/>
    <m/>
  </r>
  <r>
    <s v="O13K"/>
    <s v="EA-539-RF"/>
    <m/>
    <s v="Profi Liner"/>
    <m/>
    <n v="3"/>
    <m/>
    <d v="2017-03-22T00:00:00"/>
    <s v="Transallier"/>
    <x v="3"/>
    <x v="0"/>
    <s v="SANS"/>
    <x v="218"/>
    <n v="60"/>
    <n v="420"/>
    <n v="25200"/>
    <m/>
    <m/>
    <s v="CLIENT"/>
    <m/>
    <m/>
    <m/>
  </r>
  <r>
    <s v="U80G"/>
    <s v="EK-630-KG"/>
    <m/>
    <s v="Paper Liner"/>
    <m/>
    <n v="3"/>
    <m/>
    <d v="2018-02-28T00:00:00"/>
    <s v="Transallier"/>
    <x v="3"/>
    <x v="0"/>
    <s v="SANS"/>
    <x v="128"/>
    <n v="60"/>
    <n v="475"/>
    <n v="28500"/>
    <m/>
    <m/>
    <m/>
    <m/>
    <m/>
    <m/>
  </r>
  <r>
    <s v="X7U1"/>
    <s v="EF-785-ZV"/>
    <m/>
    <s v="Profi Liner"/>
    <m/>
    <n v="3"/>
    <m/>
    <d v="2017-10-13T00:00:00"/>
    <s v="Transallier"/>
    <x v="3"/>
    <x v="0"/>
    <s v="SANS"/>
    <x v="219"/>
    <n v="60"/>
    <n v="420"/>
    <n v="25200"/>
    <m/>
    <m/>
    <m/>
    <m/>
    <m/>
    <m/>
  </r>
  <r>
    <s v="3BS5"/>
    <s v="ED-585-BJ"/>
    <m/>
    <s v="Cool Liner Multi°c"/>
    <s v="Hayon"/>
    <n v="93"/>
    <m/>
    <d v="2018-08-29T00:00:00"/>
    <s v="Transcamia"/>
    <x v="1"/>
    <x v="0"/>
    <s v="AVEC"/>
    <x v="24"/>
    <n v="48"/>
    <n v="1524.9"/>
    <n v="73195.200000000012"/>
    <m/>
    <n v="12000"/>
    <s v="TODD RIS"/>
    <d v="2018-03-11T00:00:00"/>
    <m/>
    <m/>
  </r>
  <r>
    <s v="F36G"/>
    <s v="DP-335-EL"/>
    <d v="2015-02-20T00:00:00"/>
    <s v="Cool Liner Multi°c"/>
    <s v="Hayon"/>
    <n v="93"/>
    <m/>
    <d v="2018-07-03T00:00:00"/>
    <s v="Transcamia"/>
    <x v="1"/>
    <x v="0"/>
    <s v="AVEC"/>
    <x v="220"/>
    <n v="36"/>
    <n v="1524.9"/>
    <n v="54896.4"/>
    <m/>
    <n v="12000"/>
    <s v="TODD RIS"/>
    <d v="2018-01-03T00:00:00"/>
    <m/>
    <m/>
  </r>
  <r>
    <s v="M38R"/>
    <s v="DE-770-TW"/>
    <m/>
    <s v="Cool Liner Multi°c"/>
    <s v="Hayon"/>
    <n v="93"/>
    <m/>
    <d v="2018-05-31T00:00:00"/>
    <s v="Transcamia"/>
    <x v="1"/>
    <x v="0"/>
    <s v="AVEC"/>
    <x v="221"/>
    <n v="36"/>
    <n v="1524.9"/>
    <n v="54896.4"/>
    <m/>
    <n v="12000"/>
    <s v="TODD RIS"/>
    <s v="31/11/2017"/>
    <m/>
    <m/>
  </r>
  <r>
    <s v="U01R"/>
    <s v="DP-300-QL"/>
    <m/>
    <s v="Cool Liner Multi°c"/>
    <s v="Hayon"/>
    <n v="93"/>
    <m/>
    <d v="2018-07-31T00:00:00"/>
    <s v="Transcamia"/>
    <x v="1"/>
    <x v="0"/>
    <s v="AVEC"/>
    <x v="222"/>
    <n v="36"/>
    <n v="1524.9"/>
    <n v="54896.4"/>
    <m/>
    <n v="12000"/>
    <s v="TODD RIS"/>
    <d v="2018-01-18T00:00:00"/>
    <m/>
    <m/>
  </r>
  <r>
    <s v="D98B"/>
    <s v="DY-757-ZD"/>
    <d v="2016-01-19T00:00:00"/>
    <s v="Cool Liner Multi°c"/>
    <s v="Hayon"/>
    <n v="93"/>
    <m/>
    <d v="2018-01-23T00:00:00"/>
    <s v="Transcamia "/>
    <x v="1"/>
    <x v="0"/>
    <s v="AVEC"/>
    <x v="223"/>
    <n v="36"/>
    <n v="1495"/>
    <n v="53820"/>
    <m/>
    <n v="12000"/>
    <s v="TODD RIS"/>
    <d v="2018-01-31T00:00:00"/>
    <m/>
    <m/>
  </r>
  <r>
    <s v="B37G"/>
    <s v="DW-054-NL"/>
    <d v="2015-10-14T00:00:00"/>
    <s v="Profi Liner"/>
    <m/>
    <n v="42"/>
    <m/>
    <d v="2018-10-16T00:00:00"/>
    <s v="Transfamily"/>
    <x v="1"/>
    <x v="0"/>
    <s v="AVEC"/>
    <x v="224"/>
    <n v="60"/>
    <n v="632.4"/>
    <n v="37944"/>
    <m/>
    <n v="10000"/>
    <s v="AUTOPL42"/>
    <m/>
    <m/>
    <s v="Chez AUTO PL42 16/10/2017"/>
  </r>
  <r>
    <s v="E62H"/>
    <s v="DP-945-NJ"/>
    <m/>
    <s v="Profi Liner"/>
    <m/>
    <n v="42"/>
    <m/>
    <d v="2018-07-27T00:00:00"/>
    <s v="Transfamily"/>
    <x v="1"/>
    <x v="0"/>
    <s v="AVEC"/>
    <x v="225"/>
    <n v="60"/>
    <n v="606.9"/>
    <n v="36414"/>
    <m/>
    <n v="10000"/>
    <s v="PUSIGNAN"/>
    <m/>
    <m/>
    <m/>
  </r>
  <r>
    <s v="H78R"/>
    <s v="DW-181-NL"/>
    <d v="2015-10-14T00:00:00"/>
    <s v="Profi Liner"/>
    <m/>
    <n v="42"/>
    <m/>
    <d v="2018-10-20T00:00:00"/>
    <s v="Transfamily"/>
    <x v="1"/>
    <x v="0"/>
    <s v="AVEC"/>
    <x v="226"/>
    <n v="60"/>
    <n v="632.4"/>
    <n v="37944"/>
    <m/>
    <s v="illimité"/>
    <s v="AUTOPL42"/>
    <m/>
    <m/>
    <m/>
  </r>
  <r>
    <s v="J25J"/>
    <s v="DW-264-NL"/>
    <d v="2015-10-14T00:00:00"/>
    <s v="Profi Liner"/>
    <m/>
    <n v="42"/>
    <m/>
    <d v="2018-10-02T00:00:00"/>
    <s v="Transfamily"/>
    <x v="1"/>
    <x v="0"/>
    <s v="AVEC"/>
    <x v="227"/>
    <n v="60"/>
    <n v="632.4"/>
    <n v="37944"/>
    <m/>
    <n v="10000"/>
    <s v="PUSIGNAN"/>
    <m/>
    <m/>
    <m/>
  </r>
  <r>
    <s v="Y64X"/>
    <s v="DW-299-NL"/>
    <s v="14/102015"/>
    <s v="Profi Liner"/>
    <m/>
    <n v="42"/>
    <m/>
    <d v="2018-10-17T00:00:00"/>
    <s v="Transfamily"/>
    <x v="1"/>
    <x v="0"/>
    <s v="AVEC"/>
    <x v="228"/>
    <n v="60"/>
    <n v="632.4"/>
    <n v="37944"/>
    <m/>
    <n v="10000"/>
    <s v="AUTOPL42"/>
    <m/>
    <m/>
    <m/>
  </r>
  <r>
    <s v="Z89O"/>
    <s v="DW-329-NL"/>
    <d v="2015-10-14T00:00:00"/>
    <s v="Profi Liner"/>
    <m/>
    <n v="42"/>
    <m/>
    <d v="2017-12-19T00:00:00"/>
    <s v="Transfamily"/>
    <x v="1"/>
    <x v="0"/>
    <s v="AVEC"/>
    <x v="228"/>
    <n v="60"/>
    <n v="632.4"/>
    <n v="37944"/>
    <m/>
    <n v="10000"/>
    <s v="PUSIGNAN"/>
    <m/>
    <m/>
    <m/>
  </r>
  <r>
    <s v="E37S"/>
    <s v="EB-109-YR"/>
    <m/>
    <s v="Dry Liner Plywood"/>
    <s v="rideau FIT"/>
    <n v="28"/>
    <m/>
    <d v="2018-04-28T00:00:00"/>
    <s v="Transfarines"/>
    <x v="1"/>
    <x v="0"/>
    <s v="AVEC"/>
    <x v="229"/>
    <n v="60"/>
    <n v="642.6"/>
    <n v="38556"/>
    <m/>
    <n v="5830"/>
    <m/>
    <m/>
    <m/>
    <m/>
  </r>
  <r>
    <s v="G74M"/>
    <s v="DH-730-KY"/>
    <m/>
    <s v="eLTU5+"/>
    <m/>
    <n v="91"/>
    <m/>
    <d v="2018-04-20T00:00:00"/>
    <s v="Transmed"/>
    <x v="1"/>
    <x v="0"/>
    <s v="AVEC"/>
    <x v="138"/>
    <n v="24"/>
    <n v="560"/>
    <n v="13440"/>
    <m/>
    <n v="10000"/>
    <m/>
    <m/>
    <m/>
    <m/>
  </r>
  <r>
    <s v="H74D"/>
    <s v="DH-464-KX"/>
    <m/>
    <s v="eLTU5"/>
    <m/>
    <n v="91"/>
    <m/>
    <d v="2018-05-05T00:00:00"/>
    <s v="Transmed"/>
    <x v="1"/>
    <x v="0"/>
    <s v="AVEC"/>
    <x v="230"/>
    <n v="24"/>
    <n v="560"/>
    <n v="13440"/>
    <m/>
    <n v="10000"/>
    <m/>
    <m/>
    <m/>
    <m/>
  </r>
  <r>
    <s v="R99B"/>
    <s v="DK-360-BN"/>
    <m/>
    <s v="Profi Liner"/>
    <m/>
    <n v="91"/>
    <m/>
    <d v="2018-03-01T00:00:00"/>
    <s v="Transmed"/>
    <x v="1"/>
    <x v="0"/>
    <s v="AVEC"/>
    <x v="231"/>
    <n v="24"/>
    <n v="645"/>
    <n v="15480"/>
    <m/>
    <n v="10000"/>
    <s v="TODD FOSSE"/>
    <m/>
    <m/>
    <m/>
  </r>
  <r>
    <s v="W73V"/>
    <s v="DQ-474-WK"/>
    <m/>
    <s v="eLTU5"/>
    <m/>
    <n v="91"/>
    <m/>
    <d v="2018-03-22T00:00:00"/>
    <s v="Transmed"/>
    <x v="1"/>
    <x v="0"/>
    <s v="AVEC"/>
    <x v="232"/>
    <n v="24"/>
    <n v="560"/>
    <n v="13440"/>
    <m/>
    <n v="10000"/>
    <s v="JELETRANS"/>
    <m/>
    <m/>
    <m/>
  </r>
  <r>
    <s v="60820/L2p8"/>
    <s v="195-RLF-75"/>
    <d v="2008-12-12T00:00:00"/>
    <s v="eLTU5+"/>
    <m/>
    <n v="1"/>
    <m/>
    <s v="30.04.16 A"/>
    <s v="Transports de Savoie"/>
    <x v="1"/>
    <x v="0"/>
    <s v="AVEC"/>
    <x v="233"/>
    <n v="12"/>
    <n v="591.6"/>
    <n v="7099.2000000000007"/>
    <m/>
    <n v="8000"/>
    <s v="PUSIGNAN"/>
    <m/>
    <m/>
    <m/>
  </r>
  <r>
    <s v="X04Y"/>
    <s v="DH-218-LE"/>
    <m/>
    <s v="eLTU5+"/>
    <m/>
    <n v="1"/>
    <m/>
    <s v="15.07.16 A"/>
    <s v="Transports de Savoie"/>
    <x v="1"/>
    <x v="0"/>
    <s v="AVEC"/>
    <x v="109"/>
    <n v="12"/>
    <n v="591.6"/>
    <n v="7099.2000000000007"/>
    <s v=" "/>
    <n v="8000"/>
    <m/>
    <m/>
    <m/>
    <m/>
  </r>
  <r>
    <s v="81191/G5B6"/>
    <s v="BW-521-RB"/>
    <d v="2011-10-20T00:00:00"/>
    <s v="Profi Liner"/>
    <m/>
    <n v="31"/>
    <s v="GTD"/>
    <d v="2017-10-21T00:00:00"/>
    <s v="Transverd "/>
    <x v="1"/>
    <x v="0"/>
    <s v="AVEC"/>
    <x v="234"/>
    <n v="12"/>
    <n v="575"/>
    <n v="6900"/>
    <m/>
    <n v="8000"/>
    <s v="GARAGE BRANDY"/>
    <m/>
    <m/>
    <s v="En cours garage Brandy"/>
  </r>
  <r>
    <s v="81196/V8R3"/>
    <s v="BW-202-RC"/>
    <d v="2011-10-20T00:00:00"/>
    <s v="Profi Liner"/>
    <m/>
    <n v="31"/>
    <s v="GTD"/>
    <d v="2018-08-04T00:00:00"/>
    <s v="Transverd "/>
    <x v="1"/>
    <x v="0"/>
    <s v="AVEC"/>
    <x v="234"/>
    <n v="12"/>
    <n v="575"/>
    <n v="6900"/>
    <m/>
    <n v="8000"/>
    <m/>
    <m/>
    <m/>
    <m/>
  </r>
  <r>
    <s v="7IO4"/>
    <s v="EG-400-JZ"/>
    <d v="2016-10-28T00:00:00"/>
    <s v="Profi Liner"/>
    <m/>
    <n v="42"/>
    <m/>
    <d v="2017-10-28T00:00:00"/>
    <s v="TRC"/>
    <x v="1"/>
    <x v="0"/>
    <s v="AVEC"/>
    <x v="235"/>
    <n v="60"/>
    <n v="617.1"/>
    <n v="37026"/>
    <m/>
    <n v="10000"/>
    <s v="AUTOPL42"/>
    <m/>
    <m/>
    <m/>
  </r>
  <r>
    <s v="J91Q"/>
    <s v="DP-261-NK"/>
    <d v="2015-03-04T00:00:00"/>
    <s v="Profi Liner"/>
    <m/>
    <n v="42"/>
    <m/>
    <d v="2018-03-23T00:00:00"/>
    <s v="TRC"/>
    <x v="1"/>
    <x v="0"/>
    <s v="AVEC"/>
    <x v="236"/>
    <n v="60"/>
    <n v="606.9"/>
    <n v="36414"/>
    <m/>
    <n v="10000"/>
    <s v="PUSIGNAN"/>
    <m/>
    <m/>
    <m/>
  </r>
  <r>
    <s v="Y2F0"/>
    <s v="EG-317-PA"/>
    <d v="2016-11-07T00:00:00"/>
    <s v="Profi Liner"/>
    <m/>
    <n v="42"/>
    <m/>
    <d v="2017-11-07T00:00:00"/>
    <s v="TRC"/>
    <x v="1"/>
    <x v="0"/>
    <s v="AVEC"/>
    <x v="237"/>
    <n v="60"/>
    <n v="617.1"/>
    <n v="37026"/>
    <m/>
    <n v="10000"/>
    <s v="AUTOPL42"/>
    <m/>
    <m/>
    <m/>
  </r>
  <r>
    <s v="J66G"/>
    <s v="EG-284-PA"/>
    <d v="2016-11-07T00:00:00"/>
    <s v="Profi Liner"/>
    <m/>
    <n v="42"/>
    <m/>
    <d v="2017-11-07T00:00:00"/>
    <s v="TRC "/>
    <x v="1"/>
    <x v="0"/>
    <s v="AVEC"/>
    <x v="238"/>
    <n v="60"/>
    <n v="617.1"/>
    <n v="37026"/>
    <m/>
    <n v="10000"/>
    <s v="AUTOPL42"/>
    <m/>
    <m/>
    <m/>
  </r>
  <r>
    <s v="P29G"/>
    <s v="DS-821-KJ"/>
    <d v="2015-06-16T00:00:00"/>
    <s v="Profi Liner"/>
    <m/>
    <n v="42"/>
    <m/>
    <d v="2018-06-29T00:00:00"/>
    <s v="TRC -"/>
    <x v="1"/>
    <x v="0"/>
    <s v="AVEC"/>
    <x v="236"/>
    <n v="60"/>
    <n v="606.9"/>
    <n v="36414"/>
    <m/>
    <n v="10000"/>
    <s v="PUSIGNAN"/>
    <m/>
    <m/>
    <m/>
  </r>
  <r>
    <s v="D08B"/>
    <s v="EG-593-JZ"/>
    <m/>
    <s v="Profi Liner"/>
    <m/>
    <n v="18"/>
    <m/>
    <d v="2017-10-28T00:00:00"/>
    <s v="Tronçais"/>
    <x v="1"/>
    <x v="2"/>
    <s v="AVEC"/>
    <x v="82"/>
    <n v="3"/>
    <n v="700"/>
    <n v="2100"/>
    <m/>
    <n v="12000"/>
    <m/>
    <m/>
    <m/>
    <m/>
  </r>
  <r>
    <s v="L54J"/>
    <s v="EP-922-YV"/>
    <d v="2017-08-21T00:00:00"/>
    <s v="Profi Liner"/>
    <s v="Hayon"/>
    <n v="49"/>
    <m/>
    <d v="2018-08-21T00:00:00"/>
    <s v="TRS"/>
    <x v="3"/>
    <x v="0"/>
    <s v="SANS"/>
    <x v="239"/>
    <n v="72"/>
    <n v="420"/>
    <n v="30240"/>
    <m/>
    <n v="8333"/>
    <s v="PUSIGNAN"/>
    <d v="2018-02-21T00:00:00"/>
    <m/>
    <m/>
  </r>
  <r>
    <s v="E01I"/>
    <s v="EP-882-YV"/>
    <d v="2017-08-21T00:00:00"/>
    <s v="Profi Liner"/>
    <s v="Hayon"/>
    <n v="49"/>
    <m/>
    <d v="2018-08-21T00:00:00"/>
    <s v="TRS"/>
    <x v="3"/>
    <x v="0"/>
    <s v="SANS"/>
    <x v="240"/>
    <n v="72"/>
    <n v="420"/>
    <n v="30240"/>
    <m/>
    <n v="8333"/>
    <s v="PUSIGNAN"/>
    <d v="2018-02-21T00:00:00"/>
    <m/>
    <m/>
  </r>
  <r>
    <s v="A4K5"/>
    <s v="EP-870-YV"/>
    <d v="2017-08-21T00:00:00"/>
    <s v="Profi Liner"/>
    <s v="Hayon"/>
    <n v="49"/>
    <m/>
    <d v="2018-08-21T00:00:00"/>
    <s v="TRS"/>
    <x v="3"/>
    <x v="0"/>
    <s v="SANS"/>
    <x v="240"/>
    <n v="72"/>
    <n v="420"/>
    <n v="30240"/>
    <m/>
    <n v="8333"/>
    <s v="PUSIGNAN"/>
    <d v="2018-02-21T00:00:00"/>
    <m/>
    <m/>
  </r>
  <r>
    <s v="5TH9"/>
    <s v="EP-858-YV"/>
    <d v="2017-08-21T00:00:00"/>
    <s v="Profi Liner"/>
    <s v="Hayon"/>
    <n v="49"/>
    <m/>
    <d v="2018-08-21T00:00:00"/>
    <s v="TRS"/>
    <x v="3"/>
    <x v="0"/>
    <s v="SANS"/>
    <x v="241"/>
    <n v="72"/>
    <n v="420"/>
    <n v="30240"/>
    <m/>
    <n v="8333"/>
    <s v="PUSIGNAN"/>
    <d v="2018-02-21T00:00:00"/>
    <m/>
    <m/>
  </r>
  <r>
    <s v="V0O8"/>
    <s v="EP-933-YV"/>
    <d v="2017-08-21T00:00:00"/>
    <s v="Profi Liner"/>
    <s v="Hayon"/>
    <n v="49"/>
    <m/>
    <d v="2018-08-21T00:00:00"/>
    <s v="TRS"/>
    <x v="3"/>
    <x v="0"/>
    <s v="SANS"/>
    <x v="32"/>
    <n v="72"/>
    <n v="420"/>
    <n v="30240"/>
    <m/>
    <n v="8333"/>
    <s v="PUSIGNAN"/>
    <d v="2018-02-21T00:00:00"/>
    <m/>
    <m/>
  </r>
  <r>
    <s v="4MM1"/>
    <s v="EP-833-YV"/>
    <d v="2017-08-21T00:00:00"/>
    <s v="Profi Liner"/>
    <s v="Hayon"/>
    <n v="49"/>
    <m/>
    <d v="2018-08-21T00:00:00"/>
    <s v="TRS"/>
    <x v="3"/>
    <x v="0"/>
    <s v="SANS"/>
    <x v="32"/>
    <n v="72"/>
    <n v="420"/>
    <n v="30240"/>
    <m/>
    <n v="8333"/>
    <s v="PUSIGNAN"/>
    <d v="2018-02-21T00:00:00"/>
    <m/>
    <m/>
  </r>
  <r>
    <s v="J87Q"/>
    <s v="EP-907-YV"/>
    <d v="2017-08-21T00:00:00"/>
    <s v="Profi Liner"/>
    <s v="Hayon"/>
    <n v="49"/>
    <m/>
    <d v="2018-08-21T00:00:00"/>
    <s v="TRS"/>
    <x v="3"/>
    <x v="0"/>
    <s v="SANS"/>
    <x v="32"/>
    <n v="72"/>
    <n v="420"/>
    <n v="30240"/>
    <m/>
    <n v="8333"/>
    <s v="PUSIGNAN"/>
    <d v="2018-02-21T00:00:00"/>
    <m/>
    <m/>
  </r>
  <r>
    <s v="O3V0"/>
    <m/>
    <m/>
    <s v="Dry Liner Steel"/>
    <s v="Double Etages, hayon"/>
    <m/>
    <m/>
    <m/>
    <s v="ULOG"/>
    <x v="4"/>
    <x v="1"/>
    <m/>
    <x v="6"/>
    <m/>
    <m/>
    <n v="0"/>
    <m/>
    <m/>
    <m/>
    <s v="Oui"/>
    <m/>
    <s v="Acier Grand Volume / Livraison KW2"/>
  </r>
  <r>
    <s v="4YN1"/>
    <m/>
    <m/>
    <s v="Dry Liner Duoplex"/>
    <s v="Double Etages"/>
    <m/>
    <m/>
    <m/>
    <m/>
    <x v="4"/>
    <x v="1"/>
    <m/>
    <x v="6"/>
    <m/>
    <m/>
    <n v="0"/>
    <m/>
    <m/>
    <m/>
    <m/>
    <m/>
    <s v="Livraison KW51"/>
  </r>
  <r>
    <s v="A06F"/>
    <m/>
    <m/>
    <s v="Dry Liner Duoplex"/>
    <s v="Double Etages"/>
    <m/>
    <m/>
    <m/>
    <m/>
    <x v="4"/>
    <x v="1"/>
    <m/>
    <x v="6"/>
    <m/>
    <m/>
    <n v="0"/>
    <m/>
    <m/>
    <m/>
    <m/>
    <m/>
    <s v="Livraison KW51"/>
  </r>
  <r>
    <s v="G51A"/>
    <m/>
    <m/>
    <s v="Dry Liner Duoplex"/>
    <s v="Double Etages"/>
    <m/>
    <m/>
    <m/>
    <m/>
    <x v="4"/>
    <x v="1"/>
    <m/>
    <x v="6"/>
    <m/>
    <m/>
    <n v="0"/>
    <m/>
    <m/>
    <m/>
    <m/>
    <m/>
    <s v="Livraison KW51"/>
  </r>
  <r>
    <s v="T6H8"/>
    <m/>
    <m/>
    <s v="Dry Liner Duoplex"/>
    <s v="Double Etages"/>
    <m/>
    <m/>
    <m/>
    <m/>
    <x v="4"/>
    <x v="1"/>
    <m/>
    <x v="6"/>
    <m/>
    <m/>
    <n v="0"/>
    <m/>
    <m/>
    <m/>
    <m/>
    <m/>
    <s v="Livraison KW51"/>
  </r>
  <r>
    <s v="3FW0"/>
    <m/>
    <m/>
    <s v="Dry Liner Plywood"/>
    <s v="Hayon"/>
    <m/>
    <m/>
    <m/>
    <m/>
    <x v="4"/>
    <x v="1"/>
    <m/>
    <x v="6"/>
    <m/>
    <m/>
    <n v="0"/>
    <m/>
    <m/>
    <m/>
    <s v="OUI"/>
    <m/>
    <s v="Livraison KW11"/>
  </r>
  <r>
    <s v="4BD7"/>
    <m/>
    <m/>
    <s v="Dry Liner Plywood"/>
    <s v="Hayon"/>
    <m/>
    <m/>
    <m/>
    <m/>
    <x v="4"/>
    <x v="1"/>
    <m/>
    <x v="6"/>
    <m/>
    <m/>
    <n v="0"/>
    <m/>
    <m/>
    <m/>
    <s v="OUI"/>
    <m/>
    <s v="Livraison KW11"/>
  </r>
  <r>
    <s v="L3B7"/>
    <m/>
    <m/>
    <s v="Dry Liner Plywood"/>
    <s v="Hayon"/>
    <m/>
    <m/>
    <m/>
    <m/>
    <x v="4"/>
    <x v="1"/>
    <m/>
    <x v="6"/>
    <m/>
    <m/>
    <n v="0"/>
    <m/>
    <m/>
    <m/>
    <s v="OUI"/>
    <m/>
    <s v="Livraison KW11"/>
  </r>
  <r>
    <s v="Y74D"/>
    <m/>
    <m/>
    <s v="Dry Liner Plywood"/>
    <s v="Hayon"/>
    <m/>
    <m/>
    <m/>
    <m/>
    <x v="4"/>
    <x v="1"/>
    <m/>
    <x v="6"/>
    <m/>
    <m/>
    <n v="0"/>
    <m/>
    <m/>
    <m/>
    <s v="OUI"/>
    <m/>
    <s v="Livraison KW11"/>
  </r>
  <r>
    <s v="P5X5"/>
    <s v="ER-494-SQ"/>
    <m/>
    <s v="Profi Liner"/>
    <m/>
    <m/>
    <m/>
    <m/>
    <m/>
    <x v="4"/>
    <x v="1"/>
    <m/>
    <x v="6"/>
    <m/>
    <m/>
    <n v="0"/>
    <m/>
    <m/>
    <m/>
    <m/>
    <m/>
    <s v="Livraison KW46"/>
  </r>
  <r>
    <s v="2TC8"/>
    <s v="ER-148-SJ"/>
    <d v="2017-10-31T00:00:00"/>
    <s v="City Liner"/>
    <s v="Hayon"/>
    <m/>
    <m/>
    <m/>
    <m/>
    <x v="4"/>
    <x v="1"/>
    <m/>
    <x v="6"/>
    <m/>
    <m/>
    <n v="0"/>
    <m/>
    <m/>
    <s v="PUSIGNAN"/>
    <m/>
    <m/>
    <s v="Livraison KW44"/>
  </r>
  <r>
    <s v="1EH5"/>
    <m/>
    <m/>
    <s v="Profi Liner"/>
    <m/>
    <m/>
    <m/>
    <m/>
    <m/>
    <x v="4"/>
    <x v="1"/>
    <m/>
    <x v="6"/>
    <m/>
    <m/>
    <n v="0"/>
    <m/>
    <m/>
    <m/>
    <m/>
    <m/>
    <s v="Livraison KW01"/>
  </r>
  <r>
    <s v="5HN7"/>
    <m/>
    <m/>
    <s v="Profi Liner"/>
    <m/>
    <m/>
    <m/>
    <m/>
    <m/>
    <x v="4"/>
    <x v="1"/>
    <m/>
    <x v="6"/>
    <m/>
    <m/>
    <n v="0"/>
    <m/>
    <m/>
    <m/>
    <m/>
    <m/>
    <s v="Livraison KW01"/>
  </r>
  <r>
    <s v="F99J"/>
    <m/>
    <m/>
    <s v="Profi Liner"/>
    <m/>
    <m/>
    <m/>
    <m/>
    <m/>
    <x v="4"/>
    <x v="1"/>
    <m/>
    <x v="6"/>
    <m/>
    <m/>
    <n v="0"/>
    <m/>
    <m/>
    <m/>
    <m/>
    <m/>
    <s v="Livraison KW01"/>
  </r>
  <r>
    <s v="H60D"/>
    <m/>
    <m/>
    <s v="Profi Liner"/>
    <m/>
    <m/>
    <m/>
    <m/>
    <m/>
    <x v="4"/>
    <x v="1"/>
    <m/>
    <x v="6"/>
    <m/>
    <m/>
    <n v="0"/>
    <m/>
    <m/>
    <m/>
    <m/>
    <m/>
    <s v="Livraison KW01"/>
  </r>
  <r>
    <s v="V2F6"/>
    <m/>
    <m/>
    <s v="Profi Liner"/>
    <m/>
    <m/>
    <m/>
    <m/>
    <m/>
    <x v="4"/>
    <x v="1"/>
    <m/>
    <x v="6"/>
    <m/>
    <m/>
    <n v="0"/>
    <m/>
    <m/>
    <m/>
    <m/>
    <m/>
    <s v="Livraison KW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234" firstHeaderRow="1" firstDataRow="1" firstDataCol="1"/>
  <pivotFields count="22"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248">
        <item m="1" x="234"/>
        <item m="1" x="242"/>
        <item x="25"/>
        <item x="146"/>
        <item x="229"/>
        <item m="1" x="236"/>
        <item x="21"/>
        <item x="26"/>
        <item x="27"/>
        <item x="228"/>
        <item x="193"/>
        <item x="198"/>
        <item x="190"/>
        <item x="195"/>
        <item x="192"/>
        <item x="191"/>
        <item x="199"/>
        <item x="194"/>
        <item x="196"/>
        <item x="197"/>
        <item x="113"/>
        <item x="221"/>
        <item x="112"/>
        <item x="214"/>
        <item x="17"/>
        <item x="178"/>
        <item x="200"/>
        <item x="161"/>
        <item x="159"/>
        <item x="162"/>
        <item x="160"/>
        <item x="0"/>
        <item m="1" x="232"/>
        <item x="77"/>
        <item x="111"/>
        <item x="206"/>
        <item x="179"/>
        <item x="45"/>
        <item x="141"/>
        <item x="1"/>
        <item x="33"/>
        <item m="1" x="239"/>
        <item x="143"/>
        <item x="34"/>
        <item x="95"/>
        <item x="208"/>
        <item x="35"/>
        <item m="1" x="235"/>
        <item x="76"/>
        <item x="168"/>
        <item m="1" x="241"/>
        <item x="173"/>
        <item m="1" x="243"/>
        <item m="1" x="246"/>
        <item x="209"/>
        <item m="1" x="244"/>
        <item x="172"/>
        <item x="20"/>
        <item x="207"/>
        <item x="101"/>
        <item x="181"/>
        <item x="104"/>
        <item x="167"/>
        <item m="1" x="238"/>
        <item x="203"/>
        <item m="1" x="237"/>
        <item x="230"/>
        <item x="92"/>
        <item x="183"/>
        <item x="145"/>
        <item x="219"/>
        <item m="1" x="240"/>
        <item x="30"/>
        <item x="79"/>
        <item x="9"/>
        <item x="186"/>
        <item m="1" x="233"/>
        <item x="29"/>
        <item x="115"/>
        <item x="74"/>
        <item x="69"/>
        <item m="1" x="245"/>
        <item x="22"/>
        <item x="210"/>
        <item x="31"/>
        <item x="188"/>
        <item x="11"/>
        <item x="142"/>
        <item x="23"/>
        <item x="43"/>
        <item x="134"/>
        <item x="169"/>
        <item x="24"/>
        <item x="88"/>
        <item x="53"/>
        <item x="14"/>
        <item x="62"/>
        <item x="170"/>
        <item x="144"/>
        <item x="216"/>
        <item x="151"/>
        <item x="65"/>
        <item x="139"/>
        <item x="48"/>
        <item x="135"/>
        <item x="116"/>
        <item x="122"/>
        <item x="174"/>
        <item x="8"/>
        <item x="132"/>
        <item x="123"/>
        <item x="4"/>
        <item x="185"/>
        <item x="86"/>
        <item x="66"/>
        <item x="16"/>
        <item x="155"/>
        <item x="187"/>
        <item x="47"/>
        <item x="36"/>
        <item x="117"/>
        <item x="114"/>
        <item x="154"/>
        <item x="38"/>
        <item x="125"/>
        <item x="52"/>
        <item x="60"/>
        <item x="128"/>
        <item x="32"/>
        <item x="133"/>
        <item x="212"/>
        <item x="150"/>
        <item x="40"/>
        <item x="213"/>
        <item x="85"/>
        <item x="201"/>
        <item x="3"/>
        <item x="55"/>
        <item x="189"/>
        <item x="68"/>
        <item x="152"/>
        <item x="64"/>
        <item x="58"/>
        <item x="61"/>
        <item x="215"/>
        <item x="78"/>
        <item x="13"/>
        <item x="18"/>
        <item x="222"/>
        <item x="149"/>
        <item x="37"/>
        <item x="81"/>
        <item x="227"/>
        <item x="41"/>
        <item x="10"/>
        <item x="211"/>
        <item x="67"/>
        <item x="110"/>
        <item x="109"/>
        <item x="180"/>
        <item x="80"/>
        <item x="54"/>
        <item x="118"/>
        <item x="12"/>
        <item x="202"/>
        <item x="84"/>
        <item x="28"/>
        <item x="102"/>
        <item x="182"/>
        <item x="72"/>
        <item x="46"/>
        <item x="75"/>
        <item x="184"/>
        <item x="7"/>
        <item x="49"/>
        <item x="50"/>
        <item x="51"/>
        <item x="177"/>
        <item x="121"/>
        <item x="103"/>
        <item x="90"/>
        <item x="171"/>
        <item x="136"/>
        <item x="131"/>
        <item x="137"/>
        <item x="5"/>
        <item x="127"/>
        <item x="166"/>
        <item x="73"/>
        <item x="124"/>
        <item x="157"/>
        <item x="71"/>
        <item x="126"/>
        <item x="108"/>
        <item x="105"/>
        <item x="91"/>
        <item x="205"/>
        <item x="15"/>
        <item x="226"/>
        <item x="165"/>
        <item x="224"/>
        <item x="231"/>
        <item x="158"/>
        <item x="82"/>
        <item x="70"/>
        <item x="217"/>
        <item x="97"/>
        <item x="42"/>
        <item x="106"/>
        <item x="223"/>
        <item x="87"/>
        <item x="220"/>
        <item x="130"/>
        <item x="120"/>
        <item x="39"/>
        <item x="119"/>
        <item x="129"/>
        <item x="204"/>
        <item x="44"/>
        <item x="147"/>
        <item x="99"/>
        <item x="100"/>
        <item x="83"/>
        <item x="57"/>
        <item x="138"/>
        <item x="148"/>
        <item x="94"/>
        <item x="156"/>
        <item x="89"/>
        <item x="96"/>
        <item x="19"/>
        <item x="2"/>
        <item x="6"/>
        <item x="56"/>
        <item x="59"/>
        <item x="63"/>
        <item x="93"/>
        <item x="98"/>
        <item x="107"/>
        <item x="140"/>
        <item x="153"/>
        <item x="163"/>
        <item x="164"/>
        <item x="175"/>
        <item x="176"/>
        <item x="218"/>
        <item x="225"/>
        <item t="default"/>
      </items>
    </pivotField>
    <pivotField showAll="0"/>
    <pivotField showAll="0"/>
    <pivotField showAll="0"/>
    <pivotField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</pivotFields>
  <rowFields count="1">
    <field x="7"/>
  </rowFields>
  <rowItems count="233"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5"/>
    </i>
    <i>
      <x v="46"/>
    </i>
    <i>
      <x v="48"/>
    </i>
    <i>
      <x v="49"/>
    </i>
    <i>
      <x v="51"/>
    </i>
    <i>
      <x v="54"/>
    </i>
    <i>
      <x v="56"/>
    </i>
    <i>
      <x v="57"/>
    </i>
    <i>
      <x v="58"/>
    </i>
    <i>
      <x v="59"/>
    </i>
    <i>
      <x v="60"/>
    </i>
    <i>
      <x v="61"/>
    </i>
    <i>
      <x v="62"/>
    </i>
    <i>
      <x v="64"/>
    </i>
    <i>
      <x v="66"/>
    </i>
    <i>
      <x v="67"/>
    </i>
    <i>
      <x v="68"/>
    </i>
    <i>
      <x v="69"/>
    </i>
    <i>
      <x v="70"/>
    </i>
    <i>
      <x v="72"/>
    </i>
    <i>
      <x v="73"/>
    </i>
    <i>
      <x v="74"/>
    </i>
    <i>
      <x v="75"/>
    </i>
    <i>
      <x v="77"/>
    </i>
    <i>
      <x v="78"/>
    </i>
    <i>
      <x v="79"/>
    </i>
    <i>
      <x v="80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 t="grand">
      <x/>
    </i>
  </rowItems>
  <colItems count="1">
    <i/>
  </colItems>
  <dataFields count="1">
    <dataField name="Nombre de N° de Parc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73" firstHeaderRow="1" firstDataRow="1" firstDataCol="1"/>
  <pivotFields count="22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82">
        <item x="41"/>
        <item x="32"/>
        <item x="68"/>
        <item x="2"/>
        <item x="3"/>
        <item x="40"/>
        <item x="56"/>
        <item x="47"/>
        <item x="46"/>
        <item x="53"/>
        <item x="1"/>
        <item m="1" x="78"/>
        <item x="42"/>
        <item x="43"/>
        <item x="66"/>
        <item m="1" x="71"/>
        <item m="1" x="73"/>
        <item m="1" x="72"/>
        <item m="1" x="79"/>
        <item x="63"/>
        <item x="44"/>
        <item m="1" x="76"/>
        <item m="1" x="74"/>
        <item m="1" x="80"/>
        <item x="23"/>
        <item x="18"/>
        <item m="1" x="75"/>
        <item x="48"/>
        <item x="12"/>
        <item x="26"/>
        <item x="58"/>
        <item x="61"/>
        <item x="6"/>
        <item x="22"/>
        <item x="55"/>
        <item m="1" x="77"/>
        <item x="30"/>
        <item x="29"/>
        <item x="4"/>
        <item x="51"/>
        <item x="52"/>
        <item x="49"/>
        <item x="34"/>
        <item x="50"/>
        <item x="31"/>
        <item x="19"/>
        <item x="64"/>
        <item x="69"/>
        <item x="36"/>
        <item x="39"/>
        <item x="59"/>
        <item x="60"/>
        <item x="57"/>
        <item x="24"/>
        <item x="5"/>
        <item x="27"/>
        <item x="70"/>
        <item x="33"/>
        <item x="67"/>
        <item x="28"/>
        <item x="7"/>
        <item x="10"/>
        <item x="65"/>
        <item x="9"/>
        <item x="54"/>
        <item x="38"/>
        <item x="17"/>
        <item x="13"/>
        <item x="0"/>
        <item x="8"/>
        <item x="11"/>
        <item x="14"/>
        <item x="15"/>
        <item x="16"/>
        <item x="20"/>
        <item x="21"/>
        <item x="25"/>
        <item x="35"/>
        <item x="37"/>
        <item x="45"/>
        <item x="62"/>
        <item t="default"/>
      </items>
    </pivotField>
    <pivotField showAll="0" defaultSubtotal="0"/>
    <pivotField showAll="0"/>
  </pivotFields>
  <rowFields count="1">
    <field x="19"/>
  </rowFields>
  <rowItems count="7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9"/>
    </i>
    <i>
      <x v="20"/>
    </i>
    <i>
      <x v="24"/>
    </i>
    <i>
      <x v="25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 t="grand">
      <x/>
    </i>
  </rowItems>
  <colItems count="1">
    <i/>
  </colItems>
  <dataFields count="1">
    <dataField name="Nombre de N° de Parc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:B9" firstHeaderRow="1" firstDataRow="1" firstDataCol="1"/>
  <pivotFields count="22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8">
        <item x="4"/>
        <item x="2"/>
        <item x="1"/>
        <item x="0"/>
        <item x="3"/>
        <item x="5"/>
        <item x="6"/>
        <item t="default"/>
      </items>
    </pivotField>
    <pivotField showAll="0"/>
    <pivotField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N° de Parc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0">
  <location ref="A3:E9" firstHeaderRow="1" firstDataRow="2" firstDataCol="1" rowPageCount="1" colPageCount="1"/>
  <pivotFields count="22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8">
        <item h="1" x="4"/>
        <item h="1" x="2"/>
        <item x="1"/>
        <item x="0"/>
        <item x="3"/>
        <item h="1" x="5"/>
        <item h="1" x="6"/>
        <item t="default"/>
      </items>
    </pivotField>
    <pivotField axis="axisPage" multipleItemSelectionAllowed="1" showAll="0">
      <items count="7">
        <item h="1" x="5"/>
        <item x="0"/>
        <item h="1" x="2"/>
        <item h="1" x="3"/>
        <item h="1" x="1"/>
        <item h="1" x="4"/>
        <item t="default"/>
      </items>
    </pivotField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</pivotFields>
  <rowFields count="1">
    <field x="12"/>
  </rowFields>
  <rowItems count="5">
    <i>
      <x v="1"/>
    </i>
    <i>
      <x v="2"/>
    </i>
    <i>
      <x v="3"/>
    </i>
    <i>
      <x v="4"/>
    </i>
    <i t="grand">
      <x/>
    </i>
  </rowItems>
  <colFields count="1">
    <field x="9"/>
  </colFields>
  <colItems count="4">
    <i>
      <x v="2"/>
    </i>
    <i>
      <x v="3"/>
    </i>
    <i>
      <x v="4"/>
    </i>
    <i t="grand">
      <x/>
    </i>
  </colItems>
  <pageFields count="1">
    <pageField fld="10" hier="-1"/>
  </pageFields>
  <dataFields count="1">
    <dataField name="Nombre de N° de Parc" fld="0" subtotal="count" baseField="0" baseItem="0"/>
  </dataFields>
  <chartFormats count="3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7">
  <location ref="A3:B8" firstHeaderRow="1" firstDataRow="1" firstDataCol="1"/>
  <pivotFields count="22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5"/>
        <item x="0"/>
        <item x="2"/>
        <item x="3"/>
        <item h="1" x="1"/>
        <item h="1" x="4"/>
        <item t="default"/>
      </items>
    </pivotField>
    <pivotField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</pivotFields>
  <rowFields count="1">
    <field x="1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N° de Parc" fld="0" subtotal="count" baseField="0" baseItem="0"/>
  </dataField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AF105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21" sqref="A16:XFD21"/>
    </sheetView>
  </sheetViews>
  <sheetFormatPr baseColWidth="10" defaultColWidth="11.44140625" defaultRowHeight="13.8" x14ac:dyDescent="0.3"/>
  <cols>
    <col min="1" max="1" width="1.88671875" style="72" customWidth="1"/>
    <col min="2" max="4" width="11.44140625" style="72"/>
    <col min="5" max="5" width="18.5546875" style="72" customWidth="1"/>
    <col min="6" max="6" width="16" style="72" customWidth="1"/>
    <col min="7" max="7" width="6.33203125" style="72" customWidth="1"/>
    <col min="8" max="8" width="9.6640625" style="84" customWidth="1"/>
    <col min="9" max="9" width="11.44140625" style="72"/>
    <col min="10" max="10" width="21.5546875" style="72" customWidth="1"/>
    <col min="11" max="11" width="8.33203125" style="72" customWidth="1"/>
    <col min="12" max="12" width="6.44140625" style="72" customWidth="1"/>
    <col min="13" max="13" width="11.44140625" style="72"/>
    <col min="14" max="14" width="11.44140625" style="80"/>
    <col min="15" max="15" width="8.5546875" style="81" customWidth="1"/>
    <col min="16" max="16" width="10.6640625" style="82" customWidth="1"/>
    <col min="17" max="17" width="11.44140625" style="82"/>
    <col min="18" max="18" width="10" style="72" customWidth="1"/>
    <col min="19" max="19" width="10" style="83" customWidth="1"/>
    <col min="20" max="20" width="11.44140625" style="72"/>
    <col min="21" max="21" width="11.44140625" style="84"/>
    <col min="22" max="22" width="8.33203125" style="95" customWidth="1"/>
    <col min="23" max="23" width="19.88671875" style="72" bestFit="1" customWidth="1"/>
    <col min="24" max="16384" width="11.44140625" style="72"/>
  </cols>
  <sheetData>
    <row r="1" spans="2:27" x14ac:dyDescent="0.3">
      <c r="B1" s="106" t="s">
        <v>292</v>
      </c>
      <c r="C1" s="106"/>
      <c r="D1" s="106"/>
      <c r="E1" s="106"/>
      <c r="F1" s="65"/>
      <c r="G1" s="65"/>
      <c r="H1" s="29"/>
      <c r="I1" s="65"/>
      <c r="J1" s="65"/>
      <c r="K1" s="65"/>
      <c r="L1" s="65"/>
      <c r="M1" s="65"/>
      <c r="N1" s="68"/>
      <c r="O1" s="69"/>
      <c r="P1" s="70"/>
      <c r="Q1" s="70"/>
      <c r="R1" s="65"/>
      <c r="S1" s="66"/>
      <c r="T1" s="71"/>
      <c r="U1" s="32"/>
      <c r="V1" s="29"/>
      <c r="W1" s="65"/>
      <c r="X1" s="65"/>
      <c r="Y1" s="65"/>
      <c r="Z1" s="71"/>
      <c r="AA1" s="71"/>
    </row>
    <row r="2" spans="2:27" x14ac:dyDescent="0.3">
      <c r="B2" s="88"/>
      <c r="C2" s="88"/>
      <c r="D2" s="89"/>
      <c r="E2" s="88"/>
      <c r="F2" s="65"/>
      <c r="G2" s="65"/>
      <c r="H2" s="29"/>
      <c r="I2" s="65"/>
      <c r="J2" s="65"/>
      <c r="K2" s="65"/>
      <c r="L2" s="65"/>
      <c r="M2" s="65"/>
      <c r="N2" s="68"/>
      <c r="O2" s="69"/>
      <c r="P2" s="70"/>
      <c r="Q2" s="70"/>
      <c r="R2" s="65"/>
      <c r="S2" s="66"/>
      <c r="T2" s="71"/>
      <c r="U2" s="32"/>
      <c r="V2" s="29"/>
      <c r="W2" s="65"/>
      <c r="X2" s="65"/>
      <c r="Y2" s="65"/>
      <c r="Z2" s="71"/>
      <c r="AA2" s="71"/>
    </row>
    <row r="3" spans="2:27" ht="45" customHeight="1" x14ac:dyDescent="0.3">
      <c r="B3" s="1" t="s">
        <v>0</v>
      </c>
      <c r="C3" s="1" t="s">
        <v>1</v>
      </c>
      <c r="D3" s="1" t="s">
        <v>255</v>
      </c>
      <c r="E3" s="1" t="s">
        <v>2</v>
      </c>
      <c r="F3" s="1" t="s">
        <v>3</v>
      </c>
      <c r="G3" s="1" t="s">
        <v>221</v>
      </c>
      <c r="H3" s="1" t="s">
        <v>243</v>
      </c>
      <c r="I3" s="1" t="s">
        <v>4</v>
      </c>
      <c r="J3" s="1" t="s">
        <v>5</v>
      </c>
      <c r="K3" s="1" t="s">
        <v>205</v>
      </c>
      <c r="L3" s="1" t="s">
        <v>214</v>
      </c>
      <c r="M3" s="1" t="s">
        <v>6</v>
      </c>
      <c r="N3" s="49" t="s">
        <v>7</v>
      </c>
      <c r="O3" s="41" t="s">
        <v>207</v>
      </c>
      <c r="P3" s="55" t="s">
        <v>212</v>
      </c>
      <c r="Q3" s="55" t="s">
        <v>218</v>
      </c>
      <c r="R3" s="1" t="s">
        <v>211</v>
      </c>
      <c r="S3" s="41" t="s">
        <v>217</v>
      </c>
      <c r="T3" s="1" t="s">
        <v>8</v>
      </c>
      <c r="U3" s="1" t="s">
        <v>9</v>
      </c>
      <c r="V3" s="1" t="s">
        <v>275</v>
      </c>
      <c r="W3" s="1" t="s">
        <v>219</v>
      </c>
      <c r="X3" s="71"/>
      <c r="Y3" s="71"/>
      <c r="Z3" s="71"/>
      <c r="AA3" s="71"/>
    </row>
    <row r="4" spans="2:27" x14ac:dyDescent="0.3">
      <c r="B4" s="3" t="s">
        <v>10</v>
      </c>
      <c r="C4" s="3" t="s">
        <v>11</v>
      </c>
      <c r="D4" s="6">
        <v>39645</v>
      </c>
      <c r="E4" s="3" t="s">
        <v>12</v>
      </c>
      <c r="F4" s="3"/>
      <c r="G4" s="3">
        <v>78</v>
      </c>
      <c r="H4" s="6"/>
      <c r="I4" s="4">
        <v>42826</v>
      </c>
      <c r="J4" s="3"/>
      <c r="K4" s="3" t="s">
        <v>13</v>
      </c>
      <c r="L4" s="3" t="s">
        <v>216</v>
      </c>
      <c r="M4" s="3" t="s">
        <v>14</v>
      </c>
      <c r="N4" s="50">
        <v>43312</v>
      </c>
      <c r="O4" s="42">
        <v>24</v>
      </c>
      <c r="P4" s="56">
        <v>1</v>
      </c>
      <c r="Q4" s="56">
        <f t="shared" ref="Q4:Q13" si="0">O4*P4</f>
        <v>24</v>
      </c>
      <c r="R4" s="7">
        <v>2500</v>
      </c>
      <c r="S4" s="42"/>
      <c r="T4" s="2"/>
      <c r="U4" s="10"/>
      <c r="V4" s="2"/>
      <c r="W4" s="17"/>
      <c r="X4" s="71"/>
      <c r="Y4" s="71"/>
      <c r="Z4" s="71"/>
      <c r="AA4" s="71"/>
    </row>
    <row r="5" spans="2:27" x14ac:dyDescent="0.3">
      <c r="B5" s="3" t="s">
        <v>15</v>
      </c>
      <c r="C5" s="3" t="s">
        <v>16</v>
      </c>
      <c r="D5" s="6">
        <v>40828</v>
      </c>
      <c r="E5" s="3" t="s">
        <v>12</v>
      </c>
      <c r="F5" s="3"/>
      <c r="G5" s="3">
        <v>78</v>
      </c>
      <c r="H5" s="6"/>
      <c r="I5" s="4">
        <v>42916</v>
      </c>
      <c r="J5" s="3"/>
      <c r="K5" s="3" t="s">
        <v>13</v>
      </c>
      <c r="L5" s="3" t="s">
        <v>216</v>
      </c>
      <c r="M5" s="3" t="s">
        <v>14</v>
      </c>
      <c r="N5" s="50">
        <v>43404</v>
      </c>
      <c r="O5" s="42">
        <v>24</v>
      </c>
      <c r="P5" s="56">
        <v>1</v>
      </c>
      <c r="Q5" s="56">
        <f t="shared" si="0"/>
        <v>24</v>
      </c>
      <c r="R5" s="7">
        <v>2500</v>
      </c>
      <c r="S5" s="42"/>
      <c r="T5" s="8" t="s">
        <v>5</v>
      </c>
      <c r="U5" s="8"/>
      <c r="V5" s="2"/>
      <c r="W5" s="33"/>
      <c r="X5" s="65"/>
      <c r="Y5" s="65"/>
      <c r="Z5" s="71"/>
      <c r="AA5" s="71"/>
    </row>
    <row r="6" spans="2:27" x14ac:dyDescent="0.3">
      <c r="B6" s="3" t="s">
        <v>17</v>
      </c>
      <c r="C6" s="3" t="s">
        <v>18</v>
      </c>
      <c r="D6" s="6">
        <v>40836</v>
      </c>
      <c r="E6" s="3" t="s">
        <v>12</v>
      </c>
      <c r="F6" s="3"/>
      <c r="G6" s="3">
        <v>78</v>
      </c>
      <c r="H6" s="6"/>
      <c r="I6" s="4">
        <v>42845</v>
      </c>
      <c r="J6" s="9"/>
      <c r="K6" s="3" t="s">
        <v>13</v>
      </c>
      <c r="L6" s="3" t="s">
        <v>216</v>
      </c>
      <c r="M6" s="3" t="s">
        <v>14</v>
      </c>
      <c r="N6" s="50">
        <v>43410</v>
      </c>
      <c r="O6" s="42">
        <v>24</v>
      </c>
      <c r="P6" s="56">
        <v>1</v>
      </c>
      <c r="Q6" s="56">
        <f t="shared" si="0"/>
        <v>24</v>
      </c>
      <c r="R6" s="7">
        <v>2500</v>
      </c>
      <c r="S6" s="42"/>
      <c r="T6" s="10" t="s">
        <v>24</v>
      </c>
      <c r="U6" s="10"/>
      <c r="V6" s="2"/>
      <c r="W6" s="17"/>
      <c r="X6" s="71"/>
      <c r="Y6" s="71"/>
      <c r="Z6" s="71"/>
      <c r="AA6" s="71"/>
    </row>
    <row r="7" spans="2:27" x14ac:dyDescent="0.3">
      <c r="B7" s="8" t="s">
        <v>27</v>
      </c>
      <c r="C7" s="8" t="s">
        <v>28</v>
      </c>
      <c r="D7" s="8"/>
      <c r="E7" s="8" t="s">
        <v>21</v>
      </c>
      <c r="F7" s="8"/>
      <c r="G7" s="8">
        <v>50</v>
      </c>
      <c r="H7" s="5"/>
      <c r="I7" s="5">
        <v>43153</v>
      </c>
      <c r="J7" s="8"/>
      <c r="K7" s="8" t="s">
        <v>206</v>
      </c>
      <c r="L7" s="2" t="s">
        <v>215</v>
      </c>
      <c r="M7" s="8" t="s">
        <v>19</v>
      </c>
      <c r="N7" s="51">
        <v>42757</v>
      </c>
      <c r="O7" s="44">
        <v>6</v>
      </c>
      <c r="P7" s="58">
        <v>1</v>
      </c>
      <c r="Q7" s="58">
        <f t="shared" si="0"/>
        <v>6</v>
      </c>
      <c r="R7" s="8"/>
      <c r="S7" s="44">
        <v>10000</v>
      </c>
      <c r="T7" s="8"/>
      <c r="U7" s="10" t="s">
        <v>230</v>
      </c>
      <c r="V7" s="2"/>
      <c r="W7" s="10"/>
      <c r="X7" s="71"/>
      <c r="Y7" s="71"/>
    </row>
    <row r="8" spans="2:27" x14ac:dyDescent="0.3">
      <c r="B8" s="2" t="s">
        <v>30</v>
      </c>
      <c r="C8" s="2" t="s">
        <v>31</v>
      </c>
      <c r="D8" s="2"/>
      <c r="E8" s="8" t="s">
        <v>21</v>
      </c>
      <c r="F8" s="19"/>
      <c r="G8" s="2">
        <v>50</v>
      </c>
      <c r="H8" s="5"/>
      <c r="I8" s="4">
        <v>42788</v>
      </c>
      <c r="J8" s="2"/>
      <c r="K8" s="2" t="s">
        <v>206</v>
      </c>
      <c r="L8" s="2" t="s">
        <v>215</v>
      </c>
      <c r="M8" s="2" t="s">
        <v>19</v>
      </c>
      <c r="N8" s="36">
        <v>42745</v>
      </c>
      <c r="O8" s="43">
        <v>6</v>
      </c>
      <c r="P8" s="57">
        <v>1</v>
      </c>
      <c r="Q8" s="57">
        <f t="shared" si="0"/>
        <v>6</v>
      </c>
      <c r="R8" s="20"/>
      <c r="S8" s="43">
        <v>10000</v>
      </c>
      <c r="T8" s="10"/>
      <c r="U8" s="10" t="s">
        <v>230</v>
      </c>
      <c r="V8" s="2"/>
      <c r="W8" s="10"/>
      <c r="X8" s="65"/>
      <c r="Y8" s="65"/>
    </row>
    <row r="9" spans="2:27" x14ac:dyDescent="0.3">
      <c r="B9" s="8" t="s">
        <v>32</v>
      </c>
      <c r="C9" s="8" t="s">
        <v>33</v>
      </c>
      <c r="D9" s="8"/>
      <c r="E9" s="8" t="s">
        <v>21</v>
      </c>
      <c r="F9" s="21"/>
      <c r="G9" s="8">
        <v>50</v>
      </c>
      <c r="H9" s="5"/>
      <c r="I9" s="4">
        <v>42788</v>
      </c>
      <c r="J9" s="8"/>
      <c r="K9" s="8" t="s">
        <v>206</v>
      </c>
      <c r="L9" s="2" t="s">
        <v>215</v>
      </c>
      <c r="M9" s="8" t="s">
        <v>19</v>
      </c>
      <c r="N9" s="51">
        <v>42762</v>
      </c>
      <c r="O9" s="44">
        <v>6</v>
      </c>
      <c r="P9" s="58">
        <v>1</v>
      </c>
      <c r="Q9" s="58">
        <f t="shared" si="0"/>
        <v>6</v>
      </c>
      <c r="R9" s="8"/>
      <c r="S9" s="44">
        <v>10000</v>
      </c>
      <c r="T9" s="10"/>
      <c r="U9" s="10" t="s">
        <v>230</v>
      </c>
      <c r="V9" s="2"/>
      <c r="W9" s="10"/>
      <c r="X9" s="71"/>
      <c r="Y9" s="71"/>
    </row>
    <row r="10" spans="2:27" x14ac:dyDescent="0.3">
      <c r="B10" s="2" t="s">
        <v>36</v>
      </c>
      <c r="C10" s="2" t="s">
        <v>37</v>
      </c>
      <c r="D10" s="5">
        <v>41065</v>
      </c>
      <c r="E10" s="8" t="s">
        <v>21</v>
      </c>
      <c r="F10" s="2"/>
      <c r="G10" s="2">
        <v>50</v>
      </c>
      <c r="H10" s="5"/>
      <c r="I10" s="14">
        <v>43215</v>
      </c>
      <c r="J10" s="2"/>
      <c r="K10" s="2" t="s">
        <v>206</v>
      </c>
      <c r="L10" s="2" t="s">
        <v>215</v>
      </c>
      <c r="M10" s="11" t="s">
        <v>19</v>
      </c>
      <c r="N10" s="36">
        <v>42785</v>
      </c>
      <c r="O10" s="43">
        <v>6</v>
      </c>
      <c r="P10" s="58">
        <v>1</v>
      </c>
      <c r="Q10" s="58">
        <f t="shared" si="0"/>
        <v>6</v>
      </c>
      <c r="R10" s="20"/>
      <c r="S10" s="43">
        <v>10000</v>
      </c>
      <c r="T10" s="2"/>
      <c r="U10" s="10" t="s">
        <v>230</v>
      </c>
      <c r="V10" s="2"/>
      <c r="W10" s="17"/>
      <c r="X10" s="71"/>
      <c r="Y10" s="71"/>
    </row>
    <row r="11" spans="2:27" x14ac:dyDescent="0.3">
      <c r="B11" s="18" t="s">
        <v>29</v>
      </c>
      <c r="C11" s="18"/>
      <c r="D11" s="18"/>
      <c r="E11" s="18" t="s">
        <v>21</v>
      </c>
      <c r="F11" s="18" t="s">
        <v>26</v>
      </c>
      <c r="G11" s="73"/>
      <c r="H11" s="18"/>
      <c r="I11" s="73"/>
      <c r="J11" s="18"/>
      <c r="K11" s="18" t="s">
        <v>208</v>
      </c>
      <c r="L11" s="18" t="s">
        <v>216</v>
      </c>
      <c r="M11" s="18" t="s">
        <v>19</v>
      </c>
      <c r="N11" s="74"/>
      <c r="O11" s="46">
        <v>36</v>
      </c>
      <c r="P11" s="60">
        <v>1</v>
      </c>
      <c r="Q11" s="60">
        <f t="shared" si="0"/>
        <v>36</v>
      </c>
      <c r="R11" s="18"/>
      <c r="S11" s="46">
        <v>10000</v>
      </c>
      <c r="T11" s="17"/>
      <c r="U11" s="10" t="s">
        <v>230</v>
      </c>
      <c r="V11" s="2"/>
      <c r="W11" s="10"/>
      <c r="X11" s="71"/>
      <c r="Y11" s="71"/>
    </row>
    <row r="12" spans="2:27" x14ac:dyDescent="0.3">
      <c r="B12" s="18" t="s">
        <v>34</v>
      </c>
      <c r="C12" s="18"/>
      <c r="D12" s="18"/>
      <c r="E12" s="18" t="s">
        <v>21</v>
      </c>
      <c r="F12" s="18" t="s">
        <v>26</v>
      </c>
      <c r="G12" s="73"/>
      <c r="H12" s="18"/>
      <c r="I12" s="73"/>
      <c r="J12" s="18"/>
      <c r="K12" s="18" t="s">
        <v>208</v>
      </c>
      <c r="L12" s="18" t="s">
        <v>216</v>
      </c>
      <c r="M12" s="18" t="s">
        <v>19</v>
      </c>
      <c r="N12" s="74"/>
      <c r="O12" s="46">
        <v>36</v>
      </c>
      <c r="P12" s="60">
        <v>1</v>
      </c>
      <c r="Q12" s="60">
        <f t="shared" si="0"/>
        <v>36</v>
      </c>
      <c r="R12" s="18"/>
      <c r="S12" s="46">
        <v>10000</v>
      </c>
      <c r="T12" s="17"/>
      <c r="U12" s="10" t="s">
        <v>230</v>
      </c>
      <c r="V12" s="2"/>
      <c r="W12" s="10"/>
      <c r="X12" s="71"/>
      <c r="Y12" s="71"/>
    </row>
    <row r="13" spans="2:27" x14ac:dyDescent="0.3">
      <c r="B13" s="18" t="s">
        <v>35</v>
      </c>
      <c r="C13" s="18"/>
      <c r="D13" s="18"/>
      <c r="E13" s="18" t="s">
        <v>21</v>
      </c>
      <c r="F13" s="18" t="s">
        <v>26</v>
      </c>
      <c r="G13" s="73"/>
      <c r="H13" s="18"/>
      <c r="I13" s="73"/>
      <c r="J13" s="18"/>
      <c r="K13" s="18" t="s">
        <v>208</v>
      </c>
      <c r="L13" s="18" t="s">
        <v>216</v>
      </c>
      <c r="M13" s="18" t="s">
        <v>19</v>
      </c>
      <c r="N13" s="74"/>
      <c r="O13" s="46">
        <v>36</v>
      </c>
      <c r="P13" s="60">
        <v>1</v>
      </c>
      <c r="Q13" s="60">
        <f t="shared" si="0"/>
        <v>36</v>
      </c>
      <c r="R13" s="18"/>
      <c r="S13" s="46">
        <v>10000</v>
      </c>
      <c r="T13" s="17"/>
      <c r="U13" s="10" t="s">
        <v>230</v>
      </c>
      <c r="V13" s="2"/>
      <c r="W13" s="10"/>
      <c r="X13" s="71"/>
      <c r="Y13" s="71"/>
    </row>
    <row r="14" spans="2:27" x14ac:dyDescent="0.3">
      <c r="B14" s="24" t="s">
        <v>46</v>
      </c>
      <c r="C14" s="24" t="s">
        <v>47</v>
      </c>
      <c r="D14" s="24"/>
      <c r="E14" s="24" t="s">
        <v>12</v>
      </c>
      <c r="F14" s="24"/>
      <c r="G14" s="24">
        <v>88</v>
      </c>
      <c r="H14" s="25"/>
      <c r="I14" s="4">
        <v>42952</v>
      </c>
      <c r="J14" s="24"/>
      <c r="K14" s="24" t="s">
        <v>210</v>
      </c>
      <c r="L14" s="24" t="s">
        <v>216</v>
      </c>
      <c r="M14" s="24" t="s">
        <v>14</v>
      </c>
      <c r="N14" s="53">
        <v>45176</v>
      </c>
      <c r="O14" s="47">
        <v>84</v>
      </c>
      <c r="P14" s="61">
        <v>1</v>
      </c>
      <c r="Q14" s="61">
        <f t="shared" ref="Q14" si="1">O14*P14</f>
        <v>84</v>
      </c>
      <c r="R14" s="24" t="s">
        <v>44</v>
      </c>
      <c r="S14" s="47">
        <v>13000</v>
      </c>
      <c r="T14" s="10" t="s">
        <v>5</v>
      </c>
      <c r="U14" s="10"/>
      <c r="V14" s="2"/>
      <c r="W14" s="17"/>
      <c r="X14" s="71"/>
      <c r="Y14" s="71"/>
    </row>
    <row r="15" spans="2:27" x14ac:dyDescent="0.3">
      <c r="B15" s="2" t="s">
        <v>51</v>
      </c>
      <c r="C15" s="2" t="s">
        <v>52</v>
      </c>
      <c r="D15" s="5">
        <v>41946</v>
      </c>
      <c r="E15" s="2" t="s">
        <v>48</v>
      </c>
      <c r="F15" s="2" t="s">
        <v>191</v>
      </c>
      <c r="G15" s="2">
        <v>13</v>
      </c>
      <c r="H15" s="5"/>
      <c r="I15" s="5">
        <v>43397</v>
      </c>
      <c r="J15" s="2"/>
      <c r="K15" s="2" t="s">
        <v>206</v>
      </c>
      <c r="L15" s="2" t="s">
        <v>215</v>
      </c>
      <c r="M15" s="2" t="s">
        <v>19</v>
      </c>
      <c r="N15" s="36">
        <v>43343</v>
      </c>
      <c r="O15" s="43">
        <v>5</v>
      </c>
      <c r="P15" s="58">
        <v>1</v>
      </c>
      <c r="Q15" s="58">
        <f t="shared" ref="Q15:Q19" si="2">O15*P15</f>
        <v>5</v>
      </c>
      <c r="R15" s="8"/>
      <c r="S15" s="44">
        <v>6000</v>
      </c>
      <c r="T15" s="10" t="s">
        <v>50</v>
      </c>
      <c r="U15" s="14">
        <v>43207</v>
      </c>
      <c r="V15" s="5"/>
      <c r="W15" s="14"/>
      <c r="X15" s="65"/>
      <c r="Y15" s="65"/>
      <c r="Z15" s="71"/>
      <c r="AA15" s="71"/>
    </row>
    <row r="16" spans="2:27" x14ac:dyDescent="0.3">
      <c r="B16" s="8" t="s">
        <v>53</v>
      </c>
      <c r="C16" s="8" t="s">
        <v>54</v>
      </c>
      <c r="D16" s="8"/>
      <c r="E16" s="8" t="s">
        <v>232</v>
      </c>
      <c r="F16" s="2" t="s">
        <v>191</v>
      </c>
      <c r="G16" s="8">
        <v>13</v>
      </c>
      <c r="H16" s="5"/>
      <c r="I16" s="14">
        <v>43258</v>
      </c>
      <c r="J16" s="8"/>
      <c r="K16" s="8" t="s">
        <v>206</v>
      </c>
      <c r="L16" s="2" t="s">
        <v>215</v>
      </c>
      <c r="M16" s="8" t="s">
        <v>19</v>
      </c>
      <c r="N16" s="36">
        <v>43343</v>
      </c>
      <c r="O16" s="43">
        <v>11</v>
      </c>
      <c r="P16" s="57">
        <v>1</v>
      </c>
      <c r="Q16" s="57">
        <f t="shared" si="2"/>
        <v>11</v>
      </c>
      <c r="R16" s="8"/>
      <c r="S16" s="44">
        <v>6000</v>
      </c>
      <c r="T16" s="10" t="s">
        <v>50</v>
      </c>
      <c r="U16" s="5">
        <v>43075</v>
      </c>
      <c r="V16" s="5"/>
      <c r="W16" s="5"/>
      <c r="X16" s="71"/>
      <c r="Y16" s="71"/>
      <c r="Z16" s="71"/>
      <c r="AA16" s="71"/>
    </row>
    <row r="17" spans="2:27" ht="26.4" x14ac:dyDescent="0.3">
      <c r="B17" s="8" t="s">
        <v>57</v>
      </c>
      <c r="C17" s="8" t="s">
        <v>58</v>
      </c>
      <c r="D17" s="8"/>
      <c r="E17" s="8" t="s">
        <v>232</v>
      </c>
      <c r="F17" s="2" t="s">
        <v>191</v>
      </c>
      <c r="G17" s="8">
        <v>13</v>
      </c>
      <c r="H17" s="5"/>
      <c r="I17" s="5">
        <v>43288</v>
      </c>
      <c r="J17" s="8"/>
      <c r="K17" s="8" t="s">
        <v>206</v>
      </c>
      <c r="L17" s="2" t="s">
        <v>215</v>
      </c>
      <c r="M17" s="8" t="s">
        <v>19</v>
      </c>
      <c r="N17" s="51">
        <v>43343</v>
      </c>
      <c r="O17" s="43">
        <v>11</v>
      </c>
      <c r="P17" s="57">
        <v>1</v>
      </c>
      <c r="Q17" s="57">
        <f t="shared" si="2"/>
        <v>11</v>
      </c>
      <c r="R17" s="8"/>
      <c r="S17" s="44">
        <v>6000</v>
      </c>
      <c r="T17" s="10" t="s">
        <v>50</v>
      </c>
      <c r="U17" s="5">
        <v>43106</v>
      </c>
      <c r="V17" s="5"/>
      <c r="W17" s="5" t="s">
        <v>287</v>
      </c>
      <c r="X17" s="75"/>
      <c r="Y17" s="75"/>
      <c r="Z17" s="75"/>
      <c r="AA17" s="75"/>
    </row>
    <row r="18" spans="2:27" x14ac:dyDescent="0.3">
      <c r="B18" s="24" t="s">
        <v>61</v>
      </c>
      <c r="C18" s="24" t="s">
        <v>62</v>
      </c>
      <c r="D18" s="24"/>
      <c r="E18" s="24" t="s">
        <v>12</v>
      </c>
      <c r="F18" s="76"/>
      <c r="G18" s="24">
        <v>88</v>
      </c>
      <c r="H18" s="25"/>
      <c r="I18" s="25">
        <v>43062</v>
      </c>
      <c r="J18" s="24"/>
      <c r="K18" s="24" t="s">
        <v>210</v>
      </c>
      <c r="L18" s="24" t="s">
        <v>216</v>
      </c>
      <c r="M18" s="24" t="s">
        <v>14</v>
      </c>
      <c r="N18" s="53">
        <v>44530</v>
      </c>
      <c r="O18" s="47">
        <v>60</v>
      </c>
      <c r="P18" s="61">
        <v>1</v>
      </c>
      <c r="Q18" s="61">
        <f t="shared" si="2"/>
        <v>60</v>
      </c>
      <c r="R18" s="76"/>
      <c r="S18" s="47">
        <v>10000</v>
      </c>
      <c r="T18" s="2" t="s">
        <v>5</v>
      </c>
      <c r="U18" s="2"/>
      <c r="V18" s="2"/>
      <c r="W18" s="20"/>
      <c r="X18" s="67"/>
      <c r="Y18" s="67"/>
      <c r="Z18" s="75"/>
      <c r="AA18" s="75"/>
    </row>
    <row r="19" spans="2:27" x14ac:dyDescent="0.3">
      <c r="B19" s="24" t="s">
        <v>63</v>
      </c>
      <c r="C19" s="24" t="s">
        <v>64</v>
      </c>
      <c r="D19" s="24"/>
      <c r="E19" s="24" t="s">
        <v>12</v>
      </c>
      <c r="F19" s="24"/>
      <c r="G19" s="24">
        <v>88</v>
      </c>
      <c r="H19" s="25"/>
      <c r="I19" s="25">
        <v>43062</v>
      </c>
      <c r="J19" s="24"/>
      <c r="K19" s="24" t="s">
        <v>210</v>
      </c>
      <c r="L19" s="24" t="s">
        <v>216</v>
      </c>
      <c r="M19" s="24" t="s">
        <v>14</v>
      </c>
      <c r="N19" s="53">
        <v>44726</v>
      </c>
      <c r="O19" s="47">
        <v>60</v>
      </c>
      <c r="P19" s="61">
        <v>1</v>
      </c>
      <c r="Q19" s="61">
        <f t="shared" si="2"/>
        <v>60</v>
      </c>
      <c r="R19" s="24"/>
      <c r="S19" s="47">
        <v>10000</v>
      </c>
      <c r="T19" s="10" t="s">
        <v>5</v>
      </c>
      <c r="U19" s="10"/>
      <c r="V19" s="2"/>
      <c r="W19" s="17"/>
      <c r="X19" s="65"/>
      <c r="Y19" s="65"/>
      <c r="Z19" s="71"/>
      <c r="AA19" s="71"/>
    </row>
    <row r="20" spans="2:27" x14ac:dyDescent="0.3">
      <c r="B20" s="18" t="s">
        <v>203</v>
      </c>
      <c r="C20" s="18"/>
      <c r="D20" s="18"/>
      <c r="E20" s="18" t="s">
        <v>12</v>
      </c>
      <c r="F20" s="18" t="s">
        <v>191</v>
      </c>
      <c r="G20" s="73"/>
      <c r="H20" s="18"/>
      <c r="I20" s="73"/>
      <c r="J20" s="18"/>
      <c r="K20" s="18" t="s">
        <v>209</v>
      </c>
      <c r="L20" s="18"/>
      <c r="M20" s="73"/>
      <c r="N20" s="74"/>
      <c r="O20" s="46"/>
      <c r="P20" s="60">
        <v>1</v>
      </c>
      <c r="Q20" s="60">
        <f t="shared" ref="Q20" si="3">O20*P20</f>
        <v>0</v>
      </c>
      <c r="R20" s="18"/>
      <c r="S20" s="46"/>
      <c r="T20" s="17"/>
      <c r="U20" s="10" t="s">
        <v>192</v>
      </c>
      <c r="V20" s="2"/>
      <c r="W20" s="10" t="s">
        <v>242</v>
      </c>
      <c r="X20" s="65"/>
      <c r="Y20" s="65"/>
      <c r="Z20" s="71"/>
      <c r="AA20" s="71"/>
    </row>
    <row r="21" spans="2:27" x14ac:dyDescent="0.3">
      <c r="B21" s="8" t="s">
        <v>66</v>
      </c>
      <c r="C21" s="8" t="s">
        <v>67</v>
      </c>
      <c r="D21" s="14">
        <v>42808</v>
      </c>
      <c r="E21" s="8" t="s">
        <v>263</v>
      </c>
      <c r="F21" s="8" t="s">
        <v>251</v>
      </c>
      <c r="G21" s="8">
        <v>34</v>
      </c>
      <c r="H21" s="5"/>
      <c r="I21" s="14">
        <v>43173</v>
      </c>
      <c r="J21" s="8"/>
      <c r="K21" s="8" t="s">
        <v>206</v>
      </c>
      <c r="L21" s="2" t="s">
        <v>215</v>
      </c>
      <c r="M21" s="8" t="s">
        <v>19</v>
      </c>
      <c r="N21" s="51">
        <v>43062</v>
      </c>
      <c r="O21" s="44">
        <v>6</v>
      </c>
      <c r="P21" s="58">
        <v>1</v>
      </c>
      <c r="Q21" s="58">
        <f t="shared" ref="Q21" si="4">O21*P21</f>
        <v>6</v>
      </c>
      <c r="R21" s="8"/>
      <c r="S21" s="44">
        <v>8000</v>
      </c>
      <c r="T21" s="17"/>
      <c r="U21" s="10"/>
      <c r="V21" s="2"/>
      <c r="W21" s="17"/>
    </row>
    <row r="22" spans="2:27" x14ac:dyDescent="0.3">
      <c r="B22" s="2" t="s">
        <v>198</v>
      </c>
      <c r="C22" s="2" t="s">
        <v>199</v>
      </c>
      <c r="D22" s="5">
        <v>42494</v>
      </c>
      <c r="E22" s="2" t="s">
        <v>262</v>
      </c>
      <c r="F22" s="2" t="s">
        <v>49</v>
      </c>
      <c r="G22" s="2"/>
      <c r="H22" s="5"/>
      <c r="I22" s="5">
        <v>43271</v>
      </c>
      <c r="J22" s="2"/>
      <c r="K22" s="2" t="s">
        <v>206</v>
      </c>
      <c r="L22" s="2" t="s">
        <v>215</v>
      </c>
      <c r="M22" s="2" t="s">
        <v>19</v>
      </c>
      <c r="N22" s="36">
        <v>43098</v>
      </c>
      <c r="O22" s="43">
        <v>2</v>
      </c>
      <c r="P22" s="57">
        <v>1</v>
      </c>
      <c r="Q22" s="57">
        <f>P22*O22</f>
        <v>2</v>
      </c>
      <c r="R22" s="2"/>
      <c r="S22" s="43">
        <v>10000</v>
      </c>
      <c r="T22" s="10" t="s">
        <v>24</v>
      </c>
      <c r="U22" s="10"/>
      <c r="V22" s="2"/>
      <c r="W22" s="17"/>
      <c r="X22" s="71"/>
      <c r="Y22" s="71"/>
      <c r="Z22" s="71"/>
      <c r="AA22" s="71"/>
    </row>
    <row r="23" spans="2:27" x14ac:dyDescent="0.3">
      <c r="B23" s="3" t="s">
        <v>70</v>
      </c>
      <c r="C23" s="3" t="s">
        <v>71</v>
      </c>
      <c r="D23" s="6">
        <v>41065</v>
      </c>
      <c r="E23" s="3" t="s">
        <v>25</v>
      </c>
      <c r="F23" s="3" t="s">
        <v>26</v>
      </c>
      <c r="G23" s="3">
        <v>91</v>
      </c>
      <c r="H23" s="6"/>
      <c r="I23" s="6">
        <v>43159</v>
      </c>
      <c r="J23" s="3"/>
      <c r="K23" s="3" t="s">
        <v>13</v>
      </c>
      <c r="L23" s="3" t="s">
        <v>216</v>
      </c>
      <c r="M23" s="3" t="s">
        <v>14</v>
      </c>
      <c r="N23" s="50">
        <v>43544</v>
      </c>
      <c r="O23" s="42">
        <v>24</v>
      </c>
      <c r="P23" s="56">
        <v>1</v>
      </c>
      <c r="Q23" s="56">
        <f t="shared" ref="Q23:Q26" si="5">O23*P23</f>
        <v>24</v>
      </c>
      <c r="R23" s="7">
        <v>2000</v>
      </c>
      <c r="S23" s="42"/>
      <c r="T23" s="8"/>
      <c r="U23" s="10" t="s">
        <v>230</v>
      </c>
      <c r="V23" s="2"/>
      <c r="W23" s="17"/>
      <c r="X23" s="71"/>
      <c r="Y23" s="71"/>
      <c r="Z23" s="71"/>
      <c r="AA23" s="71"/>
    </row>
    <row r="24" spans="2:27" x14ac:dyDescent="0.3">
      <c r="B24" s="3" t="s">
        <v>72</v>
      </c>
      <c r="C24" s="3" t="s">
        <v>73</v>
      </c>
      <c r="D24" s="6">
        <v>39659</v>
      </c>
      <c r="E24" s="3" t="s">
        <v>42</v>
      </c>
      <c r="F24" s="3"/>
      <c r="G24" s="3">
        <v>91</v>
      </c>
      <c r="H24" s="12"/>
      <c r="I24" s="12">
        <v>43013</v>
      </c>
      <c r="J24" s="3"/>
      <c r="K24" s="3" t="s">
        <v>13</v>
      </c>
      <c r="L24" s="3" t="s">
        <v>216</v>
      </c>
      <c r="M24" s="3" t="s">
        <v>14</v>
      </c>
      <c r="N24" s="50">
        <v>43281</v>
      </c>
      <c r="O24" s="42">
        <v>15</v>
      </c>
      <c r="P24" s="56">
        <v>1</v>
      </c>
      <c r="Q24" s="56">
        <f t="shared" si="5"/>
        <v>15</v>
      </c>
      <c r="R24" s="7">
        <v>2000</v>
      </c>
      <c r="S24" s="42"/>
      <c r="T24" s="8"/>
      <c r="U24" s="10" t="s">
        <v>230</v>
      </c>
      <c r="V24" s="2"/>
      <c r="W24" s="17"/>
      <c r="X24" s="65"/>
      <c r="Y24" s="65"/>
      <c r="Z24" s="71"/>
      <c r="AA24" s="71"/>
    </row>
    <row r="25" spans="2:27" x14ac:dyDescent="0.3">
      <c r="B25" s="2" t="s">
        <v>74</v>
      </c>
      <c r="C25" s="2" t="s">
        <v>75</v>
      </c>
      <c r="D25" s="5">
        <v>41827</v>
      </c>
      <c r="E25" s="2" t="s">
        <v>25</v>
      </c>
      <c r="F25" s="2" t="s">
        <v>26</v>
      </c>
      <c r="G25" s="2">
        <v>91</v>
      </c>
      <c r="H25" s="5"/>
      <c r="I25" s="5">
        <v>43300</v>
      </c>
      <c r="J25" s="2"/>
      <c r="K25" s="2" t="s">
        <v>206</v>
      </c>
      <c r="L25" s="2" t="s">
        <v>216</v>
      </c>
      <c r="M25" s="2" t="s">
        <v>19</v>
      </c>
      <c r="N25" s="36">
        <v>43164</v>
      </c>
      <c r="O25" s="43">
        <v>12</v>
      </c>
      <c r="P25" s="57">
        <v>1</v>
      </c>
      <c r="Q25" s="57">
        <f t="shared" si="5"/>
        <v>12</v>
      </c>
      <c r="R25" s="20"/>
      <c r="S25" s="43">
        <v>12000</v>
      </c>
      <c r="T25" s="10" t="s">
        <v>24</v>
      </c>
      <c r="U25" s="10" t="s">
        <v>230</v>
      </c>
      <c r="V25" s="2"/>
      <c r="W25" s="17"/>
      <c r="X25" s="71"/>
      <c r="Y25" s="71"/>
      <c r="Z25" s="71"/>
      <c r="AA25" s="71"/>
    </row>
    <row r="26" spans="2:27" x14ac:dyDescent="0.3">
      <c r="B26" s="2" t="s">
        <v>76</v>
      </c>
      <c r="C26" s="2" t="s">
        <v>77</v>
      </c>
      <c r="D26" s="5">
        <v>40836</v>
      </c>
      <c r="E26" s="2" t="s">
        <v>12</v>
      </c>
      <c r="F26" s="2"/>
      <c r="G26" s="2">
        <v>94</v>
      </c>
      <c r="H26" s="5"/>
      <c r="I26" s="5">
        <v>43376</v>
      </c>
      <c r="J26" s="2"/>
      <c r="K26" s="2" t="s">
        <v>206</v>
      </c>
      <c r="L26" s="2" t="s">
        <v>216</v>
      </c>
      <c r="M26" s="2" t="s">
        <v>19</v>
      </c>
      <c r="N26" s="36">
        <v>43190</v>
      </c>
      <c r="O26" s="43">
        <v>12</v>
      </c>
      <c r="P26" s="57">
        <v>1</v>
      </c>
      <c r="Q26" s="57">
        <f t="shared" si="5"/>
        <v>12</v>
      </c>
      <c r="R26" s="2"/>
      <c r="S26" s="43">
        <v>8000</v>
      </c>
      <c r="T26" s="2" t="s">
        <v>20</v>
      </c>
      <c r="U26" s="8"/>
      <c r="V26" s="2"/>
      <c r="W26" s="8"/>
      <c r="X26" s="65"/>
      <c r="Y26" s="65"/>
      <c r="Z26" s="71"/>
      <c r="AA26" s="71"/>
    </row>
    <row r="27" spans="2:27" x14ac:dyDescent="0.3">
      <c r="B27" s="2" t="s">
        <v>189</v>
      </c>
      <c r="C27" s="2" t="s">
        <v>190</v>
      </c>
      <c r="D27" s="5">
        <v>40836</v>
      </c>
      <c r="E27" s="2" t="s">
        <v>12</v>
      </c>
      <c r="F27" s="2"/>
      <c r="G27" s="2">
        <v>93</v>
      </c>
      <c r="H27" s="5"/>
      <c r="I27" s="5">
        <v>43186</v>
      </c>
      <c r="J27" s="2"/>
      <c r="K27" s="2" t="s">
        <v>206</v>
      </c>
      <c r="L27" s="2" t="s">
        <v>215</v>
      </c>
      <c r="M27" s="2" t="s">
        <v>19</v>
      </c>
      <c r="N27" s="36">
        <v>43065</v>
      </c>
      <c r="O27" s="43">
        <v>1</v>
      </c>
      <c r="P27" s="57">
        <v>1</v>
      </c>
      <c r="Q27" s="57">
        <f>P27*O27</f>
        <v>1</v>
      </c>
      <c r="R27" s="20"/>
      <c r="S27" s="43">
        <v>8000</v>
      </c>
      <c r="T27" s="8"/>
      <c r="U27" s="10"/>
      <c r="V27" s="2"/>
      <c r="W27" s="90"/>
      <c r="X27" s="65"/>
      <c r="Y27" s="65"/>
      <c r="Z27" s="75"/>
      <c r="AA27" s="75"/>
    </row>
    <row r="28" spans="2:27" x14ac:dyDescent="0.3">
      <c r="B28" s="2" t="s">
        <v>78</v>
      </c>
      <c r="C28" s="2" t="s">
        <v>79</v>
      </c>
      <c r="D28" s="5">
        <v>41828</v>
      </c>
      <c r="E28" s="2" t="s">
        <v>204</v>
      </c>
      <c r="F28" s="2"/>
      <c r="G28" s="2">
        <v>17</v>
      </c>
      <c r="H28" s="5"/>
      <c r="I28" s="5">
        <v>43299</v>
      </c>
      <c r="J28" s="2"/>
      <c r="K28" s="2" t="s">
        <v>206</v>
      </c>
      <c r="L28" s="2" t="s">
        <v>215</v>
      </c>
      <c r="M28" s="2" t="s">
        <v>19</v>
      </c>
      <c r="N28" s="36">
        <v>43107</v>
      </c>
      <c r="O28" s="43">
        <v>4</v>
      </c>
      <c r="P28" s="57">
        <v>1</v>
      </c>
      <c r="Q28" s="57">
        <f t="shared" ref="Q28:Q31" si="6">O28*P28</f>
        <v>4</v>
      </c>
      <c r="R28" s="20"/>
      <c r="S28" s="43">
        <v>10000</v>
      </c>
      <c r="T28" s="2" t="s">
        <v>24</v>
      </c>
      <c r="U28" s="26"/>
      <c r="V28" s="5"/>
      <c r="W28" s="26"/>
      <c r="X28" s="65"/>
      <c r="Y28" s="65"/>
      <c r="Z28" s="71"/>
      <c r="AA28" s="71"/>
    </row>
    <row r="29" spans="2:27" x14ac:dyDescent="0.3">
      <c r="B29" s="24" t="s">
        <v>80</v>
      </c>
      <c r="C29" s="24" t="s">
        <v>81</v>
      </c>
      <c r="D29" s="24"/>
      <c r="E29" s="24" t="s">
        <v>12</v>
      </c>
      <c r="F29" s="24"/>
      <c r="G29" s="24">
        <v>25</v>
      </c>
      <c r="H29" s="25"/>
      <c r="I29" s="25">
        <v>43222</v>
      </c>
      <c r="J29" s="24"/>
      <c r="K29" s="24" t="s">
        <v>210</v>
      </c>
      <c r="L29" s="24" t="s">
        <v>216</v>
      </c>
      <c r="M29" s="24" t="s">
        <v>14</v>
      </c>
      <c r="N29" s="53">
        <v>44728</v>
      </c>
      <c r="O29" s="47">
        <v>60</v>
      </c>
      <c r="P29" s="61">
        <v>1</v>
      </c>
      <c r="Q29" s="61">
        <f t="shared" si="6"/>
        <v>60</v>
      </c>
      <c r="R29" s="24"/>
      <c r="S29" s="47">
        <v>10000</v>
      </c>
      <c r="T29" s="17"/>
      <c r="U29" s="10"/>
      <c r="V29" s="2"/>
      <c r="W29" s="17"/>
      <c r="X29" s="65"/>
      <c r="Y29" s="65"/>
      <c r="Z29" s="71"/>
      <c r="AA29" s="71"/>
    </row>
    <row r="30" spans="2:27" x14ac:dyDescent="0.3">
      <c r="B30" s="3" t="s">
        <v>82</v>
      </c>
      <c r="C30" s="3" t="s">
        <v>83</v>
      </c>
      <c r="D30" s="3"/>
      <c r="E30" s="3" t="s">
        <v>262</v>
      </c>
      <c r="F30" s="3"/>
      <c r="G30" s="3">
        <v>77</v>
      </c>
      <c r="H30" s="6"/>
      <c r="I30" s="4">
        <v>42740</v>
      </c>
      <c r="J30" s="3"/>
      <c r="K30" s="3" t="s">
        <v>13</v>
      </c>
      <c r="L30" s="3" t="s">
        <v>216</v>
      </c>
      <c r="M30" s="3" t="s">
        <v>14</v>
      </c>
      <c r="N30" s="50">
        <v>43653</v>
      </c>
      <c r="O30" s="42">
        <v>60</v>
      </c>
      <c r="P30" s="56">
        <v>1</v>
      </c>
      <c r="Q30" s="56">
        <f t="shared" si="6"/>
        <v>60</v>
      </c>
      <c r="R30" s="7">
        <v>5000</v>
      </c>
      <c r="S30" s="42"/>
      <c r="T30" s="10"/>
      <c r="U30" s="10"/>
      <c r="V30" s="2"/>
      <c r="W30" s="17"/>
      <c r="X30" s="65"/>
      <c r="Y30" s="65"/>
      <c r="Z30" s="71"/>
      <c r="AA30" s="71"/>
    </row>
    <row r="31" spans="2:27" x14ac:dyDescent="0.3">
      <c r="B31" s="2" t="s">
        <v>165</v>
      </c>
      <c r="C31" s="2" t="s">
        <v>166</v>
      </c>
      <c r="D31" s="5">
        <v>42422</v>
      </c>
      <c r="E31" s="2" t="s">
        <v>21</v>
      </c>
      <c r="F31" s="2" t="s">
        <v>26</v>
      </c>
      <c r="G31" s="2"/>
      <c r="H31" s="5"/>
      <c r="I31" s="5">
        <v>43169</v>
      </c>
      <c r="J31" s="31"/>
      <c r="K31" s="2" t="s">
        <v>206</v>
      </c>
      <c r="L31" s="2" t="s">
        <v>215</v>
      </c>
      <c r="M31" s="2" t="s">
        <v>19</v>
      </c>
      <c r="N31" s="36">
        <v>42753</v>
      </c>
      <c r="O31" s="43">
        <v>3</v>
      </c>
      <c r="P31" s="57">
        <v>1</v>
      </c>
      <c r="Q31" s="57">
        <f t="shared" si="6"/>
        <v>3</v>
      </c>
      <c r="R31" s="2"/>
      <c r="S31" s="43">
        <v>6000</v>
      </c>
      <c r="T31" s="8" t="s">
        <v>24</v>
      </c>
      <c r="U31" s="10" t="s">
        <v>230</v>
      </c>
      <c r="V31" s="2"/>
      <c r="W31" s="17"/>
      <c r="X31" s="65"/>
      <c r="Y31" s="65"/>
      <c r="Z31" s="71"/>
      <c r="AA31" s="71"/>
    </row>
    <row r="32" spans="2:27" x14ac:dyDescent="0.3">
      <c r="B32" s="8" t="s">
        <v>85</v>
      </c>
      <c r="C32" s="8" t="s">
        <v>86</v>
      </c>
      <c r="D32" s="8"/>
      <c r="E32" s="8" t="s">
        <v>12</v>
      </c>
      <c r="F32" s="8"/>
      <c r="G32" s="8">
        <v>41</v>
      </c>
      <c r="H32" s="5"/>
      <c r="I32" s="5">
        <v>43180</v>
      </c>
      <c r="J32" s="8"/>
      <c r="K32" s="2" t="s">
        <v>206</v>
      </c>
      <c r="L32" s="2" t="s">
        <v>216</v>
      </c>
      <c r="M32" s="8" t="s">
        <v>19</v>
      </c>
      <c r="N32" s="51">
        <v>43221</v>
      </c>
      <c r="O32" s="43">
        <v>12</v>
      </c>
      <c r="P32" s="62">
        <v>1</v>
      </c>
      <c r="Q32" s="62">
        <f t="shared" ref="Q32:Q48" si="7">O32*P32</f>
        <v>12</v>
      </c>
      <c r="R32" s="33"/>
      <c r="S32" s="44">
        <v>10000</v>
      </c>
      <c r="T32" s="8" t="s">
        <v>5</v>
      </c>
      <c r="U32" s="8"/>
      <c r="V32" s="2"/>
      <c r="W32" s="33"/>
      <c r="X32" s="65"/>
      <c r="Y32" s="65"/>
      <c r="Z32" s="71"/>
      <c r="AA32" s="71"/>
    </row>
    <row r="33" spans="2:27" x14ac:dyDescent="0.3">
      <c r="B33" s="24" t="s">
        <v>87</v>
      </c>
      <c r="C33" s="24" t="s">
        <v>88</v>
      </c>
      <c r="D33" s="25">
        <v>42426</v>
      </c>
      <c r="E33" s="24" t="s">
        <v>262</v>
      </c>
      <c r="F33" s="24"/>
      <c r="G33" s="24">
        <v>85</v>
      </c>
      <c r="H33" s="25"/>
      <c r="I33" s="25">
        <v>43180</v>
      </c>
      <c r="J33" s="24"/>
      <c r="K33" s="24" t="s">
        <v>210</v>
      </c>
      <c r="L33" s="24" t="s">
        <v>216</v>
      </c>
      <c r="M33" s="24" t="s">
        <v>14</v>
      </c>
      <c r="N33" s="53">
        <v>43932</v>
      </c>
      <c r="O33" s="47">
        <v>36</v>
      </c>
      <c r="P33" s="63">
        <v>1</v>
      </c>
      <c r="Q33" s="63">
        <f t="shared" si="7"/>
        <v>36</v>
      </c>
      <c r="R33" s="76"/>
      <c r="S33" s="47"/>
      <c r="T33" s="10" t="s">
        <v>24</v>
      </c>
      <c r="U33" s="10"/>
      <c r="V33" s="2"/>
      <c r="W33" s="17"/>
      <c r="X33" s="71"/>
      <c r="Y33" s="71"/>
      <c r="Z33" s="75"/>
      <c r="AA33" s="75"/>
    </row>
    <row r="34" spans="2:27" x14ac:dyDescent="0.3">
      <c r="B34" s="24" t="s">
        <v>89</v>
      </c>
      <c r="C34" s="24" t="s">
        <v>90</v>
      </c>
      <c r="D34" s="25">
        <v>40836</v>
      </c>
      <c r="E34" s="24" t="s">
        <v>12</v>
      </c>
      <c r="F34" s="24"/>
      <c r="G34" s="24">
        <v>58</v>
      </c>
      <c r="H34" s="25"/>
      <c r="I34" s="25">
        <v>43280</v>
      </c>
      <c r="J34" s="24"/>
      <c r="K34" s="24" t="s">
        <v>210</v>
      </c>
      <c r="L34" s="24" t="s">
        <v>216</v>
      </c>
      <c r="M34" s="24" t="s">
        <v>14</v>
      </c>
      <c r="N34" s="53">
        <v>43284</v>
      </c>
      <c r="O34" s="47">
        <v>36</v>
      </c>
      <c r="P34" s="63">
        <v>1</v>
      </c>
      <c r="Q34" s="63">
        <f t="shared" si="7"/>
        <v>36</v>
      </c>
      <c r="R34" s="24"/>
      <c r="S34" s="47">
        <v>10000</v>
      </c>
      <c r="T34" s="8"/>
      <c r="U34" s="10"/>
      <c r="V34" s="2"/>
      <c r="W34" s="17"/>
      <c r="X34" s="65"/>
      <c r="Y34" s="65"/>
      <c r="Z34" s="71"/>
      <c r="AA34" s="71"/>
    </row>
    <row r="35" spans="2:27" ht="12" customHeight="1" x14ac:dyDescent="0.3">
      <c r="B35" s="2" t="s">
        <v>91</v>
      </c>
      <c r="C35" s="2" t="s">
        <v>92</v>
      </c>
      <c r="D35" s="5">
        <v>40960</v>
      </c>
      <c r="E35" s="2" t="s">
        <v>12</v>
      </c>
      <c r="F35" s="8" t="s">
        <v>191</v>
      </c>
      <c r="G35" s="8">
        <v>58</v>
      </c>
      <c r="H35" s="13"/>
      <c r="I35" s="34">
        <v>43159</v>
      </c>
      <c r="J35" s="2"/>
      <c r="K35" s="2" t="s">
        <v>206</v>
      </c>
      <c r="L35" s="2" t="s">
        <v>216</v>
      </c>
      <c r="M35" s="8" t="s">
        <v>19</v>
      </c>
      <c r="N35" s="36">
        <v>43250</v>
      </c>
      <c r="O35" s="44">
        <v>24</v>
      </c>
      <c r="P35" s="94">
        <v>1</v>
      </c>
      <c r="Q35" s="94">
        <f t="shared" si="7"/>
        <v>24</v>
      </c>
      <c r="R35" s="2"/>
      <c r="S35" s="43">
        <v>10000</v>
      </c>
      <c r="T35" s="8"/>
      <c r="U35" s="4">
        <v>42543</v>
      </c>
      <c r="V35" s="5"/>
      <c r="W35" s="5"/>
      <c r="X35" s="65"/>
      <c r="Y35" s="65"/>
      <c r="Z35" s="71"/>
      <c r="AA35" s="71"/>
    </row>
    <row r="36" spans="2:27" x14ac:dyDescent="0.3">
      <c r="B36" s="2" t="s">
        <v>93</v>
      </c>
      <c r="C36" s="2" t="s">
        <v>94</v>
      </c>
      <c r="D36" s="2"/>
      <c r="E36" s="2" t="s">
        <v>12</v>
      </c>
      <c r="F36" s="2"/>
      <c r="G36" s="2">
        <v>58</v>
      </c>
      <c r="H36" s="5"/>
      <c r="I36" s="5">
        <v>43239</v>
      </c>
      <c r="J36" s="2"/>
      <c r="K36" s="2" t="s">
        <v>206</v>
      </c>
      <c r="L36" s="2" t="s">
        <v>216</v>
      </c>
      <c r="M36" s="2" t="s">
        <v>19</v>
      </c>
      <c r="N36" s="36">
        <v>44366</v>
      </c>
      <c r="O36" s="43">
        <v>60</v>
      </c>
      <c r="P36" s="58">
        <v>1</v>
      </c>
      <c r="Q36" s="58">
        <f t="shared" si="7"/>
        <v>60</v>
      </c>
      <c r="R36" s="20"/>
      <c r="S36" s="43">
        <v>10000</v>
      </c>
      <c r="T36" s="17"/>
      <c r="U36" s="5"/>
      <c r="V36" s="5"/>
      <c r="W36" s="5"/>
      <c r="X36" s="77"/>
      <c r="Y36" s="77"/>
      <c r="Z36" s="71"/>
      <c r="AA36" s="71"/>
    </row>
    <row r="37" spans="2:27" x14ac:dyDescent="0.3">
      <c r="B37" s="24" t="s">
        <v>95</v>
      </c>
      <c r="C37" s="24" t="s">
        <v>265</v>
      </c>
      <c r="D37" s="25">
        <v>42999</v>
      </c>
      <c r="E37" s="24" t="s">
        <v>12</v>
      </c>
      <c r="F37" s="24"/>
      <c r="G37" s="76"/>
      <c r="H37" s="24"/>
      <c r="I37" s="25">
        <v>43364</v>
      </c>
      <c r="J37" s="24"/>
      <c r="K37" s="24" t="s">
        <v>210</v>
      </c>
      <c r="L37" s="24" t="s">
        <v>216</v>
      </c>
      <c r="M37" s="24" t="s">
        <v>14</v>
      </c>
      <c r="N37" s="53">
        <v>44842</v>
      </c>
      <c r="O37" s="47">
        <v>60</v>
      </c>
      <c r="P37" s="61">
        <v>1</v>
      </c>
      <c r="Q37" s="61">
        <f t="shared" si="7"/>
        <v>60</v>
      </c>
      <c r="R37" s="24"/>
      <c r="S37" s="47">
        <v>10000</v>
      </c>
      <c r="T37" s="10" t="s">
        <v>24</v>
      </c>
      <c r="U37" s="10"/>
      <c r="V37" s="2"/>
      <c r="W37" s="10" t="s">
        <v>238</v>
      </c>
      <c r="X37" s="71"/>
      <c r="Y37" s="71"/>
      <c r="Z37" s="71"/>
      <c r="AA37" s="71"/>
    </row>
    <row r="38" spans="2:27" x14ac:dyDescent="0.3">
      <c r="B38" s="8" t="s">
        <v>96</v>
      </c>
      <c r="C38" s="8" t="s">
        <v>97</v>
      </c>
      <c r="D38" s="8"/>
      <c r="E38" s="8" t="s">
        <v>12</v>
      </c>
      <c r="F38" s="8"/>
      <c r="G38" s="8">
        <v>58</v>
      </c>
      <c r="H38" s="5"/>
      <c r="I38" s="5">
        <v>43371</v>
      </c>
      <c r="J38" s="8"/>
      <c r="K38" s="2" t="s">
        <v>206</v>
      </c>
      <c r="L38" s="2" t="s">
        <v>216</v>
      </c>
      <c r="M38" s="8" t="s">
        <v>19</v>
      </c>
      <c r="N38" s="51">
        <v>43865</v>
      </c>
      <c r="O38" s="43">
        <v>60</v>
      </c>
      <c r="P38" s="58">
        <v>1</v>
      </c>
      <c r="Q38" s="58">
        <f t="shared" si="7"/>
        <v>60</v>
      </c>
      <c r="R38" s="20"/>
      <c r="S38" s="43">
        <v>10000</v>
      </c>
      <c r="T38" s="8"/>
      <c r="U38" s="10"/>
      <c r="V38" s="2"/>
      <c r="W38" s="10"/>
      <c r="X38" s="71"/>
      <c r="Y38" s="71"/>
      <c r="Z38" s="71"/>
      <c r="AA38" s="71"/>
    </row>
    <row r="39" spans="2:27" x14ac:dyDescent="0.3">
      <c r="B39" s="8" t="s">
        <v>98</v>
      </c>
      <c r="C39" s="8" t="s">
        <v>99</v>
      </c>
      <c r="D39" s="14">
        <v>41897</v>
      </c>
      <c r="E39" s="8" t="s">
        <v>12</v>
      </c>
      <c r="F39" s="8"/>
      <c r="G39" s="8">
        <v>58</v>
      </c>
      <c r="H39" s="5"/>
      <c r="I39" s="5">
        <v>43365</v>
      </c>
      <c r="J39" s="8"/>
      <c r="K39" s="2" t="s">
        <v>206</v>
      </c>
      <c r="L39" s="2" t="s">
        <v>216</v>
      </c>
      <c r="M39" s="8" t="s">
        <v>19</v>
      </c>
      <c r="N39" s="51">
        <v>43882</v>
      </c>
      <c r="O39" s="43">
        <v>60</v>
      </c>
      <c r="P39" s="58">
        <v>1</v>
      </c>
      <c r="Q39" s="58">
        <f t="shared" si="7"/>
        <v>60</v>
      </c>
      <c r="R39" s="20"/>
      <c r="S39" s="43">
        <v>10000</v>
      </c>
      <c r="T39" s="8"/>
      <c r="U39" s="10"/>
      <c r="V39" s="2"/>
      <c r="W39" s="10"/>
      <c r="X39" s="67"/>
      <c r="Y39" s="67"/>
      <c r="Z39" s="71"/>
      <c r="AA39" s="71"/>
    </row>
    <row r="40" spans="2:27" x14ac:dyDescent="0.3">
      <c r="B40" s="18" t="s">
        <v>200</v>
      </c>
      <c r="C40" s="18" t="s">
        <v>284</v>
      </c>
      <c r="D40" s="18"/>
      <c r="E40" s="18" t="s">
        <v>45</v>
      </c>
      <c r="F40" s="18" t="s">
        <v>191</v>
      </c>
      <c r="G40" s="73"/>
      <c r="H40" s="18"/>
      <c r="I40" s="73"/>
      <c r="J40" s="18"/>
      <c r="K40" s="18" t="s">
        <v>209</v>
      </c>
      <c r="L40" s="18"/>
      <c r="M40" s="73"/>
      <c r="N40" s="74"/>
      <c r="O40" s="46"/>
      <c r="P40" s="60">
        <v>1</v>
      </c>
      <c r="Q40" s="60">
        <f t="shared" si="7"/>
        <v>0</v>
      </c>
      <c r="R40" s="18"/>
      <c r="S40" s="46"/>
      <c r="T40" s="17"/>
      <c r="U40" s="10" t="s">
        <v>22</v>
      </c>
      <c r="V40" s="2"/>
      <c r="W40" s="10" t="s">
        <v>241</v>
      </c>
      <c r="X40" s="65"/>
      <c r="Y40" s="65"/>
      <c r="Z40" s="71"/>
      <c r="AA40" s="71"/>
    </row>
    <row r="41" spans="2:27" x14ac:dyDescent="0.3">
      <c r="B41" s="24" t="s">
        <v>107</v>
      </c>
      <c r="C41" s="24" t="s">
        <v>277</v>
      </c>
      <c r="D41" s="25">
        <v>43027</v>
      </c>
      <c r="E41" s="24" t="s">
        <v>69</v>
      </c>
      <c r="F41" s="24"/>
      <c r="G41" s="76"/>
      <c r="H41" s="24"/>
      <c r="I41" s="76"/>
      <c r="J41" s="24"/>
      <c r="K41" s="24" t="s">
        <v>210</v>
      </c>
      <c r="L41" s="24" t="s">
        <v>216</v>
      </c>
      <c r="M41" s="24" t="s">
        <v>14</v>
      </c>
      <c r="N41" s="53">
        <v>44870</v>
      </c>
      <c r="O41" s="47">
        <v>60</v>
      </c>
      <c r="P41" s="61">
        <v>1</v>
      </c>
      <c r="Q41" s="61">
        <f t="shared" si="7"/>
        <v>60</v>
      </c>
      <c r="R41" s="24"/>
      <c r="S41" s="47">
        <v>10000</v>
      </c>
      <c r="T41" s="10" t="s">
        <v>24</v>
      </c>
      <c r="U41" s="10"/>
      <c r="V41" s="2"/>
      <c r="W41" s="10" t="s">
        <v>239</v>
      </c>
      <c r="X41" s="65"/>
      <c r="Y41" s="65"/>
      <c r="Z41" s="71"/>
      <c r="AA41" s="71"/>
    </row>
    <row r="42" spans="2:27" ht="12" customHeight="1" x14ac:dyDescent="0.3">
      <c r="B42" s="2" t="s">
        <v>100</v>
      </c>
      <c r="C42" s="2" t="s">
        <v>101</v>
      </c>
      <c r="D42" s="2"/>
      <c r="E42" s="2" t="s">
        <v>12</v>
      </c>
      <c r="F42" s="2"/>
      <c r="G42" s="2">
        <v>58</v>
      </c>
      <c r="H42" s="5"/>
      <c r="I42" s="5">
        <v>43238</v>
      </c>
      <c r="J42" s="2"/>
      <c r="K42" s="2" t="s">
        <v>206</v>
      </c>
      <c r="L42" s="2" t="s">
        <v>216</v>
      </c>
      <c r="M42" s="2" t="s">
        <v>19</v>
      </c>
      <c r="N42" s="36">
        <v>44366</v>
      </c>
      <c r="O42" s="43">
        <v>60</v>
      </c>
      <c r="P42" s="58">
        <v>1</v>
      </c>
      <c r="Q42" s="58">
        <f t="shared" si="7"/>
        <v>60</v>
      </c>
      <c r="R42" s="20"/>
      <c r="S42" s="43">
        <v>10000</v>
      </c>
      <c r="T42" s="17"/>
      <c r="U42" s="10"/>
      <c r="V42" s="2"/>
      <c r="W42" s="17"/>
      <c r="X42" s="71"/>
      <c r="Y42" s="71"/>
      <c r="Z42" s="71"/>
      <c r="AA42" s="71"/>
    </row>
    <row r="43" spans="2:27" x14ac:dyDescent="0.3">
      <c r="B43" s="2" t="s">
        <v>102</v>
      </c>
      <c r="C43" s="2" t="s">
        <v>103</v>
      </c>
      <c r="D43" s="2"/>
      <c r="E43" s="2" t="s">
        <v>12</v>
      </c>
      <c r="F43" s="2"/>
      <c r="G43" s="2">
        <v>58</v>
      </c>
      <c r="H43" s="5"/>
      <c r="I43" s="5">
        <v>43238</v>
      </c>
      <c r="J43" s="2"/>
      <c r="K43" s="2" t="s">
        <v>206</v>
      </c>
      <c r="L43" s="2" t="s">
        <v>216</v>
      </c>
      <c r="M43" s="2" t="s">
        <v>19</v>
      </c>
      <c r="N43" s="36">
        <v>44366</v>
      </c>
      <c r="O43" s="43">
        <v>60</v>
      </c>
      <c r="P43" s="58">
        <v>1</v>
      </c>
      <c r="Q43" s="58">
        <f t="shared" si="7"/>
        <v>60</v>
      </c>
      <c r="R43" s="20"/>
      <c r="S43" s="43">
        <v>10000</v>
      </c>
      <c r="T43" s="17"/>
      <c r="U43" s="10"/>
      <c r="V43" s="2"/>
      <c r="W43" s="17"/>
      <c r="X43" s="71"/>
      <c r="Y43" s="71"/>
      <c r="Z43" s="71"/>
      <c r="AA43" s="71"/>
    </row>
    <row r="44" spans="2:27" ht="12.75" customHeight="1" x14ac:dyDescent="0.3">
      <c r="B44" s="24" t="s">
        <v>104</v>
      </c>
      <c r="C44" s="24" t="s">
        <v>105</v>
      </c>
      <c r="D44" s="25">
        <v>40836</v>
      </c>
      <c r="E44" s="24" t="s">
        <v>12</v>
      </c>
      <c r="F44" s="24"/>
      <c r="G44" s="24">
        <v>58</v>
      </c>
      <c r="H44" s="25"/>
      <c r="I44" s="25">
        <v>43126</v>
      </c>
      <c r="J44" s="24"/>
      <c r="K44" s="24" t="s">
        <v>210</v>
      </c>
      <c r="L44" s="24" t="s">
        <v>216</v>
      </c>
      <c r="M44" s="24" t="s">
        <v>14</v>
      </c>
      <c r="N44" s="53">
        <v>43121</v>
      </c>
      <c r="O44" s="47">
        <v>36</v>
      </c>
      <c r="P44" s="61">
        <v>1</v>
      </c>
      <c r="Q44" s="61">
        <f t="shared" si="7"/>
        <v>36</v>
      </c>
      <c r="R44" s="24"/>
      <c r="S44" s="47">
        <v>10000</v>
      </c>
      <c r="T44" s="10"/>
      <c r="U44" s="10"/>
      <c r="V44" s="2"/>
      <c r="W44" s="17"/>
      <c r="X44" s="78"/>
      <c r="Y44" s="65"/>
      <c r="Z44" s="71"/>
      <c r="AA44" s="71"/>
    </row>
    <row r="45" spans="2:27" x14ac:dyDescent="0.3">
      <c r="B45" s="24" t="s">
        <v>106</v>
      </c>
      <c r="C45" s="24" t="s">
        <v>276</v>
      </c>
      <c r="D45" s="25">
        <v>43027</v>
      </c>
      <c r="E45" s="24" t="s">
        <v>69</v>
      </c>
      <c r="F45" s="24"/>
      <c r="G45" s="76"/>
      <c r="H45" s="24"/>
      <c r="I45" s="76"/>
      <c r="J45" s="24"/>
      <c r="K45" s="24" t="s">
        <v>210</v>
      </c>
      <c r="L45" s="24" t="s">
        <v>216</v>
      </c>
      <c r="M45" s="24" t="s">
        <v>14</v>
      </c>
      <c r="N45" s="53">
        <v>44870</v>
      </c>
      <c r="O45" s="47">
        <v>60</v>
      </c>
      <c r="P45" s="61">
        <v>1</v>
      </c>
      <c r="Q45" s="61">
        <f t="shared" si="7"/>
        <v>60</v>
      </c>
      <c r="R45" s="24"/>
      <c r="S45" s="47">
        <v>10000</v>
      </c>
      <c r="T45" s="10" t="s">
        <v>24</v>
      </c>
      <c r="U45" s="10"/>
      <c r="V45" s="2"/>
      <c r="W45" s="10" t="s">
        <v>239</v>
      </c>
      <c r="X45" s="65"/>
      <c r="Y45" s="65"/>
      <c r="Z45" s="71"/>
      <c r="AA45" s="71"/>
    </row>
    <row r="46" spans="2:27" x14ac:dyDescent="0.3">
      <c r="B46" s="3" t="s">
        <v>108</v>
      </c>
      <c r="C46" s="3" t="s">
        <v>109</v>
      </c>
      <c r="D46" s="6">
        <v>39645</v>
      </c>
      <c r="E46" s="3" t="s">
        <v>12</v>
      </c>
      <c r="F46" s="3"/>
      <c r="G46" s="3">
        <v>91</v>
      </c>
      <c r="H46" s="6"/>
      <c r="I46" s="6">
        <v>43109</v>
      </c>
      <c r="J46" s="3"/>
      <c r="K46" s="3" t="s">
        <v>13</v>
      </c>
      <c r="L46" s="3" t="s">
        <v>216</v>
      </c>
      <c r="M46" s="3" t="s">
        <v>14</v>
      </c>
      <c r="N46" s="50">
        <v>43516</v>
      </c>
      <c r="O46" s="42">
        <v>24</v>
      </c>
      <c r="P46" s="56">
        <v>1</v>
      </c>
      <c r="Q46" s="56">
        <f t="shared" si="7"/>
        <v>24</v>
      </c>
      <c r="R46" s="7">
        <v>2000</v>
      </c>
      <c r="S46" s="42"/>
      <c r="T46" s="2" t="s">
        <v>24</v>
      </c>
      <c r="U46" s="10"/>
      <c r="V46" s="2"/>
      <c r="W46" s="17"/>
      <c r="X46" s="71"/>
      <c r="Y46" s="71"/>
    </row>
    <row r="47" spans="2:27" ht="26.4" x14ac:dyDescent="0.3">
      <c r="B47" s="3" t="s">
        <v>111</v>
      </c>
      <c r="C47" s="3" t="s">
        <v>112</v>
      </c>
      <c r="D47" s="6">
        <v>39645</v>
      </c>
      <c r="E47" s="3" t="s">
        <v>12</v>
      </c>
      <c r="F47" s="3"/>
      <c r="G47" s="3">
        <v>91</v>
      </c>
      <c r="H47" s="6"/>
      <c r="I47" s="4">
        <v>42913</v>
      </c>
      <c r="J47" s="3"/>
      <c r="K47" s="3" t="s">
        <v>13</v>
      </c>
      <c r="L47" s="3" t="s">
        <v>216</v>
      </c>
      <c r="M47" s="3" t="s">
        <v>14</v>
      </c>
      <c r="N47" s="50">
        <v>43488</v>
      </c>
      <c r="O47" s="42">
        <v>24</v>
      </c>
      <c r="P47" s="56">
        <v>1</v>
      </c>
      <c r="Q47" s="56">
        <f t="shared" si="7"/>
        <v>24</v>
      </c>
      <c r="R47" s="7">
        <v>2000</v>
      </c>
      <c r="S47" s="42"/>
      <c r="T47" s="23" t="s">
        <v>20</v>
      </c>
      <c r="U47" s="10"/>
      <c r="V47" s="2"/>
      <c r="W47" s="17"/>
      <c r="X47" s="65"/>
      <c r="Y47" s="65"/>
    </row>
    <row r="48" spans="2:27" ht="12" customHeight="1" x14ac:dyDescent="0.3">
      <c r="B48" s="3" t="s">
        <v>113</v>
      </c>
      <c r="C48" s="3" t="s">
        <v>114</v>
      </c>
      <c r="D48" s="6">
        <v>40836</v>
      </c>
      <c r="E48" s="3" t="s">
        <v>12</v>
      </c>
      <c r="F48" s="3"/>
      <c r="G48" s="3">
        <v>91</v>
      </c>
      <c r="H48" s="6"/>
      <c r="I48" s="6">
        <v>43076</v>
      </c>
      <c r="J48" s="3"/>
      <c r="K48" s="3" t="s">
        <v>13</v>
      </c>
      <c r="L48" s="3" t="s">
        <v>216</v>
      </c>
      <c r="M48" s="3" t="s">
        <v>14</v>
      </c>
      <c r="N48" s="50">
        <v>43475</v>
      </c>
      <c r="O48" s="42">
        <v>24</v>
      </c>
      <c r="P48" s="56">
        <v>1</v>
      </c>
      <c r="Q48" s="56">
        <f t="shared" si="7"/>
        <v>24</v>
      </c>
      <c r="R48" s="7">
        <v>2000</v>
      </c>
      <c r="S48" s="42"/>
      <c r="T48" s="8" t="s">
        <v>5</v>
      </c>
      <c r="U48" s="8"/>
      <c r="V48" s="2"/>
      <c r="W48" s="105" t="s">
        <v>293</v>
      </c>
      <c r="X48" s="65"/>
      <c r="Y48" s="65"/>
    </row>
    <row r="49" spans="1:30" x14ac:dyDescent="0.3">
      <c r="B49" s="3" t="s">
        <v>115</v>
      </c>
      <c r="C49" s="3" t="s">
        <v>116</v>
      </c>
      <c r="D49" s="6">
        <v>40960</v>
      </c>
      <c r="E49" s="3" t="s">
        <v>12</v>
      </c>
      <c r="F49" s="3"/>
      <c r="G49" s="3">
        <v>91</v>
      </c>
      <c r="H49" s="6"/>
      <c r="I49" s="4">
        <v>42922</v>
      </c>
      <c r="J49" s="3"/>
      <c r="K49" s="3" t="s">
        <v>13</v>
      </c>
      <c r="L49" s="3" t="s">
        <v>216</v>
      </c>
      <c r="M49" s="3" t="s">
        <v>14</v>
      </c>
      <c r="N49" s="50">
        <v>43495</v>
      </c>
      <c r="O49" s="42">
        <v>24</v>
      </c>
      <c r="P49" s="56">
        <v>1</v>
      </c>
      <c r="Q49" s="56">
        <f t="shared" ref="Q49:Q58" si="8">O49*P49</f>
        <v>24</v>
      </c>
      <c r="R49" s="7">
        <v>2000</v>
      </c>
      <c r="S49" s="42"/>
      <c r="T49" s="10" t="s">
        <v>5</v>
      </c>
      <c r="U49" s="10"/>
      <c r="V49" s="2"/>
      <c r="W49" s="17"/>
      <c r="X49" s="65"/>
      <c r="Y49" s="65"/>
    </row>
    <row r="50" spans="1:30" x14ac:dyDescent="0.3">
      <c r="B50" s="2" t="s">
        <v>117</v>
      </c>
      <c r="C50" s="2" t="s">
        <v>118</v>
      </c>
      <c r="D50" s="2"/>
      <c r="E50" s="2" t="s">
        <v>21</v>
      </c>
      <c r="F50" s="20"/>
      <c r="G50" s="2">
        <v>91</v>
      </c>
      <c r="H50" s="5"/>
      <c r="I50" s="5">
        <v>43120</v>
      </c>
      <c r="J50" s="2"/>
      <c r="K50" s="2" t="s">
        <v>206</v>
      </c>
      <c r="L50" s="2" t="s">
        <v>215</v>
      </c>
      <c r="M50" s="2" t="s">
        <v>19</v>
      </c>
      <c r="N50" s="36">
        <v>42066</v>
      </c>
      <c r="O50" s="43">
        <v>1</v>
      </c>
      <c r="P50" s="57">
        <v>1</v>
      </c>
      <c r="Q50" s="57">
        <f t="shared" si="8"/>
        <v>1</v>
      </c>
      <c r="R50" s="2"/>
      <c r="S50" s="43">
        <v>10000</v>
      </c>
      <c r="T50" s="10"/>
      <c r="U50" s="10" t="s">
        <v>230</v>
      </c>
      <c r="V50" s="2"/>
      <c r="W50" s="17"/>
      <c r="X50" s="71"/>
      <c r="Y50" s="71"/>
    </row>
    <row r="51" spans="1:30" x14ac:dyDescent="0.3">
      <c r="B51" s="2" t="s">
        <v>119</v>
      </c>
      <c r="C51" s="2" t="s">
        <v>120</v>
      </c>
      <c r="D51" s="5">
        <v>41065</v>
      </c>
      <c r="E51" s="2" t="s">
        <v>25</v>
      </c>
      <c r="F51" s="2"/>
      <c r="G51" s="2">
        <v>91</v>
      </c>
      <c r="H51" s="5"/>
      <c r="I51" s="14">
        <v>43235</v>
      </c>
      <c r="J51" s="2"/>
      <c r="K51" s="2" t="s">
        <v>206</v>
      </c>
      <c r="L51" s="2" t="s">
        <v>216</v>
      </c>
      <c r="M51" s="27" t="s">
        <v>19</v>
      </c>
      <c r="N51" s="36">
        <v>43278</v>
      </c>
      <c r="O51" s="43">
        <v>12</v>
      </c>
      <c r="P51" s="57">
        <v>1</v>
      </c>
      <c r="Q51" s="57">
        <f t="shared" si="8"/>
        <v>12</v>
      </c>
      <c r="R51" s="20"/>
      <c r="S51" s="43">
        <v>10000</v>
      </c>
      <c r="T51" s="8"/>
      <c r="U51" s="10" t="s">
        <v>230</v>
      </c>
      <c r="V51" s="2"/>
      <c r="W51" s="17"/>
      <c r="X51" s="71"/>
      <c r="Y51" s="71"/>
    </row>
    <row r="52" spans="1:30" x14ac:dyDescent="0.3">
      <c r="B52" s="24" t="s">
        <v>121</v>
      </c>
      <c r="C52" s="24" t="s">
        <v>122</v>
      </c>
      <c r="D52" s="24"/>
      <c r="E52" s="24" t="s">
        <v>12</v>
      </c>
      <c r="F52" s="76"/>
      <c r="G52" s="24">
        <v>36</v>
      </c>
      <c r="H52" s="25"/>
      <c r="I52" s="25">
        <v>43159</v>
      </c>
      <c r="J52" s="24"/>
      <c r="K52" s="24" t="s">
        <v>210</v>
      </c>
      <c r="L52" s="24" t="s">
        <v>216</v>
      </c>
      <c r="M52" s="24" t="s">
        <v>14</v>
      </c>
      <c r="N52" s="53">
        <v>44646</v>
      </c>
      <c r="O52" s="47">
        <v>60</v>
      </c>
      <c r="P52" s="61">
        <v>1</v>
      </c>
      <c r="Q52" s="61">
        <f t="shared" si="8"/>
        <v>60</v>
      </c>
      <c r="R52" s="76"/>
      <c r="S52" s="47"/>
      <c r="T52" s="10"/>
      <c r="U52" s="10" t="s">
        <v>268</v>
      </c>
      <c r="V52" s="2"/>
      <c r="W52" s="17"/>
      <c r="X52" s="71"/>
      <c r="Y52" s="71"/>
    </row>
    <row r="53" spans="1:30" x14ac:dyDescent="0.3">
      <c r="B53" s="24" t="s">
        <v>123</v>
      </c>
      <c r="C53" s="24" t="s">
        <v>124</v>
      </c>
      <c r="D53" s="24"/>
      <c r="E53" s="24" t="s">
        <v>45</v>
      </c>
      <c r="F53" s="24"/>
      <c r="G53" s="24">
        <v>36</v>
      </c>
      <c r="H53" s="25"/>
      <c r="I53" s="4">
        <v>43035</v>
      </c>
      <c r="J53" s="24"/>
      <c r="K53" s="24" t="s">
        <v>210</v>
      </c>
      <c r="L53" s="24" t="s">
        <v>216</v>
      </c>
      <c r="M53" s="24" t="s">
        <v>14</v>
      </c>
      <c r="N53" s="53">
        <v>44501</v>
      </c>
      <c r="O53" s="47">
        <v>60</v>
      </c>
      <c r="P53" s="61">
        <v>1</v>
      </c>
      <c r="Q53" s="61">
        <f t="shared" si="8"/>
        <v>60</v>
      </c>
      <c r="R53" s="76"/>
      <c r="S53" s="47"/>
      <c r="T53" s="8" t="s">
        <v>5</v>
      </c>
      <c r="U53" s="10" t="s">
        <v>268</v>
      </c>
      <c r="V53" s="2"/>
      <c r="W53" s="33"/>
      <c r="X53" s="65"/>
      <c r="Y53" s="65"/>
    </row>
    <row r="54" spans="1:30" ht="26.4" x14ac:dyDescent="0.3">
      <c r="B54" s="24" t="s">
        <v>125</v>
      </c>
      <c r="C54" s="24" t="s">
        <v>126</v>
      </c>
      <c r="D54" s="25">
        <v>42282</v>
      </c>
      <c r="E54" s="24" t="s">
        <v>12</v>
      </c>
      <c r="F54" s="24"/>
      <c r="G54" s="24">
        <v>36</v>
      </c>
      <c r="H54" s="25"/>
      <c r="I54" s="54">
        <v>43343</v>
      </c>
      <c r="J54" s="24"/>
      <c r="K54" s="24" t="s">
        <v>210</v>
      </c>
      <c r="L54" s="24" t="s">
        <v>216</v>
      </c>
      <c r="M54" s="24" t="s">
        <v>14</v>
      </c>
      <c r="N54" s="53">
        <v>44118</v>
      </c>
      <c r="O54" s="47">
        <v>60</v>
      </c>
      <c r="P54" s="61">
        <v>1</v>
      </c>
      <c r="Q54" s="61">
        <f t="shared" si="8"/>
        <v>60</v>
      </c>
      <c r="R54" s="76"/>
      <c r="S54" s="47"/>
      <c r="T54" s="10"/>
      <c r="U54" s="10" t="s">
        <v>268</v>
      </c>
      <c r="V54" s="2"/>
      <c r="W54" s="17"/>
      <c r="X54" s="65"/>
      <c r="Y54" s="65"/>
    </row>
    <row r="55" spans="1:30" x14ac:dyDescent="0.3">
      <c r="B55" s="24" t="s">
        <v>127</v>
      </c>
      <c r="C55" s="24" t="s">
        <v>128</v>
      </c>
      <c r="D55" s="24"/>
      <c r="E55" s="24" t="s">
        <v>45</v>
      </c>
      <c r="F55" s="24"/>
      <c r="G55" s="24">
        <v>36</v>
      </c>
      <c r="H55" s="25"/>
      <c r="I55" s="35" t="s">
        <v>129</v>
      </c>
      <c r="J55" s="24"/>
      <c r="K55" s="24" t="s">
        <v>210</v>
      </c>
      <c r="L55" s="24" t="s">
        <v>216</v>
      </c>
      <c r="M55" s="24" t="s">
        <v>14</v>
      </c>
      <c r="N55" s="53">
        <v>44150</v>
      </c>
      <c r="O55" s="47">
        <v>60</v>
      </c>
      <c r="P55" s="61">
        <v>1</v>
      </c>
      <c r="Q55" s="61">
        <f t="shared" si="8"/>
        <v>60</v>
      </c>
      <c r="R55" s="76"/>
      <c r="S55" s="47"/>
      <c r="T55" s="8" t="s">
        <v>5</v>
      </c>
      <c r="U55" s="10" t="s">
        <v>268</v>
      </c>
      <c r="V55" s="2"/>
      <c r="W55" s="33"/>
      <c r="X55" s="71"/>
      <c r="Y55" s="71"/>
    </row>
    <row r="56" spans="1:30" ht="26.4" x14ac:dyDescent="0.3">
      <c r="A56" s="71"/>
      <c r="B56" s="2" t="s">
        <v>130</v>
      </c>
      <c r="C56" s="2" t="s">
        <v>131</v>
      </c>
      <c r="D56" s="2"/>
      <c r="E56" s="2" t="s">
        <v>263</v>
      </c>
      <c r="F56" s="2" t="s">
        <v>258</v>
      </c>
      <c r="G56" s="2">
        <v>91</v>
      </c>
      <c r="H56" s="5"/>
      <c r="I56" s="5">
        <v>43218</v>
      </c>
      <c r="J56" s="2"/>
      <c r="K56" s="2" t="s">
        <v>206</v>
      </c>
      <c r="L56" s="2" t="s">
        <v>215</v>
      </c>
      <c r="M56" s="2" t="s">
        <v>19</v>
      </c>
      <c r="N56" s="36">
        <v>42947</v>
      </c>
      <c r="O56" s="43">
        <v>3</v>
      </c>
      <c r="P56" s="57">
        <v>1</v>
      </c>
      <c r="Q56" s="57">
        <f t="shared" si="8"/>
        <v>3</v>
      </c>
      <c r="R56" s="2"/>
      <c r="S56" s="43">
        <v>10000</v>
      </c>
      <c r="T56" s="10" t="s">
        <v>20</v>
      </c>
      <c r="U56" s="4">
        <v>42960</v>
      </c>
      <c r="V56" s="5"/>
      <c r="W56" s="5"/>
      <c r="X56" s="71"/>
      <c r="Y56" s="71"/>
      <c r="Z56" s="71"/>
      <c r="AA56" s="71"/>
    </row>
    <row r="57" spans="1:30" ht="12" customHeight="1" x14ac:dyDescent="0.3">
      <c r="A57" s="71"/>
      <c r="B57" s="2" t="s">
        <v>132</v>
      </c>
      <c r="C57" s="2" t="s">
        <v>133</v>
      </c>
      <c r="D57" s="2"/>
      <c r="E57" s="2" t="s">
        <v>193</v>
      </c>
      <c r="F57" s="2"/>
      <c r="G57" s="2">
        <v>77</v>
      </c>
      <c r="H57" s="5"/>
      <c r="I57" s="5">
        <v>43182</v>
      </c>
      <c r="J57" s="2"/>
      <c r="K57" s="2" t="s">
        <v>206</v>
      </c>
      <c r="L57" s="2" t="s">
        <v>215</v>
      </c>
      <c r="M57" s="11" t="s">
        <v>19</v>
      </c>
      <c r="N57" s="36">
        <v>42847</v>
      </c>
      <c r="O57" s="43">
        <v>1</v>
      </c>
      <c r="P57" s="57">
        <v>1</v>
      </c>
      <c r="Q57" s="57">
        <f t="shared" si="8"/>
        <v>1</v>
      </c>
      <c r="R57" s="20"/>
      <c r="S57" s="43">
        <v>10000</v>
      </c>
      <c r="T57" s="2" t="s">
        <v>20</v>
      </c>
      <c r="U57" s="10"/>
      <c r="V57" s="2"/>
      <c r="W57" s="20"/>
      <c r="X57" s="67"/>
      <c r="Y57" s="67"/>
      <c r="Z57" s="71"/>
      <c r="AA57" s="71"/>
    </row>
    <row r="58" spans="1:30" x14ac:dyDescent="0.3">
      <c r="A58" s="71"/>
      <c r="B58" s="2" t="s">
        <v>134</v>
      </c>
      <c r="C58" s="2" t="s">
        <v>135</v>
      </c>
      <c r="D58" s="2"/>
      <c r="E58" s="2" t="s">
        <v>231</v>
      </c>
      <c r="F58" s="2" t="s">
        <v>191</v>
      </c>
      <c r="G58" s="2">
        <v>77</v>
      </c>
      <c r="H58" s="5"/>
      <c r="I58" s="5">
        <v>43137</v>
      </c>
      <c r="J58" s="2"/>
      <c r="K58" s="2" t="s">
        <v>206</v>
      </c>
      <c r="L58" s="2" t="s">
        <v>215</v>
      </c>
      <c r="M58" s="2" t="s">
        <v>19</v>
      </c>
      <c r="N58" s="36">
        <v>42916</v>
      </c>
      <c r="O58" s="43">
        <v>3</v>
      </c>
      <c r="P58" s="57">
        <v>1</v>
      </c>
      <c r="Q58" s="57">
        <f t="shared" si="8"/>
        <v>3</v>
      </c>
      <c r="R58" s="20"/>
      <c r="S58" s="43">
        <v>10000</v>
      </c>
      <c r="T58" s="10"/>
      <c r="U58" s="4">
        <v>42961</v>
      </c>
      <c r="V58" s="5"/>
      <c r="W58" s="5"/>
      <c r="X58" s="71"/>
      <c r="Y58" s="71"/>
      <c r="Z58" s="71"/>
      <c r="AA58" s="71"/>
    </row>
    <row r="59" spans="1:30" ht="12.75" customHeight="1" x14ac:dyDescent="0.3">
      <c r="B59" s="29" t="s">
        <v>140</v>
      </c>
      <c r="C59" s="29" t="s">
        <v>141</v>
      </c>
      <c r="D59" s="30">
        <v>42536</v>
      </c>
      <c r="E59" s="2" t="s">
        <v>232</v>
      </c>
      <c r="F59" s="29" t="s">
        <v>191</v>
      </c>
      <c r="G59" s="29">
        <v>69</v>
      </c>
      <c r="H59" s="30"/>
      <c r="I59" s="30">
        <v>43271</v>
      </c>
      <c r="J59" s="29"/>
      <c r="K59" s="29" t="s">
        <v>206</v>
      </c>
      <c r="L59" s="29" t="s">
        <v>215</v>
      </c>
      <c r="M59" s="29" t="s">
        <v>19</v>
      </c>
      <c r="N59" s="102">
        <v>42886</v>
      </c>
      <c r="O59" s="103">
        <v>3</v>
      </c>
      <c r="P59" s="104">
        <v>1</v>
      </c>
      <c r="Q59" s="104">
        <f t="shared" ref="Q59:Q68" si="9">O59*P59</f>
        <v>3</v>
      </c>
      <c r="R59" s="29"/>
      <c r="S59" s="103">
        <v>10000</v>
      </c>
      <c r="T59" s="32" t="s">
        <v>24</v>
      </c>
      <c r="U59" s="4">
        <v>42719</v>
      </c>
      <c r="V59" s="5"/>
      <c r="W59" s="5"/>
      <c r="X59" s="71"/>
      <c r="Y59" s="71"/>
      <c r="Z59" s="71"/>
      <c r="AA59" s="71"/>
      <c r="AB59" s="71"/>
      <c r="AC59" s="71"/>
      <c r="AD59" s="71"/>
    </row>
    <row r="60" spans="1:30" x14ac:dyDescent="0.3">
      <c r="B60" s="3" t="s">
        <v>142</v>
      </c>
      <c r="C60" s="98" t="s">
        <v>143</v>
      </c>
      <c r="D60" s="98"/>
      <c r="E60" s="3" t="s">
        <v>262</v>
      </c>
      <c r="F60" s="99" t="s">
        <v>191</v>
      </c>
      <c r="G60" s="3">
        <v>37</v>
      </c>
      <c r="H60" s="6"/>
      <c r="I60" s="4">
        <v>42816</v>
      </c>
      <c r="J60" s="3"/>
      <c r="K60" s="3" t="s">
        <v>13</v>
      </c>
      <c r="L60" s="3" t="s">
        <v>216</v>
      </c>
      <c r="M60" s="3" t="s">
        <v>14</v>
      </c>
      <c r="N60" s="50">
        <v>43564</v>
      </c>
      <c r="O60" s="42">
        <v>60</v>
      </c>
      <c r="P60" s="56">
        <v>1</v>
      </c>
      <c r="Q60" s="56">
        <f t="shared" si="9"/>
        <v>60</v>
      </c>
      <c r="R60" s="7">
        <v>7000</v>
      </c>
      <c r="S60" s="42"/>
      <c r="T60" s="10"/>
      <c r="U60" s="10" t="s">
        <v>22</v>
      </c>
      <c r="V60" s="2"/>
      <c r="W60" s="2"/>
      <c r="X60" s="71"/>
      <c r="Y60" s="71"/>
      <c r="Z60" s="71"/>
      <c r="AA60" s="71"/>
    </row>
    <row r="61" spans="1:30" x14ac:dyDescent="0.3">
      <c r="B61" s="3" t="s">
        <v>144</v>
      </c>
      <c r="C61" s="98" t="s">
        <v>145</v>
      </c>
      <c r="D61" s="98"/>
      <c r="E61" s="3" t="s">
        <v>262</v>
      </c>
      <c r="F61" s="99" t="s">
        <v>191</v>
      </c>
      <c r="G61" s="3">
        <v>37</v>
      </c>
      <c r="H61" s="6"/>
      <c r="I61" s="4">
        <v>42825</v>
      </c>
      <c r="J61" s="3"/>
      <c r="K61" s="3" t="s">
        <v>13</v>
      </c>
      <c r="L61" s="3" t="s">
        <v>216</v>
      </c>
      <c r="M61" s="3" t="s">
        <v>14</v>
      </c>
      <c r="N61" s="50">
        <v>43564</v>
      </c>
      <c r="O61" s="42">
        <v>60</v>
      </c>
      <c r="P61" s="56">
        <v>1</v>
      </c>
      <c r="Q61" s="56">
        <f t="shared" si="9"/>
        <v>60</v>
      </c>
      <c r="R61" s="7">
        <v>7000</v>
      </c>
      <c r="S61" s="42"/>
      <c r="T61" s="10"/>
      <c r="U61" s="10" t="s">
        <v>22</v>
      </c>
      <c r="V61" s="2"/>
      <c r="W61" s="10"/>
      <c r="X61" s="65"/>
      <c r="Y61" s="65"/>
      <c r="Z61" s="71"/>
      <c r="AA61" s="71"/>
    </row>
    <row r="62" spans="1:30" x14ac:dyDescent="0.3">
      <c r="B62" s="3" t="s">
        <v>146</v>
      </c>
      <c r="C62" s="98" t="s">
        <v>147</v>
      </c>
      <c r="D62" s="98"/>
      <c r="E62" s="3" t="s">
        <v>262</v>
      </c>
      <c r="F62" s="99" t="s">
        <v>191</v>
      </c>
      <c r="G62" s="3">
        <v>37</v>
      </c>
      <c r="H62" s="6"/>
      <c r="I62" s="4">
        <v>42809</v>
      </c>
      <c r="J62" s="3"/>
      <c r="K62" s="3" t="s">
        <v>13</v>
      </c>
      <c r="L62" s="3" t="s">
        <v>216</v>
      </c>
      <c r="M62" s="3" t="s">
        <v>14</v>
      </c>
      <c r="N62" s="50">
        <v>43564</v>
      </c>
      <c r="O62" s="42">
        <v>60</v>
      </c>
      <c r="P62" s="56">
        <v>1</v>
      </c>
      <c r="Q62" s="56">
        <f t="shared" si="9"/>
        <v>60</v>
      </c>
      <c r="R62" s="7">
        <v>7000</v>
      </c>
      <c r="S62" s="42"/>
      <c r="T62" s="10"/>
      <c r="U62" s="10" t="s">
        <v>22</v>
      </c>
      <c r="V62" s="2"/>
      <c r="W62" s="10"/>
      <c r="X62" s="71"/>
      <c r="Y62" s="71"/>
      <c r="Z62" s="71"/>
      <c r="AA62" s="71"/>
    </row>
    <row r="63" spans="1:30" x14ac:dyDescent="0.3">
      <c r="B63" s="3" t="s">
        <v>148</v>
      </c>
      <c r="C63" s="3" t="s">
        <v>149</v>
      </c>
      <c r="D63" s="3"/>
      <c r="E63" s="3" t="s">
        <v>262</v>
      </c>
      <c r="F63" s="3" t="s">
        <v>191</v>
      </c>
      <c r="G63" s="3">
        <v>37</v>
      </c>
      <c r="H63" s="6"/>
      <c r="I63" s="4">
        <v>42818</v>
      </c>
      <c r="J63" s="3"/>
      <c r="K63" s="3" t="s">
        <v>13</v>
      </c>
      <c r="L63" s="3" t="s">
        <v>216</v>
      </c>
      <c r="M63" s="3" t="s">
        <v>14</v>
      </c>
      <c r="N63" s="50">
        <v>43564</v>
      </c>
      <c r="O63" s="42">
        <v>60</v>
      </c>
      <c r="P63" s="56">
        <v>1</v>
      </c>
      <c r="Q63" s="56">
        <f t="shared" si="9"/>
        <v>60</v>
      </c>
      <c r="R63" s="7">
        <v>7000</v>
      </c>
      <c r="S63" s="42"/>
      <c r="T63" s="10"/>
      <c r="U63" s="10" t="s">
        <v>22</v>
      </c>
      <c r="V63" s="2"/>
      <c r="W63" s="10"/>
      <c r="X63" s="71"/>
      <c r="Y63" s="71"/>
      <c r="Z63" s="71"/>
      <c r="AA63" s="71"/>
    </row>
    <row r="64" spans="1:30" ht="11.25" customHeight="1" x14ac:dyDescent="0.3">
      <c r="B64" s="18" t="s">
        <v>150</v>
      </c>
      <c r="C64" s="18" t="s">
        <v>285</v>
      </c>
      <c r="D64" s="73"/>
      <c r="E64" s="18" t="s">
        <v>45</v>
      </c>
      <c r="F64" s="18" t="s">
        <v>191</v>
      </c>
      <c r="G64" s="18">
        <v>18</v>
      </c>
      <c r="H64" s="18"/>
      <c r="I64" s="73"/>
      <c r="J64" s="18"/>
      <c r="K64" s="18" t="s">
        <v>209</v>
      </c>
      <c r="L64" s="18" t="s">
        <v>216</v>
      </c>
      <c r="M64" s="40" t="s">
        <v>14</v>
      </c>
      <c r="N64" s="74"/>
      <c r="O64" s="46">
        <v>60</v>
      </c>
      <c r="P64" s="60">
        <v>1</v>
      </c>
      <c r="Q64" s="64">
        <f t="shared" si="9"/>
        <v>60</v>
      </c>
      <c r="R64" s="73"/>
      <c r="S64" s="48">
        <v>7000</v>
      </c>
      <c r="T64" s="97"/>
      <c r="U64" s="2" t="s">
        <v>22</v>
      </c>
      <c r="V64" s="2"/>
      <c r="W64" s="2" t="s">
        <v>240</v>
      </c>
      <c r="X64" s="71"/>
      <c r="Y64" s="71"/>
      <c r="Z64" s="71"/>
      <c r="AA64" s="71"/>
    </row>
    <row r="65" spans="1:32" x14ac:dyDescent="0.3">
      <c r="B65" s="18" t="s">
        <v>151</v>
      </c>
      <c r="C65" s="18" t="s">
        <v>286</v>
      </c>
      <c r="D65" s="73"/>
      <c r="E65" s="18" t="s">
        <v>45</v>
      </c>
      <c r="F65" s="18" t="s">
        <v>191</v>
      </c>
      <c r="G65" s="18">
        <v>18</v>
      </c>
      <c r="H65" s="18"/>
      <c r="I65" s="73"/>
      <c r="J65" s="18"/>
      <c r="K65" s="18" t="s">
        <v>209</v>
      </c>
      <c r="L65" s="18" t="s">
        <v>216</v>
      </c>
      <c r="M65" s="18" t="s">
        <v>14</v>
      </c>
      <c r="N65" s="74"/>
      <c r="O65" s="46">
        <v>60</v>
      </c>
      <c r="P65" s="60">
        <v>1</v>
      </c>
      <c r="Q65" s="60">
        <f t="shared" si="9"/>
        <v>60</v>
      </c>
      <c r="R65" s="73"/>
      <c r="S65" s="46">
        <v>7000</v>
      </c>
      <c r="T65" s="20"/>
      <c r="U65" s="2" t="s">
        <v>22</v>
      </c>
      <c r="V65" s="2"/>
      <c r="W65" s="2" t="s">
        <v>240</v>
      </c>
      <c r="X65" s="71"/>
      <c r="Y65" s="71"/>
      <c r="Z65" s="71"/>
      <c r="AA65" s="71"/>
    </row>
    <row r="66" spans="1:32" x14ac:dyDescent="0.3">
      <c r="B66" s="24" t="s">
        <v>152</v>
      </c>
      <c r="C66" s="24" t="s">
        <v>153</v>
      </c>
      <c r="D66" s="25">
        <v>42656</v>
      </c>
      <c r="E66" s="24" t="s">
        <v>45</v>
      </c>
      <c r="F66" s="76"/>
      <c r="G66" s="24">
        <v>18</v>
      </c>
      <c r="H66" s="25"/>
      <c r="I66" s="25">
        <v>43400</v>
      </c>
      <c r="J66" s="24"/>
      <c r="K66" s="24" t="s">
        <v>210</v>
      </c>
      <c r="L66" s="24" t="s">
        <v>154</v>
      </c>
      <c r="M66" s="24" t="s">
        <v>14</v>
      </c>
      <c r="N66" s="53"/>
      <c r="O66" s="47"/>
      <c r="P66" s="61">
        <v>1</v>
      </c>
      <c r="Q66" s="61">
        <f t="shared" si="9"/>
        <v>0</v>
      </c>
      <c r="R66" s="24"/>
      <c r="S66" s="47">
        <v>7000</v>
      </c>
      <c r="T66" s="10" t="s">
        <v>5</v>
      </c>
      <c r="U66" s="10"/>
      <c r="V66" s="2"/>
      <c r="W66" s="17"/>
      <c r="X66" s="71"/>
      <c r="Y66" s="71"/>
      <c r="Z66" s="71"/>
      <c r="AA66" s="71"/>
    </row>
    <row r="67" spans="1:32" x14ac:dyDescent="0.3">
      <c r="A67" s="38"/>
      <c r="B67" s="2" t="s">
        <v>155</v>
      </c>
      <c r="C67" s="2" t="s">
        <v>156</v>
      </c>
      <c r="D67" s="2"/>
      <c r="E67" s="2" t="s">
        <v>21</v>
      </c>
      <c r="F67" s="2" t="s">
        <v>26</v>
      </c>
      <c r="G67" s="2">
        <v>38</v>
      </c>
      <c r="H67" s="13"/>
      <c r="I67" s="13">
        <v>43154</v>
      </c>
      <c r="J67" s="2"/>
      <c r="K67" s="2" t="s">
        <v>206</v>
      </c>
      <c r="L67" s="2" t="s">
        <v>216</v>
      </c>
      <c r="M67" s="2" t="s">
        <v>19</v>
      </c>
      <c r="N67" s="36">
        <v>43259</v>
      </c>
      <c r="O67" s="43">
        <v>12</v>
      </c>
      <c r="P67" s="57">
        <v>1</v>
      </c>
      <c r="Q67" s="57">
        <f t="shared" si="9"/>
        <v>12</v>
      </c>
      <c r="R67" s="20"/>
      <c r="S67" s="43">
        <v>8000</v>
      </c>
      <c r="T67" s="8"/>
      <c r="U67" s="10" t="s">
        <v>230</v>
      </c>
      <c r="V67" s="2"/>
      <c r="W67" s="17"/>
      <c r="X67" s="71"/>
      <c r="Y67" s="71"/>
    </row>
    <row r="68" spans="1:32" x14ac:dyDescent="0.3">
      <c r="A68" s="75"/>
      <c r="B68" s="2" t="s">
        <v>157</v>
      </c>
      <c r="C68" s="2" t="s">
        <v>158</v>
      </c>
      <c r="D68" s="5">
        <v>42130</v>
      </c>
      <c r="E68" s="2" t="s">
        <v>25</v>
      </c>
      <c r="F68" s="2"/>
      <c r="G68" s="2">
        <v>38</v>
      </c>
      <c r="H68" s="5"/>
      <c r="I68" s="5">
        <v>43186</v>
      </c>
      <c r="J68" s="2"/>
      <c r="K68" s="2" t="s">
        <v>206</v>
      </c>
      <c r="L68" s="2" t="s">
        <v>216</v>
      </c>
      <c r="M68" s="2" t="s">
        <v>19</v>
      </c>
      <c r="N68" s="36">
        <v>43259</v>
      </c>
      <c r="O68" s="43">
        <v>12</v>
      </c>
      <c r="P68" s="57">
        <v>1</v>
      </c>
      <c r="Q68" s="57">
        <f t="shared" si="9"/>
        <v>12</v>
      </c>
      <c r="R68" s="20"/>
      <c r="S68" s="43">
        <v>8000</v>
      </c>
      <c r="T68" s="10" t="s">
        <v>24</v>
      </c>
      <c r="U68" s="10" t="s">
        <v>230</v>
      </c>
      <c r="V68" s="2"/>
      <c r="W68" s="17"/>
      <c r="X68" s="65"/>
      <c r="Y68" s="65"/>
    </row>
    <row r="69" spans="1:32" x14ac:dyDescent="0.3">
      <c r="A69" s="75"/>
      <c r="B69" s="2" t="s">
        <v>159</v>
      </c>
      <c r="C69" s="2" t="s">
        <v>160</v>
      </c>
      <c r="D69" s="5">
        <v>42130</v>
      </c>
      <c r="E69" s="2" t="s">
        <v>25</v>
      </c>
      <c r="F69" s="2"/>
      <c r="G69" s="2">
        <v>38</v>
      </c>
      <c r="H69" s="5"/>
      <c r="I69" s="5">
        <v>43253</v>
      </c>
      <c r="J69" s="2"/>
      <c r="K69" s="2" t="s">
        <v>206</v>
      </c>
      <c r="L69" s="2" t="s">
        <v>216</v>
      </c>
      <c r="M69" s="2" t="s">
        <v>19</v>
      </c>
      <c r="N69" s="36">
        <v>43259</v>
      </c>
      <c r="O69" s="43">
        <v>12</v>
      </c>
      <c r="P69" s="57">
        <v>1</v>
      </c>
      <c r="Q69" s="57">
        <f t="shared" ref="Q69:Q70" si="10">O69*P69</f>
        <v>12</v>
      </c>
      <c r="R69" s="20"/>
      <c r="S69" s="43">
        <v>8000</v>
      </c>
      <c r="T69" s="10" t="s">
        <v>24</v>
      </c>
      <c r="U69" s="10" t="s">
        <v>230</v>
      </c>
      <c r="V69" s="2"/>
      <c r="W69" s="17"/>
      <c r="X69" s="71"/>
      <c r="Y69" s="71"/>
    </row>
    <row r="70" spans="1:32" x14ac:dyDescent="0.3">
      <c r="A70" s="38"/>
      <c r="B70" s="3" t="s">
        <v>161</v>
      </c>
      <c r="C70" s="3" t="s">
        <v>162</v>
      </c>
      <c r="D70" s="6">
        <v>39645</v>
      </c>
      <c r="E70" s="3" t="s">
        <v>25</v>
      </c>
      <c r="F70" s="3"/>
      <c r="G70" s="3">
        <v>92</v>
      </c>
      <c r="H70" s="6"/>
      <c r="I70" s="6">
        <v>43275</v>
      </c>
      <c r="J70" s="3"/>
      <c r="K70" s="3" t="s">
        <v>13</v>
      </c>
      <c r="L70" s="3" t="s">
        <v>216</v>
      </c>
      <c r="M70" s="7" t="s">
        <v>14</v>
      </c>
      <c r="N70" s="50">
        <v>43309</v>
      </c>
      <c r="O70" s="42">
        <v>24</v>
      </c>
      <c r="P70" s="56">
        <v>1</v>
      </c>
      <c r="Q70" s="56">
        <f t="shared" si="10"/>
        <v>24</v>
      </c>
      <c r="R70" s="7">
        <v>2500</v>
      </c>
      <c r="S70" s="42"/>
      <c r="T70" s="10" t="s">
        <v>5</v>
      </c>
      <c r="U70" s="10" t="s">
        <v>230</v>
      </c>
      <c r="V70" s="2"/>
      <c r="W70" s="17"/>
      <c r="X70" s="65"/>
      <c r="Y70" s="65"/>
    </row>
    <row r="71" spans="1:32" x14ac:dyDescent="0.3">
      <c r="B71" s="2" t="s">
        <v>163</v>
      </c>
      <c r="C71" s="2" t="s">
        <v>164</v>
      </c>
      <c r="D71" s="5">
        <v>42422</v>
      </c>
      <c r="E71" s="2" t="s">
        <v>21</v>
      </c>
      <c r="F71" s="2" t="s">
        <v>26</v>
      </c>
      <c r="G71" s="2">
        <v>38</v>
      </c>
      <c r="H71" s="5"/>
      <c r="I71" s="5">
        <v>43161</v>
      </c>
      <c r="J71" s="2"/>
      <c r="K71" s="2" t="s">
        <v>206</v>
      </c>
      <c r="L71" s="2" t="s">
        <v>216</v>
      </c>
      <c r="M71" s="2" t="s">
        <v>19</v>
      </c>
      <c r="N71" s="36">
        <v>43189</v>
      </c>
      <c r="O71" s="43">
        <v>12</v>
      </c>
      <c r="P71" s="57">
        <v>1</v>
      </c>
      <c r="Q71" s="57">
        <f t="shared" ref="Q71" si="11">O71*P71</f>
        <v>12</v>
      </c>
      <c r="R71" s="2"/>
      <c r="S71" s="43">
        <v>10000</v>
      </c>
      <c r="T71" s="10" t="s">
        <v>24</v>
      </c>
      <c r="U71" s="10" t="s">
        <v>230</v>
      </c>
      <c r="V71" s="2"/>
      <c r="W71" s="17"/>
      <c r="X71" s="71"/>
      <c r="Y71" s="71"/>
      <c r="Z71" s="71"/>
      <c r="AA71" s="71"/>
      <c r="AB71" s="71"/>
      <c r="AC71" s="71"/>
      <c r="AD71" s="71"/>
      <c r="AE71" s="71"/>
      <c r="AF71" s="71"/>
    </row>
    <row r="72" spans="1:32" x14ac:dyDescent="0.3">
      <c r="B72" s="15" t="s">
        <v>59</v>
      </c>
      <c r="C72" s="15" t="s">
        <v>60</v>
      </c>
      <c r="D72" s="16">
        <v>42055</v>
      </c>
      <c r="E72" s="15" t="s">
        <v>232</v>
      </c>
      <c r="F72" s="15"/>
      <c r="G72" s="15">
        <v>13</v>
      </c>
      <c r="H72" s="16"/>
      <c r="I72" s="16">
        <v>43200</v>
      </c>
      <c r="J72" s="15"/>
      <c r="K72" s="15" t="s">
        <v>208</v>
      </c>
      <c r="L72" s="15"/>
      <c r="M72" s="15"/>
      <c r="N72" s="52"/>
      <c r="O72" s="45"/>
      <c r="P72" s="59">
        <v>1</v>
      </c>
      <c r="Q72" s="59"/>
      <c r="R72" s="15"/>
      <c r="S72" s="45"/>
      <c r="T72" s="10" t="s">
        <v>50</v>
      </c>
      <c r="U72" s="5">
        <v>43180</v>
      </c>
      <c r="V72" s="5"/>
      <c r="W72" s="5"/>
      <c r="X72" s="71"/>
      <c r="Y72" s="71"/>
      <c r="Z72" s="71"/>
      <c r="AA72" s="71"/>
      <c r="AB72" s="71"/>
      <c r="AC72" s="71"/>
      <c r="AD72" s="71"/>
      <c r="AE72" s="71"/>
      <c r="AF72" s="71"/>
    </row>
    <row r="73" spans="1:32" x14ac:dyDescent="0.3">
      <c r="B73" s="15" t="s">
        <v>55</v>
      </c>
      <c r="C73" s="15" t="s">
        <v>56</v>
      </c>
      <c r="D73" s="15"/>
      <c r="E73" s="15" t="s">
        <v>232</v>
      </c>
      <c r="F73" s="15" t="s">
        <v>191</v>
      </c>
      <c r="G73" s="15">
        <v>13</v>
      </c>
      <c r="H73" s="16"/>
      <c r="I73" s="16">
        <v>43242</v>
      </c>
      <c r="J73" s="15"/>
      <c r="K73" s="15" t="s">
        <v>208</v>
      </c>
      <c r="L73" s="15"/>
      <c r="M73" s="37"/>
      <c r="N73" s="52"/>
      <c r="O73" s="45"/>
      <c r="P73" s="59">
        <v>1</v>
      </c>
      <c r="Q73" s="59"/>
      <c r="R73" s="15"/>
      <c r="S73" s="45"/>
      <c r="T73" s="10"/>
      <c r="U73" s="14">
        <v>43066</v>
      </c>
      <c r="V73" s="5"/>
      <c r="W73" s="14"/>
      <c r="X73" s="71"/>
      <c r="Y73" s="71"/>
      <c r="Z73" s="71"/>
      <c r="AA73" s="71"/>
      <c r="AB73" s="71"/>
      <c r="AC73" s="71"/>
      <c r="AD73" s="71"/>
      <c r="AE73" s="71"/>
      <c r="AF73" s="71"/>
    </row>
    <row r="74" spans="1:32" x14ac:dyDescent="0.3">
      <c r="B74" s="3" t="s">
        <v>167</v>
      </c>
      <c r="C74" s="3" t="s">
        <v>168</v>
      </c>
      <c r="D74" s="3"/>
      <c r="E74" s="3" t="s">
        <v>12</v>
      </c>
      <c r="F74" s="3"/>
      <c r="G74" s="3">
        <v>71</v>
      </c>
      <c r="H74" s="6"/>
      <c r="I74" s="4">
        <v>42553</v>
      </c>
      <c r="J74" s="3"/>
      <c r="K74" s="3" t="s">
        <v>13</v>
      </c>
      <c r="L74" s="3" t="s">
        <v>216</v>
      </c>
      <c r="M74" s="3" t="s">
        <v>14</v>
      </c>
      <c r="N74" s="50">
        <v>43730</v>
      </c>
      <c r="O74" s="42">
        <v>60</v>
      </c>
      <c r="P74" s="56">
        <v>1</v>
      </c>
      <c r="Q74" s="56">
        <f t="shared" ref="Q74:Q80" si="12">O74*P74</f>
        <v>60</v>
      </c>
      <c r="R74" s="7">
        <v>2500</v>
      </c>
      <c r="S74" s="42"/>
      <c r="T74" s="10"/>
      <c r="U74" s="10"/>
      <c r="V74" s="2"/>
      <c r="W74" s="17"/>
      <c r="X74" s="71"/>
      <c r="Y74" s="71"/>
      <c r="Z74" s="71"/>
      <c r="AA74" s="71"/>
      <c r="AB74" s="71"/>
      <c r="AC74" s="71"/>
      <c r="AD74" s="71"/>
      <c r="AE74" s="29"/>
      <c r="AF74" s="29"/>
    </row>
    <row r="75" spans="1:32" x14ac:dyDescent="0.3">
      <c r="B75" s="3" t="s">
        <v>169</v>
      </c>
      <c r="C75" s="3" t="s">
        <v>170</v>
      </c>
      <c r="D75" s="3"/>
      <c r="E75" s="3" t="s">
        <v>12</v>
      </c>
      <c r="F75" s="3"/>
      <c r="G75" s="3">
        <v>71</v>
      </c>
      <c r="H75" s="6"/>
      <c r="I75" s="4">
        <v>42558</v>
      </c>
      <c r="J75" s="3"/>
      <c r="K75" s="3" t="s">
        <v>13</v>
      </c>
      <c r="L75" s="3" t="s">
        <v>216</v>
      </c>
      <c r="M75" s="3" t="s">
        <v>14</v>
      </c>
      <c r="N75" s="50">
        <v>43730</v>
      </c>
      <c r="O75" s="42">
        <v>60</v>
      </c>
      <c r="P75" s="56">
        <v>1</v>
      </c>
      <c r="Q75" s="56">
        <f t="shared" si="12"/>
        <v>60</v>
      </c>
      <c r="R75" s="7">
        <v>2500</v>
      </c>
      <c r="S75" s="42"/>
      <c r="T75" s="10"/>
      <c r="U75" s="10"/>
      <c r="V75" s="2"/>
      <c r="W75" s="17"/>
      <c r="X75" s="71"/>
      <c r="Y75" s="71"/>
      <c r="Z75" s="71"/>
      <c r="AA75" s="71"/>
      <c r="AB75" s="71"/>
      <c r="AC75" s="71"/>
      <c r="AD75" s="71"/>
      <c r="AE75" s="71"/>
      <c r="AF75" s="71"/>
    </row>
    <row r="76" spans="1:32" x14ac:dyDescent="0.3">
      <c r="B76" s="3" t="s">
        <v>173</v>
      </c>
      <c r="C76" s="3" t="s">
        <v>174</v>
      </c>
      <c r="D76" s="3"/>
      <c r="E76" s="3" t="s">
        <v>12</v>
      </c>
      <c r="F76" s="3"/>
      <c r="G76" s="3">
        <v>71</v>
      </c>
      <c r="H76" s="6"/>
      <c r="I76" s="4">
        <v>42557</v>
      </c>
      <c r="J76" s="3"/>
      <c r="K76" s="3" t="s">
        <v>13</v>
      </c>
      <c r="L76" s="3" t="s">
        <v>216</v>
      </c>
      <c r="M76" s="3" t="s">
        <v>14</v>
      </c>
      <c r="N76" s="50">
        <v>43725</v>
      </c>
      <c r="O76" s="42">
        <v>60</v>
      </c>
      <c r="P76" s="56">
        <v>1</v>
      </c>
      <c r="Q76" s="56">
        <f t="shared" si="12"/>
        <v>60</v>
      </c>
      <c r="R76" s="7">
        <v>2500</v>
      </c>
      <c r="S76" s="42"/>
      <c r="T76" s="10"/>
      <c r="U76" s="2"/>
      <c r="V76" s="2"/>
      <c r="W76" s="2"/>
      <c r="X76" s="71"/>
      <c r="Y76" s="71"/>
      <c r="Z76" s="71"/>
      <c r="AA76" s="71"/>
      <c r="AB76" s="71"/>
      <c r="AC76" s="71"/>
      <c r="AD76" s="71"/>
      <c r="AE76" s="71"/>
      <c r="AF76" s="71"/>
    </row>
    <row r="77" spans="1:32" x14ac:dyDescent="0.3">
      <c r="B77" s="24" t="s">
        <v>281</v>
      </c>
      <c r="C77" s="24" t="s">
        <v>171</v>
      </c>
      <c r="D77" s="24"/>
      <c r="E77" s="24" t="s">
        <v>232</v>
      </c>
      <c r="F77" s="24" t="s">
        <v>191</v>
      </c>
      <c r="G77" s="24">
        <v>71</v>
      </c>
      <c r="H77" s="25"/>
      <c r="I77" s="25">
        <v>42801</v>
      </c>
      <c r="J77" s="24"/>
      <c r="K77" s="24" t="s">
        <v>210</v>
      </c>
      <c r="L77" s="24" t="s">
        <v>216</v>
      </c>
      <c r="M77" s="28" t="s">
        <v>14</v>
      </c>
      <c r="N77" s="53">
        <v>43653</v>
      </c>
      <c r="O77" s="47">
        <v>36</v>
      </c>
      <c r="P77" s="61">
        <v>1</v>
      </c>
      <c r="Q77" s="61">
        <f t="shared" si="12"/>
        <v>36</v>
      </c>
      <c r="R77" s="28" t="s">
        <v>44</v>
      </c>
      <c r="S77" s="47">
        <v>15000</v>
      </c>
      <c r="T77" s="10" t="s">
        <v>172</v>
      </c>
      <c r="U77" s="4">
        <v>42683</v>
      </c>
      <c r="V77" s="5"/>
      <c r="W77" s="4" t="s">
        <v>220</v>
      </c>
      <c r="X77" s="71"/>
      <c r="Y77" s="71"/>
    </row>
    <row r="78" spans="1:32" ht="26.4" x14ac:dyDescent="0.3">
      <c r="B78" s="2" t="s">
        <v>175</v>
      </c>
      <c r="C78" s="2" t="s">
        <v>176</v>
      </c>
      <c r="D78" s="2"/>
      <c r="E78" s="2" t="s">
        <v>231</v>
      </c>
      <c r="F78" s="2" t="s">
        <v>252</v>
      </c>
      <c r="G78" s="2">
        <v>41</v>
      </c>
      <c r="H78" s="5"/>
      <c r="I78" s="5">
        <v>43239</v>
      </c>
      <c r="J78" s="2"/>
      <c r="K78" s="2" t="s">
        <v>206</v>
      </c>
      <c r="L78" s="2" t="s">
        <v>215</v>
      </c>
      <c r="M78" s="2" t="s">
        <v>19</v>
      </c>
      <c r="N78" s="36">
        <v>43109</v>
      </c>
      <c r="O78" s="43">
        <v>9</v>
      </c>
      <c r="P78" s="57">
        <v>1</v>
      </c>
      <c r="Q78" s="57">
        <f t="shared" si="12"/>
        <v>9</v>
      </c>
      <c r="R78" s="2"/>
      <c r="S78" s="43">
        <v>10000</v>
      </c>
      <c r="T78" s="2"/>
      <c r="U78" s="10"/>
      <c r="V78" s="2"/>
      <c r="W78" s="10" t="s">
        <v>266</v>
      </c>
      <c r="X78" s="71"/>
      <c r="Y78" s="71"/>
    </row>
    <row r="79" spans="1:32" x14ac:dyDescent="0.3">
      <c r="B79" s="2" t="s">
        <v>177</v>
      </c>
      <c r="C79" s="2" t="s">
        <v>178</v>
      </c>
      <c r="D79" s="2"/>
      <c r="E79" s="2" t="s">
        <v>231</v>
      </c>
      <c r="F79" s="2" t="s">
        <v>274</v>
      </c>
      <c r="G79" s="2">
        <v>50</v>
      </c>
      <c r="H79" s="5"/>
      <c r="I79" s="5">
        <v>43081</v>
      </c>
      <c r="J79" s="2"/>
      <c r="K79" s="8" t="s">
        <v>206</v>
      </c>
      <c r="L79" s="8" t="s">
        <v>216</v>
      </c>
      <c r="M79" s="2" t="s">
        <v>19</v>
      </c>
      <c r="N79" s="36">
        <v>44615</v>
      </c>
      <c r="O79" s="44">
        <v>60</v>
      </c>
      <c r="P79" s="57">
        <v>1</v>
      </c>
      <c r="Q79" s="57">
        <f t="shared" si="12"/>
        <v>60</v>
      </c>
      <c r="R79" s="20"/>
      <c r="S79" s="43">
        <v>12000</v>
      </c>
      <c r="T79" s="8"/>
      <c r="U79" s="79"/>
      <c r="V79" s="79"/>
      <c r="W79" s="79"/>
      <c r="X79" s="71"/>
      <c r="Y79" s="71"/>
    </row>
    <row r="80" spans="1:32" x14ac:dyDescent="0.3">
      <c r="B80" s="18" t="s">
        <v>201</v>
      </c>
      <c r="C80" s="18" t="s">
        <v>282</v>
      </c>
      <c r="D80" s="96">
        <v>43039</v>
      </c>
      <c r="E80" s="18" t="s">
        <v>12</v>
      </c>
      <c r="F80" s="18"/>
      <c r="G80" s="73"/>
      <c r="H80" s="18"/>
      <c r="I80" s="96">
        <v>43404</v>
      </c>
      <c r="J80" s="18"/>
      <c r="K80" s="18" t="s">
        <v>209</v>
      </c>
      <c r="L80" s="18"/>
      <c r="M80" s="73"/>
      <c r="N80" s="74"/>
      <c r="O80" s="46"/>
      <c r="P80" s="60">
        <v>1</v>
      </c>
      <c r="Q80" s="60">
        <f t="shared" si="12"/>
        <v>0</v>
      </c>
      <c r="R80" s="18"/>
      <c r="S80" s="46"/>
      <c r="T80" s="10" t="s">
        <v>24</v>
      </c>
      <c r="U80" s="10"/>
      <c r="V80" s="2"/>
      <c r="W80" s="10" t="s">
        <v>267</v>
      </c>
      <c r="X80" s="71"/>
      <c r="Y80" s="71"/>
    </row>
    <row r="81" spans="2:25" x14ac:dyDescent="0.3">
      <c r="B81" s="18" t="s">
        <v>202</v>
      </c>
      <c r="C81" s="18" t="s">
        <v>283</v>
      </c>
      <c r="D81" s="96">
        <v>43039</v>
      </c>
      <c r="E81" s="18" t="s">
        <v>12</v>
      </c>
      <c r="F81" s="18"/>
      <c r="G81" s="73"/>
      <c r="H81" s="18"/>
      <c r="I81" s="96">
        <v>43404</v>
      </c>
      <c r="J81" s="18"/>
      <c r="K81" s="18" t="s">
        <v>209</v>
      </c>
      <c r="L81" s="18"/>
      <c r="M81" s="73"/>
      <c r="N81" s="74"/>
      <c r="O81" s="46"/>
      <c r="P81" s="60">
        <v>1</v>
      </c>
      <c r="Q81" s="60">
        <f t="shared" ref="Q81:Q87" si="13">O81*P81</f>
        <v>0</v>
      </c>
      <c r="R81" s="18"/>
      <c r="S81" s="46"/>
      <c r="T81" s="10" t="s">
        <v>24</v>
      </c>
      <c r="U81" s="10"/>
      <c r="V81" s="2"/>
      <c r="W81" s="10" t="s">
        <v>267</v>
      </c>
      <c r="X81" s="71"/>
      <c r="Y81" s="71"/>
    </row>
    <row r="82" spans="2:25" x14ac:dyDescent="0.3">
      <c r="B82" s="2" t="s">
        <v>179</v>
      </c>
      <c r="C82" s="2" t="s">
        <v>180</v>
      </c>
      <c r="D82" s="2"/>
      <c r="E82" s="2" t="s">
        <v>12</v>
      </c>
      <c r="F82" s="2"/>
      <c r="G82" s="2">
        <v>93</v>
      </c>
      <c r="H82" s="5"/>
      <c r="I82" s="5">
        <v>43260</v>
      </c>
      <c r="J82" s="2"/>
      <c r="K82" s="8" t="s">
        <v>206</v>
      </c>
      <c r="L82" s="8" t="s">
        <v>216</v>
      </c>
      <c r="M82" s="2" t="s">
        <v>19</v>
      </c>
      <c r="N82" s="36">
        <v>44742</v>
      </c>
      <c r="O82" s="44">
        <v>60</v>
      </c>
      <c r="P82" s="57">
        <v>1</v>
      </c>
      <c r="Q82" s="57">
        <f t="shared" si="13"/>
        <v>60</v>
      </c>
      <c r="R82" s="20"/>
      <c r="S82" s="43">
        <v>6500</v>
      </c>
      <c r="T82" s="17"/>
      <c r="U82" s="10"/>
      <c r="V82" s="2"/>
      <c r="W82" s="17"/>
      <c r="X82" s="71"/>
      <c r="Y82" s="71"/>
    </row>
    <row r="83" spans="2:25" x14ac:dyDescent="0.3">
      <c r="B83" s="2" t="s">
        <v>138</v>
      </c>
      <c r="C83" s="2" t="s">
        <v>139</v>
      </c>
      <c r="D83" s="2"/>
      <c r="E83" s="2" t="s">
        <v>42</v>
      </c>
      <c r="F83" s="2"/>
      <c r="G83" s="2">
        <v>62</v>
      </c>
      <c r="H83" s="5"/>
      <c r="I83" s="5">
        <v>43365</v>
      </c>
      <c r="J83" s="2"/>
      <c r="K83" s="2" t="s">
        <v>206</v>
      </c>
      <c r="L83" s="2" t="s">
        <v>216</v>
      </c>
      <c r="M83" s="2" t="s">
        <v>19</v>
      </c>
      <c r="N83" s="36">
        <v>43388</v>
      </c>
      <c r="O83" s="43">
        <v>12</v>
      </c>
      <c r="P83" s="57">
        <v>1</v>
      </c>
      <c r="Q83" s="57">
        <f t="shared" si="13"/>
        <v>12</v>
      </c>
      <c r="R83" s="20"/>
      <c r="S83" s="43">
        <v>10000</v>
      </c>
      <c r="T83" s="10"/>
      <c r="U83" s="10" t="s">
        <v>230</v>
      </c>
      <c r="V83" s="2"/>
      <c r="W83" s="17"/>
      <c r="X83" s="71"/>
      <c r="Y83" s="71"/>
    </row>
    <row r="84" spans="2:25" x14ac:dyDescent="0.3">
      <c r="B84" s="3" t="s">
        <v>181</v>
      </c>
      <c r="C84" s="3" t="s">
        <v>182</v>
      </c>
      <c r="D84" s="6">
        <v>39645</v>
      </c>
      <c r="E84" s="3" t="s">
        <v>12</v>
      </c>
      <c r="F84" s="3"/>
      <c r="G84" s="3">
        <v>69</v>
      </c>
      <c r="H84" s="6"/>
      <c r="I84" s="6">
        <v>43306</v>
      </c>
      <c r="J84" s="3"/>
      <c r="K84" s="3" t="s">
        <v>13</v>
      </c>
      <c r="L84" s="3" t="s">
        <v>216</v>
      </c>
      <c r="M84" s="3" t="s">
        <v>14</v>
      </c>
      <c r="N84" s="50">
        <v>43343</v>
      </c>
      <c r="O84" s="42">
        <v>24</v>
      </c>
      <c r="P84" s="56">
        <v>1</v>
      </c>
      <c r="Q84" s="56">
        <f t="shared" si="13"/>
        <v>24</v>
      </c>
      <c r="R84" s="7">
        <v>3500</v>
      </c>
      <c r="S84" s="42"/>
      <c r="T84" s="10"/>
      <c r="U84" s="10"/>
      <c r="V84" s="2"/>
      <c r="W84" s="17"/>
      <c r="X84" s="75"/>
      <c r="Y84" s="75"/>
    </row>
    <row r="85" spans="2:25" x14ac:dyDescent="0.3">
      <c r="B85" s="24" t="s">
        <v>183</v>
      </c>
      <c r="C85" s="24" t="s">
        <v>184</v>
      </c>
      <c r="D85" s="25">
        <v>39645</v>
      </c>
      <c r="E85" s="24" t="s">
        <v>12</v>
      </c>
      <c r="F85" s="24"/>
      <c r="G85" s="24">
        <v>69</v>
      </c>
      <c r="H85" s="54"/>
      <c r="I85" s="39">
        <v>42882</v>
      </c>
      <c r="J85" s="24"/>
      <c r="K85" s="24" t="s">
        <v>210</v>
      </c>
      <c r="L85" s="24" t="s">
        <v>216</v>
      </c>
      <c r="M85" s="24" t="s">
        <v>14</v>
      </c>
      <c r="N85" s="53">
        <v>43146</v>
      </c>
      <c r="O85" s="47">
        <v>24</v>
      </c>
      <c r="P85" s="61">
        <v>1</v>
      </c>
      <c r="Q85" s="61">
        <f t="shared" si="13"/>
        <v>24</v>
      </c>
      <c r="R85" s="28">
        <v>3500</v>
      </c>
      <c r="S85" s="47">
        <v>6000</v>
      </c>
      <c r="T85" s="2"/>
      <c r="U85" s="10"/>
      <c r="V85" s="2"/>
      <c r="W85" s="17"/>
      <c r="X85" s="65"/>
      <c r="Y85" s="65"/>
    </row>
    <row r="86" spans="2:25" ht="12" customHeight="1" x14ac:dyDescent="0.3">
      <c r="B86" s="24" t="s">
        <v>185</v>
      </c>
      <c r="C86" s="24" t="s">
        <v>186</v>
      </c>
      <c r="D86" s="24"/>
      <c r="E86" s="24" t="s">
        <v>68</v>
      </c>
      <c r="F86" s="24" t="s">
        <v>260</v>
      </c>
      <c r="G86" s="24">
        <v>54</v>
      </c>
      <c r="H86" s="25"/>
      <c r="I86" s="25">
        <v>43267</v>
      </c>
      <c r="J86" s="24"/>
      <c r="K86" s="24" t="s">
        <v>210</v>
      </c>
      <c r="L86" s="24" t="s">
        <v>216</v>
      </c>
      <c r="M86" s="24" t="s">
        <v>14</v>
      </c>
      <c r="N86" s="53">
        <v>44380</v>
      </c>
      <c r="O86" s="47">
        <v>60</v>
      </c>
      <c r="P86" s="61">
        <v>1</v>
      </c>
      <c r="Q86" s="61">
        <f t="shared" si="13"/>
        <v>60</v>
      </c>
      <c r="R86" s="24"/>
      <c r="S86" s="47"/>
      <c r="T86" s="10" t="s">
        <v>5</v>
      </c>
      <c r="U86" s="10"/>
      <c r="V86" s="2"/>
      <c r="W86" s="17"/>
      <c r="X86" s="71"/>
      <c r="Y86" s="71"/>
    </row>
    <row r="87" spans="2:25" x14ac:dyDescent="0.3">
      <c r="B87" s="2" t="s">
        <v>187</v>
      </c>
      <c r="C87" s="2" t="s">
        <v>188</v>
      </c>
      <c r="D87" s="5">
        <v>41897</v>
      </c>
      <c r="E87" s="2" t="s">
        <v>12</v>
      </c>
      <c r="F87" s="2"/>
      <c r="G87" s="2">
        <v>95</v>
      </c>
      <c r="H87" s="5"/>
      <c r="I87" s="22">
        <v>43070</v>
      </c>
      <c r="J87" s="2"/>
      <c r="K87" s="2" t="s">
        <v>206</v>
      </c>
      <c r="L87" s="2" t="s">
        <v>215</v>
      </c>
      <c r="M87" s="2" t="s">
        <v>19</v>
      </c>
      <c r="N87" s="36">
        <v>43059</v>
      </c>
      <c r="O87" s="43">
        <v>60</v>
      </c>
      <c r="P87" s="57">
        <v>1</v>
      </c>
      <c r="Q87" s="57">
        <f t="shared" si="13"/>
        <v>60</v>
      </c>
      <c r="R87" s="11"/>
      <c r="S87" s="43">
        <v>12000</v>
      </c>
      <c r="T87" s="2" t="s">
        <v>24</v>
      </c>
      <c r="U87" s="2"/>
      <c r="V87" s="2"/>
      <c r="W87" s="20"/>
      <c r="X87" s="67"/>
      <c r="Y87" s="65"/>
    </row>
    <row r="88" spans="2:25" x14ac:dyDescent="0.3">
      <c r="B88" s="24" t="s">
        <v>136</v>
      </c>
      <c r="C88" s="24" t="s">
        <v>137</v>
      </c>
      <c r="D88" s="25">
        <v>42968</v>
      </c>
      <c r="E88" s="24" t="s">
        <v>12</v>
      </c>
      <c r="F88" s="24" t="s">
        <v>191</v>
      </c>
      <c r="G88" s="24">
        <v>49</v>
      </c>
      <c r="H88" s="25"/>
      <c r="I88" s="25">
        <v>43333</v>
      </c>
      <c r="J88" s="24"/>
      <c r="K88" s="24" t="s">
        <v>210</v>
      </c>
      <c r="L88" s="24" t="s">
        <v>216</v>
      </c>
      <c r="M88" s="24" t="s">
        <v>14</v>
      </c>
      <c r="N88" s="53">
        <v>45194</v>
      </c>
      <c r="O88" s="47">
        <v>72</v>
      </c>
      <c r="P88" s="61">
        <v>1</v>
      </c>
      <c r="Q88" s="61">
        <f t="shared" ref="Q88:Q89" si="14">O88*P88</f>
        <v>72</v>
      </c>
      <c r="R88" s="24"/>
      <c r="S88" s="47">
        <v>8333</v>
      </c>
      <c r="T88" s="10" t="s">
        <v>24</v>
      </c>
      <c r="U88" s="26">
        <v>43152</v>
      </c>
      <c r="V88" s="5"/>
      <c r="W88" s="26"/>
    </row>
    <row r="89" spans="2:25" ht="26.4" x14ac:dyDescent="0.3">
      <c r="B89" s="18" t="s">
        <v>197</v>
      </c>
      <c r="C89" s="18"/>
      <c r="D89" s="18"/>
      <c r="E89" s="18" t="s">
        <v>261</v>
      </c>
      <c r="F89" s="18" t="s">
        <v>264</v>
      </c>
      <c r="G89" s="73"/>
      <c r="H89" s="18"/>
      <c r="I89" s="73"/>
      <c r="J89" s="18"/>
      <c r="K89" s="18" t="s">
        <v>209</v>
      </c>
      <c r="L89" s="18"/>
      <c r="M89" s="73"/>
      <c r="N89" s="74"/>
      <c r="O89" s="46"/>
      <c r="P89" s="60">
        <v>1</v>
      </c>
      <c r="Q89" s="60">
        <f t="shared" si="14"/>
        <v>0</v>
      </c>
      <c r="R89" s="18"/>
      <c r="S89" s="46"/>
      <c r="T89" s="17"/>
      <c r="U89" s="10" t="s">
        <v>22</v>
      </c>
      <c r="V89" s="2"/>
      <c r="W89" s="10" t="s">
        <v>253</v>
      </c>
    </row>
    <row r="90" spans="2:25" x14ac:dyDescent="0.3">
      <c r="B90" s="18" t="s">
        <v>278</v>
      </c>
      <c r="C90" s="18"/>
      <c r="D90" s="18"/>
      <c r="E90" s="18" t="s">
        <v>12</v>
      </c>
      <c r="F90" s="18"/>
      <c r="G90" s="73"/>
      <c r="H90" s="18"/>
      <c r="I90" s="73"/>
      <c r="J90" s="18"/>
      <c r="K90" s="18" t="s">
        <v>209</v>
      </c>
      <c r="L90" s="18"/>
      <c r="M90" s="73"/>
      <c r="N90" s="74"/>
      <c r="O90" s="46"/>
      <c r="P90" s="60">
        <v>1</v>
      </c>
      <c r="Q90" s="60">
        <f t="shared" ref="Q90:Q91" si="15">O90*P90</f>
        <v>0</v>
      </c>
      <c r="R90" s="18"/>
      <c r="S90" s="46"/>
      <c r="T90" s="17"/>
      <c r="U90" s="10"/>
      <c r="V90" s="2"/>
      <c r="W90" s="10" t="s">
        <v>280</v>
      </c>
    </row>
    <row r="91" spans="2:25" x14ac:dyDescent="0.3">
      <c r="B91" s="18" t="s">
        <v>279</v>
      </c>
      <c r="C91" s="18"/>
      <c r="D91" s="18"/>
      <c r="E91" s="18" t="s">
        <v>12</v>
      </c>
      <c r="F91" s="18"/>
      <c r="G91" s="73"/>
      <c r="H91" s="18"/>
      <c r="I91" s="73"/>
      <c r="J91" s="18"/>
      <c r="K91" s="18" t="s">
        <v>209</v>
      </c>
      <c r="L91" s="18"/>
      <c r="M91" s="73"/>
      <c r="N91" s="74"/>
      <c r="O91" s="46"/>
      <c r="P91" s="60">
        <v>1</v>
      </c>
      <c r="Q91" s="60">
        <f t="shared" si="15"/>
        <v>0</v>
      </c>
      <c r="R91" s="18"/>
      <c r="S91" s="46"/>
      <c r="T91" s="17"/>
      <c r="U91" s="10"/>
      <c r="V91" s="2"/>
      <c r="W91" s="10" t="s">
        <v>280</v>
      </c>
    </row>
    <row r="93" spans="2:25" x14ac:dyDescent="0.3">
      <c r="B93" s="100"/>
      <c r="C93" s="100"/>
      <c r="D93" s="100"/>
    </row>
    <row r="94" spans="2:25" x14ac:dyDescent="0.3">
      <c r="B94" s="29"/>
      <c r="C94" s="29"/>
      <c r="D94" s="30"/>
      <c r="E94" s="101"/>
    </row>
    <row r="97" spans="3:4" x14ac:dyDescent="0.3">
      <c r="C97" s="101"/>
      <c r="D97" s="101"/>
    </row>
    <row r="98" spans="3:4" ht="14.4" x14ac:dyDescent="0.3">
      <c r="C98" s="85"/>
      <c r="D98" s="101"/>
    </row>
    <row r="99" spans="3:4" ht="14.4" x14ac:dyDescent="0.3">
      <c r="C99" s="85"/>
      <c r="D99" s="101"/>
    </row>
    <row r="100" spans="3:4" ht="14.4" x14ac:dyDescent="0.3">
      <c r="C100" s="85"/>
      <c r="D100" s="101"/>
    </row>
    <row r="101" spans="3:4" ht="14.4" x14ac:dyDescent="0.3">
      <c r="C101" s="85"/>
      <c r="D101" s="101"/>
    </row>
    <row r="102" spans="3:4" ht="14.4" x14ac:dyDescent="0.3">
      <c r="C102" s="85"/>
      <c r="D102" s="101"/>
    </row>
    <row r="103" spans="3:4" x14ac:dyDescent="0.3">
      <c r="C103" s="101"/>
      <c r="D103" s="101"/>
    </row>
    <row r="104" spans="3:4" x14ac:dyDescent="0.3">
      <c r="C104" s="101"/>
      <c r="D104" s="101"/>
    </row>
    <row r="105" spans="3:4" x14ac:dyDescent="0.3">
      <c r="C105" s="101"/>
      <c r="D105" s="101"/>
    </row>
  </sheetData>
  <autoFilter ref="B3:W91">
    <sortState ref="B4:W532">
      <sortCondition ref="J3:J532"/>
    </sortState>
  </autoFilter>
  <mergeCells count="1">
    <mergeCell ref="B1:E1"/>
  </mergeCells>
  <printOptions horizontalCentered="1"/>
  <pageMargins left="0.25" right="0.25" top="0.75" bottom="0.75" header="0.3" footer="0.3"/>
  <pageSetup paperSize="9" scale="1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Liste!$F$1:$F$10</xm:f>
          </x14:formula1>
          <xm:sqref>H4:H89</xm:sqref>
        </x14:dataValidation>
        <x14:dataValidation type="list" allowBlank="1" showInputMessage="1" showErrorMessage="1">
          <x14:formula1>
            <xm:f>Liste!$A$1:$A$17</xm:f>
          </x14:formula1>
          <xm:sqref>E4:E89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2:C6"/>
  <sheetViews>
    <sheetView workbookViewId="0">
      <selection activeCell="A5" sqref="A5"/>
    </sheetView>
  </sheetViews>
  <sheetFormatPr baseColWidth="10" defaultRowHeight="14.4" x14ac:dyDescent="0.3"/>
  <cols>
    <col min="3" max="3" width="15.44140625" bestFit="1" customWidth="1"/>
    <col min="259" max="259" width="15.44140625" bestFit="1" customWidth="1"/>
    <col min="515" max="515" width="15.44140625" bestFit="1" customWidth="1"/>
    <col min="771" max="771" width="15.44140625" bestFit="1" customWidth="1"/>
    <col min="1027" max="1027" width="15.44140625" bestFit="1" customWidth="1"/>
    <col min="1283" max="1283" width="15.44140625" bestFit="1" customWidth="1"/>
    <col min="1539" max="1539" width="15.44140625" bestFit="1" customWidth="1"/>
    <col min="1795" max="1795" width="15.44140625" bestFit="1" customWidth="1"/>
    <col min="2051" max="2051" width="15.44140625" bestFit="1" customWidth="1"/>
    <col min="2307" max="2307" width="15.44140625" bestFit="1" customWidth="1"/>
    <col min="2563" max="2563" width="15.44140625" bestFit="1" customWidth="1"/>
    <col min="2819" max="2819" width="15.44140625" bestFit="1" customWidth="1"/>
    <col min="3075" max="3075" width="15.44140625" bestFit="1" customWidth="1"/>
    <col min="3331" max="3331" width="15.44140625" bestFit="1" customWidth="1"/>
    <col min="3587" max="3587" width="15.44140625" bestFit="1" customWidth="1"/>
    <col min="3843" max="3843" width="15.44140625" bestFit="1" customWidth="1"/>
    <col min="4099" max="4099" width="15.44140625" bestFit="1" customWidth="1"/>
    <col min="4355" max="4355" width="15.44140625" bestFit="1" customWidth="1"/>
    <col min="4611" max="4611" width="15.44140625" bestFit="1" customWidth="1"/>
    <col min="4867" max="4867" width="15.44140625" bestFit="1" customWidth="1"/>
    <col min="5123" max="5123" width="15.44140625" bestFit="1" customWidth="1"/>
    <col min="5379" max="5379" width="15.44140625" bestFit="1" customWidth="1"/>
    <col min="5635" max="5635" width="15.44140625" bestFit="1" customWidth="1"/>
    <col min="5891" max="5891" width="15.44140625" bestFit="1" customWidth="1"/>
    <col min="6147" max="6147" width="15.44140625" bestFit="1" customWidth="1"/>
    <col min="6403" max="6403" width="15.44140625" bestFit="1" customWidth="1"/>
    <col min="6659" max="6659" width="15.44140625" bestFit="1" customWidth="1"/>
    <col min="6915" max="6915" width="15.44140625" bestFit="1" customWidth="1"/>
    <col min="7171" max="7171" width="15.44140625" bestFit="1" customWidth="1"/>
    <col min="7427" max="7427" width="15.44140625" bestFit="1" customWidth="1"/>
    <col min="7683" max="7683" width="15.44140625" bestFit="1" customWidth="1"/>
    <col min="7939" max="7939" width="15.44140625" bestFit="1" customWidth="1"/>
    <col min="8195" max="8195" width="15.44140625" bestFit="1" customWidth="1"/>
    <col min="8451" max="8451" width="15.44140625" bestFit="1" customWidth="1"/>
    <col min="8707" max="8707" width="15.44140625" bestFit="1" customWidth="1"/>
    <col min="8963" max="8963" width="15.44140625" bestFit="1" customWidth="1"/>
    <col min="9219" max="9219" width="15.44140625" bestFit="1" customWidth="1"/>
    <col min="9475" max="9475" width="15.44140625" bestFit="1" customWidth="1"/>
    <col min="9731" max="9731" width="15.44140625" bestFit="1" customWidth="1"/>
    <col min="9987" max="9987" width="15.44140625" bestFit="1" customWidth="1"/>
    <col min="10243" max="10243" width="15.44140625" bestFit="1" customWidth="1"/>
    <col min="10499" max="10499" width="15.44140625" bestFit="1" customWidth="1"/>
    <col min="10755" max="10755" width="15.44140625" bestFit="1" customWidth="1"/>
    <col min="11011" max="11011" width="15.44140625" bestFit="1" customWidth="1"/>
    <col min="11267" max="11267" width="15.44140625" bestFit="1" customWidth="1"/>
    <col min="11523" max="11523" width="15.44140625" bestFit="1" customWidth="1"/>
    <col min="11779" max="11779" width="15.44140625" bestFit="1" customWidth="1"/>
    <col min="12035" max="12035" width="15.44140625" bestFit="1" customWidth="1"/>
    <col min="12291" max="12291" width="15.44140625" bestFit="1" customWidth="1"/>
    <col min="12547" max="12547" width="15.44140625" bestFit="1" customWidth="1"/>
    <col min="12803" max="12803" width="15.44140625" bestFit="1" customWidth="1"/>
    <col min="13059" max="13059" width="15.44140625" bestFit="1" customWidth="1"/>
    <col min="13315" max="13315" width="15.44140625" bestFit="1" customWidth="1"/>
    <col min="13571" max="13571" width="15.44140625" bestFit="1" customWidth="1"/>
    <col min="13827" max="13827" width="15.44140625" bestFit="1" customWidth="1"/>
    <col min="14083" max="14083" width="15.44140625" bestFit="1" customWidth="1"/>
    <col min="14339" max="14339" width="15.44140625" bestFit="1" customWidth="1"/>
    <col min="14595" max="14595" width="15.44140625" bestFit="1" customWidth="1"/>
    <col min="14851" max="14851" width="15.44140625" bestFit="1" customWidth="1"/>
    <col min="15107" max="15107" width="15.44140625" bestFit="1" customWidth="1"/>
    <col min="15363" max="15363" width="15.44140625" bestFit="1" customWidth="1"/>
    <col min="15619" max="15619" width="15.44140625" bestFit="1" customWidth="1"/>
    <col min="15875" max="15875" width="15.44140625" bestFit="1" customWidth="1"/>
    <col min="16131" max="16131" width="15.44140625" bestFit="1" customWidth="1"/>
  </cols>
  <sheetData>
    <row r="2" spans="1:3" ht="18" x14ac:dyDescent="0.35">
      <c r="A2" s="87" t="s">
        <v>222</v>
      </c>
      <c r="B2" s="87"/>
      <c r="C2" s="87" t="s">
        <v>84</v>
      </c>
    </row>
    <row r="3" spans="1:3" ht="18" x14ac:dyDescent="0.35">
      <c r="A3" s="87" t="s">
        <v>223</v>
      </c>
      <c r="B3" s="87" t="s">
        <v>21</v>
      </c>
      <c r="C3" s="87" t="s">
        <v>224</v>
      </c>
    </row>
    <row r="4" spans="1:3" ht="18" x14ac:dyDescent="0.35">
      <c r="A4" s="87" t="s">
        <v>225</v>
      </c>
      <c r="B4" s="87" t="s">
        <v>25</v>
      </c>
      <c r="C4" s="87" t="s">
        <v>226</v>
      </c>
    </row>
    <row r="5" spans="1:3" ht="18" x14ac:dyDescent="0.35">
      <c r="A5" s="87" t="s">
        <v>227</v>
      </c>
      <c r="B5" s="87" t="s">
        <v>42</v>
      </c>
      <c r="C5" s="87" t="s">
        <v>226</v>
      </c>
    </row>
    <row r="6" spans="1:3" ht="18" x14ac:dyDescent="0.35">
      <c r="A6" s="87" t="s">
        <v>228</v>
      </c>
      <c r="B6" s="87" t="s">
        <v>23</v>
      </c>
      <c r="C6" s="87" t="s">
        <v>229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F17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</cols>
  <sheetData>
    <row r="1" spans="1:6" x14ac:dyDescent="0.3">
      <c r="A1" t="s">
        <v>12</v>
      </c>
      <c r="D1" t="s">
        <v>257</v>
      </c>
      <c r="F1" t="s">
        <v>244</v>
      </c>
    </row>
    <row r="2" spans="1:6" x14ac:dyDescent="0.3">
      <c r="A2" t="s">
        <v>261</v>
      </c>
      <c r="D2" t="s">
        <v>234</v>
      </c>
      <c r="F2" t="s">
        <v>245</v>
      </c>
    </row>
    <row r="3" spans="1:6" x14ac:dyDescent="0.3">
      <c r="A3" t="s">
        <v>262</v>
      </c>
      <c r="D3" t="s">
        <v>235</v>
      </c>
      <c r="F3" t="s">
        <v>259</v>
      </c>
    </row>
    <row r="4" spans="1:6" x14ac:dyDescent="0.3">
      <c r="A4" t="s">
        <v>263</v>
      </c>
      <c r="D4" t="s">
        <v>236</v>
      </c>
      <c r="F4" t="s">
        <v>246</v>
      </c>
    </row>
    <row r="5" spans="1:6" x14ac:dyDescent="0.3">
      <c r="A5" t="s">
        <v>48</v>
      </c>
      <c r="D5" t="s">
        <v>237</v>
      </c>
      <c r="F5" t="s">
        <v>110</v>
      </c>
    </row>
    <row r="6" spans="1:6" x14ac:dyDescent="0.3">
      <c r="A6" t="s">
        <v>231</v>
      </c>
      <c r="F6" t="s">
        <v>254</v>
      </c>
    </row>
    <row r="7" spans="1:6" x14ac:dyDescent="0.3">
      <c r="A7" t="s">
        <v>232</v>
      </c>
      <c r="F7" t="s">
        <v>247</v>
      </c>
    </row>
    <row r="8" spans="1:6" x14ac:dyDescent="0.3">
      <c r="A8" t="s">
        <v>45</v>
      </c>
      <c r="F8" t="s">
        <v>249</v>
      </c>
    </row>
    <row r="9" spans="1:6" x14ac:dyDescent="0.3">
      <c r="A9" t="s">
        <v>69</v>
      </c>
      <c r="F9" t="s">
        <v>250</v>
      </c>
    </row>
    <row r="10" spans="1:6" x14ac:dyDescent="0.3">
      <c r="A10" t="s">
        <v>21</v>
      </c>
      <c r="F10" t="s">
        <v>248</v>
      </c>
    </row>
    <row r="11" spans="1:6" x14ac:dyDescent="0.3">
      <c r="A11" t="s">
        <v>25</v>
      </c>
    </row>
    <row r="12" spans="1:6" x14ac:dyDescent="0.3">
      <c r="A12" t="s">
        <v>42</v>
      </c>
    </row>
    <row r="13" spans="1:6" x14ac:dyDescent="0.3">
      <c r="A13" t="s">
        <v>23</v>
      </c>
    </row>
    <row r="14" spans="1:6" x14ac:dyDescent="0.3">
      <c r="A14" t="s">
        <v>233</v>
      </c>
    </row>
    <row r="15" spans="1:6" x14ac:dyDescent="0.3">
      <c r="A15" t="s">
        <v>43</v>
      </c>
    </row>
    <row r="16" spans="1:6" x14ac:dyDescent="0.3">
      <c r="A16" t="s">
        <v>193</v>
      </c>
    </row>
    <row r="17" spans="1:1" x14ac:dyDescent="0.3">
      <c r="A17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B234"/>
  <sheetViews>
    <sheetView workbookViewId="0">
      <selection activeCell="J27" sqref="J27"/>
    </sheetView>
  </sheetViews>
  <sheetFormatPr baseColWidth="10" defaultRowHeight="14.4" x14ac:dyDescent="0.3"/>
  <cols>
    <col min="1" max="1" width="20.88671875" bestFit="1" customWidth="1"/>
    <col min="2" max="2" width="20.5546875" bestFit="1" customWidth="1"/>
  </cols>
  <sheetData>
    <row r="1" spans="1:2" x14ac:dyDescent="0.3">
      <c r="A1" s="91" t="s">
        <v>269</v>
      </c>
      <c r="B1" t="s">
        <v>273</v>
      </c>
    </row>
    <row r="2" spans="1:2" x14ac:dyDescent="0.3">
      <c r="A2" s="86" t="s">
        <v>39</v>
      </c>
      <c r="B2" s="92">
        <v>1</v>
      </c>
    </row>
    <row r="3" spans="1:2" x14ac:dyDescent="0.3">
      <c r="A3" s="86" t="s">
        <v>129</v>
      </c>
      <c r="B3" s="92">
        <v>2</v>
      </c>
    </row>
    <row r="4" spans="1:2" x14ac:dyDescent="0.3">
      <c r="A4" s="86" t="s">
        <v>196</v>
      </c>
      <c r="B4" s="92">
        <v>1</v>
      </c>
    </row>
    <row r="5" spans="1:2" x14ac:dyDescent="0.3">
      <c r="A5" s="86" t="s">
        <v>38</v>
      </c>
      <c r="B5" s="92">
        <v>1</v>
      </c>
    </row>
    <row r="6" spans="1:2" x14ac:dyDescent="0.3">
      <c r="A6" s="86" t="s">
        <v>40</v>
      </c>
      <c r="B6" s="92">
        <v>1</v>
      </c>
    </row>
    <row r="7" spans="1:2" x14ac:dyDescent="0.3">
      <c r="A7" s="86" t="s">
        <v>41</v>
      </c>
      <c r="B7" s="92">
        <v>1</v>
      </c>
    </row>
    <row r="8" spans="1:2" x14ac:dyDescent="0.3">
      <c r="A8" s="86" t="s">
        <v>195</v>
      </c>
      <c r="B8" s="92">
        <v>1</v>
      </c>
    </row>
    <row r="9" spans="1:2" x14ac:dyDescent="0.3">
      <c r="A9" s="93">
        <v>42551</v>
      </c>
      <c r="B9" s="92">
        <v>1</v>
      </c>
    </row>
    <row r="10" spans="1:2" x14ac:dyDescent="0.3">
      <c r="A10" s="93">
        <v>42552</v>
      </c>
      <c r="B10" s="92">
        <v>2</v>
      </c>
    </row>
    <row r="11" spans="1:2" x14ac:dyDescent="0.3">
      <c r="A11" s="93">
        <v>42553</v>
      </c>
      <c r="B11" s="92">
        <v>2</v>
      </c>
    </row>
    <row r="12" spans="1:2" x14ac:dyDescent="0.3">
      <c r="A12" s="93">
        <v>42554</v>
      </c>
      <c r="B12" s="92">
        <v>1</v>
      </c>
    </row>
    <row r="13" spans="1:2" x14ac:dyDescent="0.3">
      <c r="A13" s="93">
        <v>42557</v>
      </c>
      <c r="B13" s="92">
        <v>2</v>
      </c>
    </row>
    <row r="14" spans="1:2" x14ac:dyDescent="0.3">
      <c r="A14" s="93">
        <v>42558</v>
      </c>
      <c r="B14" s="92">
        <v>2</v>
      </c>
    </row>
    <row r="15" spans="1:2" x14ac:dyDescent="0.3">
      <c r="A15" s="93">
        <v>42559</v>
      </c>
      <c r="B15" s="92">
        <v>1</v>
      </c>
    </row>
    <row r="16" spans="1:2" x14ac:dyDescent="0.3">
      <c r="A16" s="93">
        <v>42561</v>
      </c>
      <c r="B16" s="92">
        <v>1</v>
      </c>
    </row>
    <row r="17" spans="1:2" x14ac:dyDescent="0.3">
      <c r="A17" s="93">
        <v>42564</v>
      </c>
      <c r="B17" s="92">
        <v>2</v>
      </c>
    </row>
    <row r="18" spans="1:2" x14ac:dyDescent="0.3">
      <c r="A18" s="93">
        <v>42566</v>
      </c>
      <c r="B18" s="92">
        <v>1</v>
      </c>
    </row>
    <row r="19" spans="1:2" x14ac:dyDescent="0.3">
      <c r="A19" s="93">
        <v>42740</v>
      </c>
      <c r="B19" s="92">
        <v>2</v>
      </c>
    </row>
    <row r="20" spans="1:2" x14ac:dyDescent="0.3">
      <c r="A20" s="93">
        <v>42757</v>
      </c>
      <c r="B20" s="92">
        <v>1</v>
      </c>
    </row>
    <row r="21" spans="1:2" x14ac:dyDescent="0.3">
      <c r="A21" s="93">
        <v>42763</v>
      </c>
      <c r="B21" s="92">
        <v>1</v>
      </c>
    </row>
    <row r="22" spans="1:2" x14ac:dyDescent="0.3">
      <c r="A22" s="93">
        <v>42783</v>
      </c>
      <c r="B22" s="92">
        <v>1</v>
      </c>
    </row>
    <row r="23" spans="1:2" x14ac:dyDescent="0.3">
      <c r="A23" s="93">
        <v>42788</v>
      </c>
      <c r="B23" s="92">
        <v>2</v>
      </c>
    </row>
    <row r="24" spans="1:2" x14ac:dyDescent="0.3">
      <c r="A24" s="93">
        <v>42798</v>
      </c>
      <c r="B24" s="92">
        <v>1</v>
      </c>
    </row>
    <row r="25" spans="1:2" x14ac:dyDescent="0.3">
      <c r="A25" s="93">
        <v>42801</v>
      </c>
      <c r="B25" s="92">
        <v>1</v>
      </c>
    </row>
    <row r="26" spans="1:2" x14ac:dyDescent="0.3">
      <c r="A26" s="93">
        <v>42809</v>
      </c>
      <c r="B26" s="92">
        <v>1</v>
      </c>
    </row>
    <row r="27" spans="1:2" x14ac:dyDescent="0.3">
      <c r="A27" s="93">
        <v>42816</v>
      </c>
      <c r="B27" s="92">
        <v>4</v>
      </c>
    </row>
    <row r="28" spans="1:2" x14ac:dyDescent="0.3">
      <c r="A28" s="93">
        <v>42818</v>
      </c>
      <c r="B28" s="92">
        <v>1</v>
      </c>
    </row>
    <row r="29" spans="1:2" x14ac:dyDescent="0.3">
      <c r="A29" s="93">
        <v>42825</v>
      </c>
      <c r="B29" s="92">
        <v>1</v>
      </c>
    </row>
    <row r="30" spans="1:2" x14ac:dyDescent="0.3">
      <c r="A30" s="93">
        <v>42826</v>
      </c>
      <c r="B30" s="92">
        <v>1</v>
      </c>
    </row>
    <row r="31" spans="1:2" x14ac:dyDescent="0.3">
      <c r="A31" s="93">
        <v>42864</v>
      </c>
      <c r="B31" s="92">
        <v>1</v>
      </c>
    </row>
    <row r="32" spans="1:2" x14ac:dyDescent="0.3">
      <c r="A32" s="93">
        <v>42874</v>
      </c>
      <c r="B32" s="92">
        <v>1</v>
      </c>
    </row>
    <row r="33" spans="1:2" x14ac:dyDescent="0.3">
      <c r="A33" s="93">
        <v>42882</v>
      </c>
      <c r="B33" s="92">
        <v>1</v>
      </c>
    </row>
    <row r="34" spans="1:2" x14ac:dyDescent="0.3">
      <c r="A34" s="93">
        <v>42899</v>
      </c>
      <c r="B34" s="92">
        <v>1</v>
      </c>
    </row>
    <row r="35" spans="1:2" x14ac:dyDescent="0.3">
      <c r="A35" s="93">
        <v>42907</v>
      </c>
      <c r="B35" s="92">
        <v>2</v>
      </c>
    </row>
    <row r="36" spans="1:2" x14ac:dyDescent="0.3">
      <c r="A36" s="93">
        <v>42913</v>
      </c>
      <c r="B36" s="92">
        <v>1</v>
      </c>
    </row>
    <row r="37" spans="1:2" x14ac:dyDescent="0.3">
      <c r="A37" s="93">
        <v>42916</v>
      </c>
      <c r="B37" s="92">
        <v>1</v>
      </c>
    </row>
    <row r="38" spans="1:2" x14ac:dyDescent="0.3">
      <c r="A38" s="93">
        <v>42917</v>
      </c>
      <c r="B38" s="92">
        <v>1</v>
      </c>
    </row>
    <row r="39" spans="1:2" x14ac:dyDescent="0.3">
      <c r="A39" s="93">
        <v>42922</v>
      </c>
      <c r="B39" s="92">
        <v>1</v>
      </c>
    </row>
    <row r="40" spans="1:2" x14ac:dyDescent="0.3">
      <c r="A40" s="93">
        <v>42924</v>
      </c>
      <c r="B40" s="92">
        <v>1</v>
      </c>
    </row>
    <row r="41" spans="1:2" x14ac:dyDescent="0.3">
      <c r="A41" s="93">
        <v>42936</v>
      </c>
      <c r="B41" s="92">
        <v>1</v>
      </c>
    </row>
    <row r="42" spans="1:2" x14ac:dyDescent="0.3">
      <c r="A42" s="93">
        <v>42942</v>
      </c>
      <c r="B42" s="92">
        <v>1</v>
      </c>
    </row>
    <row r="43" spans="1:2" x14ac:dyDescent="0.3">
      <c r="A43" s="93">
        <v>42952</v>
      </c>
      <c r="B43" s="92">
        <v>29</v>
      </c>
    </row>
    <row r="44" spans="1:2" x14ac:dyDescent="0.3">
      <c r="A44" s="93">
        <v>42964</v>
      </c>
      <c r="B44" s="92">
        <v>1</v>
      </c>
    </row>
    <row r="45" spans="1:2" x14ac:dyDescent="0.3">
      <c r="A45" s="93">
        <v>42969</v>
      </c>
      <c r="B45" s="92">
        <v>1</v>
      </c>
    </row>
    <row r="46" spans="1:2" x14ac:dyDescent="0.3">
      <c r="A46" s="93">
        <v>42976</v>
      </c>
      <c r="B46" s="92">
        <v>1</v>
      </c>
    </row>
    <row r="47" spans="1:2" x14ac:dyDescent="0.3">
      <c r="A47" s="93">
        <v>42984</v>
      </c>
      <c r="B47" s="92">
        <v>1</v>
      </c>
    </row>
    <row r="48" spans="1:2" x14ac:dyDescent="0.3">
      <c r="A48" s="93">
        <v>42999</v>
      </c>
      <c r="B48" s="92">
        <v>1</v>
      </c>
    </row>
    <row r="49" spans="1:2" x14ac:dyDescent="0.3">
      <c r="A49" s="93">
        <v>43000</v>
      </c>
      <c r="B49" s="92">
        <v>2</v>
      </c>
    </row>
    <row r="50" spans="1:2" x14ac:dyDescent="0.3">
      <c r="A50" s="93">
        <v>43001</v>
      </c>
      <c r="B50" s="92">
        <v>1</v>
      </c>
    </row>
    <row r="51" spans="1:2" x14ac:dyDescent="0.3">
      <c r="A51" s="93">
        <v>43008</v>
      </c>
      <c r="B51" s="92">
        <v>1</v>
      </c>
    </row>
    <row r="52" spans="1:2" x14ac:dyDescent="0.3">
      <c r="A52" s="93">
        <v>43009</v>
      </c>
      <c r="B52" s="92">
        <v>1</v>
      </c>
    </row>
    <row r="53" spans="1:2" x14ac:dyDescent="0.3">
      <c r="A53" s="93">
        <v>43013</v>
      </c>
      <c r="B53" s="92">
        <v>1</v>
      </c>
    </row>
    <row r="54" spans="1:2" x14ac:dyDescent="0.3">
      <c r="A54" s="93">
        <v>43016</v>
      </c>
      <c r="B54" s="92">
        <v>1</v>
      </c>
    </row>
    <row r="55" spans="1:2" x14ac:dyDescent="0.3">
      <c r="A55" s="93">
        <v>43021</v>
      </c>
      <c r="B55" s="92">
        <v>5</v>
      </c>
    </row>
    <row r="56" spans="1:2" x14ac:dyDescent="0.3">
      <c r="A56" s="93">
        <v>43029</v>
      </c>
      <c r="B56" s="92">
        <v>1</v>
      </c>
    </row>
    <row r="57" spans="1:2" x14ac:dyDescent="0.3">
      <c r="A57" s="93">
        <v>43032</v>
      </c>
      <c r="B57" s="92">
        <v>1</v>
      </c>
    </row>
    <row r="58" spans="1:2" x14ac:dyDescent="0.3">
      <c r="A58" s="93">
        <v>43033</v>
      </c>
      <c r="B58" s="92">
        <v>1</v>
      </c>
    </row>
    <row r="59" spans="1:2" x14ac:dyDescent="0.3">
      <c r="A59" s="93">
        <v>43035</v>
      </c>
      <c r="B59" s="92">
        <v>2</v>
      </c>
    </row>
    <row r="60" spans="1:2" x14ac:dyDescent="0.3">
      <c r="A60" s="93">
        <v>43036</v>
      </c>
      <c r="B60" s="92">
        <v>3</v>
      </c>
    </row>
    <row r="61" spans="1:2" x14ac:dyDescent="0.3">
      <c r="A61" s="93">
        <v>43043</v>
      </c>
      <c r="B61" s="92">
        <v>1</v>
      </c>
    </row>
    <row r="62" spans="1:2" x14ac:dyDescent="0.3">
      <c r="A62" s="93">
        <v>43046</v>
      </c>
      <c r="B62" s="92">
        <v>7</v>
      </c>
    </row>
    <row r="63" spans="1:2" x14ac:dyDescent="0.3">
      <c r="A63" s="93">
        <v>43048</v>
      </c>
      <c r="B63" s="92">
        <v>1</v>
      </c>
    </row>
    <row r="64" spans="1:2" x14ac:dyDescent="0.3">
      <c r="A64" s="93">
        <v>43054</v>
      </c>
      <c r="B64" s="92">
        <v>1</v>
      </c>
    </row>
    <row r="65" spans="1:2" x14ac:dyDescent="0.3">
      <c r="A65" s="93">
        <v>43056</v>
      </c>
      <c r="B65" s="92">
        <v>2</v>
      </c>
    </row>
    <row r="66" spans="1:2" x14ac:dyDescent="0.3">
      <c r="A66" s="93">
        <v>43061</v>
      </c>
      <c r="B66" s="92">
        <v>1</v>
      </c>
    </row>
    <row r="67" spans="1:2" x14ac:dyDescent="0.3">
      <c r="A67" s="93">
        <v>43062</v>
      </c>
      <c r="B67" s="92">
        <v>2</v>
      </c>
    </row>
    <row r="68" spans="1:2" x14ac:dyDescent="0.3">
      <c r="A68" s="93">
        <v>43063</v>
      </c>
      <c r="B68" s="92">
        <v>1</v>
      </c>
    </row>
    <row r="69" spans="1:2" x14ac:dyDescent="0.3">
      <c r="A69" s="93">
        <v>43067</v>
      </c>
      <c r="B69" s="92">
        <v>1</v>
      </c>
    </row>
    <row r="70" spans="1:2" x14ac:dyDescent="0.3">
      <c r="A70" s="93">
        <v>43070</v>
      </c>
      <c r="B70" s="92">
        <v>1</v>
      </c>
    </row>
    <row r="71" spans="1:2" x14ac:dyDescent="0.3">
      <c r="A71" s="93">
        <v>43071</v>
      </c>
      <c r="B71" s="92">
        <v>1</v>
      </c>
    </row>
    <row r="72" spans="1:2" x14ac:dyDescent="0.3">
      <c r="A72" s="93">
        <v>43074</v>
      </c>
      <c r="B72" s="92">
        <v>1</v>
      </c>
    </row>
    <row r="73" spans="1:2" x14ac:dyDescent="0.3">
      <c r="A73" s="93">
        <v>43075</v>
      </c>
      <c r="B73" s="92">
        <v>1</v>
      </c>
    </row>
    <row r="74" spans="1:2" x14ac:dyDescent="0.3">
      <c r="A74" s="93">
        <v>43076</v>
      </c>
      <c r="B74" s="92">
        <v>1</v>
      </c>
    </row>
    <row r="75" spans="1:2" x14ac:dyDescent="0.3">
      <c r="A75" s="93">
        <v>43078</v>
      </c>
      <c r="B75" s="92">
        <v>2</v>
      </c>
    </row>
    <row r="76" spans="1:2" x14ac:dyDescent="0.3">
      <c r="A76" s="93">
        <v>43081</v>
      </c>
      <c r="B76" s="92">
        <v>3</v>
      </c>
    </row>
    <row r="77" spans="1:2" x14ac:dyDescent="0.3">
      <c r="A77" s="93">
        <v>43088</v>
      </c>
      <c r="B77" s="92">
        <v>2</v>
      </c>
    </row>
    <row r="78" spans="1:2" x14ac:dyDescent="0.3">
      <c r="A78" s="93">
        <v>43090</v>
      </c>
      <c r="B78" s="92">
        <v>1</v>
      </c>
    </row>
    <row r="79" spans="1:2" x14ac:dyDescent="0.3">
      <c r="A79" s="93">
        <v>43092</v>
      </c>
      <c r="B79" s="92">
        <v>1</v>
      </c>
    </row>
    <row r="80" spans="1:2" x14ac:dyDescent="0.3">
      <c r="A80" s="93">
        <v>43106</v>
      </c>
      <c r="B80" s="92">
        <v>2</v>
      </c>
    </row>
    <row r="81" spans="1:2" x14ac:dyDescent="0.3">
      <c r="A81" s="93">
        <v>43110</v>
      </c>
      <c r="B81" s="92">
        <v>1</v>
      </c>
    </row>
    <row r="82" spans="1:2" x14ac:dyDescent="0.3">
      <c r="A82" s="93">
        <v>43112</v>
      </c>
      <c r="B82" s="92">
        <v>3</v>
      </c>
    </row>
    <row r="83" spans="1:2" x14ac:dyDescent="0.3">
      <c r="A83" s="93">
        <v>43118</v>
      </c>
      <c r="B83" s="92">
        <v>1</v>
      </c>
    </row>
    <row r="84" spans="1:2" x14ac:dyDescent="0.3">
      <c r="A84" s="93">
        <v>43119</v>
      </c>
      <c r="B84" s="92">
        <v>1</v>
      </c>
    </row>
    <row r="85" spans="1:2" x14ac:dyDescent="0.3">
      <c r="A85" s="93">
        <v>43120</v>
      </c>
      <c r="B85" s="92">
        <v>1</v>
      </c>
    </row>
    <row r="86" spans="1:2" x14ac:dyDescent="0.3">
      <c r="A86" s="93">
        <v>43123</v>
      </c>
      <c r="B86" s="92">
        <v>2</v>
      </c>
    </row>
    <row r="87" spans="1:2" x14ac:dyDescent="0.3">
      <c r="A87" s="93">
        <v>43124</v>
      </c>
      <c r="B87" s="92">
        <v>3</v>
      </c>
    </row>
    <row r="88" spans="1:2" x14ac:dyDescent="0.3">
      <c r="A88" s="93">
        <v>43125</v>
      </c>
      <c r="B88" s="92">
        <v>5</v>
      </c>
    </row>
    <row r="89" spans="1:2" x14ac:dyDescent="0.3">
      <c r="A89" s="93">
        <v>43126</v>
      </c>
      <c r="B89" s="92">
        <v>1</v>
      </c>
    </row>
    <row r="90" spans="1:2" x14ac:dyDescent="0.3">
      <c r="A90" s="93">
        <v>43127</v>
      </c>
      <c r="B90" s="92">
        <v>2</v>
      </c>
    </row>
    <row r="91" spans="1:2" x14ac:dyDescent="0.3">
      <c r="A91" s="93">
        <v>43131</v>
      </c>
      <c r="B91" s="92">
        <v>1</v>
      </c>
    </row>
    <row r="92" spans="1:2" x14ac:dyDescent="0.3">
      <c r="A92" s="93">
        <v>43133</v>
      </c>
      <c r="B92" s="92">
        <v>1</v>
      </c>
    </row>
    <row r="93" spans="1:2" x14ac:dyDescent="0.3">
      <c r="A93" s="93">
        <v>43134</v>
      </c>
      <c r="B93" s="92">
        <v>1</v>
      </c>
    </row>
    <row r="94" spans="1:2" x14ac:dyDescent="0.3">
      <c r="A94" s="93">
        <v>43135</v>
      </c>
      <c r="B94" s="92">
        <v>1</v>
      </c>
    </row>
    <row r="95" spans="1:2" x14ac:dyDescent="0.3">
      <c r="A95" s="93">
        <v>43137</v>
      </c>
      <c r="B95" s="92">
        <v>8</v>
      </c>
    </row>
    <row r="96" spans="1:2" x14ac:dyDescent="0.3">
      <c r="A96" s="93">
        <v>43140</v>
      </c>
      <c r="B96" s="92">
        <v>1</v>
      </c>
    </row>
    <row r="97" spans="1:2" x14ac:dyDescent="0.3">
      <c r="A97" s="93">
        <v>43144</v>
      </c>
      <c r="B97" s="92">
        <v>2</v>
      </c>
    </row>
    <row r="98" spans="1:2" x14ac:dyDescent="0.3">
      <c r="A98" s="93">
        <v>43145</v>
      </c>
      <c r="B98" s="92">
        <v>1</v>
      </c>
    </row>
    <row r="99" spans="1:2" x14ac:dyDescent="0.3">
      <c r="A99" s="93">
        <v>43146</v>
      </c>
      <c r="B99" s="92">
        <v>2</v>
      </c>
    </row>
    <row r="100" spans="1:2" x14ac:dyDescent="0.3">
      <c r="A100" s="93">
        <v>43148</v>
      </c>
      <c r="B100" s="92">
        <v>2</v>
      </c>
    </row>
    <row r="101" spans="1:2" x14ac:dyDescent="0.3">
      <c r="A101" s="93">
        <v>43152</v>
      </c>
      <c r="B101" s="92">
        <v>1</v>
      </c>
    </row>
    <row r="102" spans="1:2" x14ac:dyDescent="0.3">
      <c r="A102" s="93">
        <v>43153</v>
      </c>
      <c r="B102" s="92">
        <v>4</v>
      </c>
    </row>
    <row r="103" spans="1:2" x14ac:dyDescent="0.3">
      <c r="A103" s="93">
        <v>43154</v>
      </c>
      <c r="B103" s="92">
        <v>2</v>
      </c>
    </row>
    <row r="104" spans="1:2" x14ac:dyDescent="0.3">
      <c r="A104" s="93">
        <v>43155</v>
      </c>
      <c r="B104" s="92">
        <v>1</v>
      </c>
    </row>
    <row r="105" spans="1:2" x14ac:dyDescent="0.3">
      <c r="A105" s="93">
        <v>43156</v>
      </c>
      <c r="B105" s="92">
        <v>1</v>
      </c>
    </row>
    <row r="106" spans="1:2" x14ac:dyDescent="0.3">
      <c r="A106" s="93">
        <v>43159</v>
      </c>
      <c r="B106" s="92">
        <v>12</v>
      </c>
    </row>
    <row r="107" spans="1:2" x14ac:dyDescent="0.3">
      <c r="A107" s="93">
        <v>43160</v>
      </c>
      <c r="B107" s="92">
        <v>6</v>
      </c>
    </row>
    <row r="108" spans="1:2" x14ac:dyDescent="0.3">
      <c r="A108" s="93">
        <v>43161</v>
      </c>
      <c r="B108" s="92">
        <v>2</v>
      </c>
    </row>
    <row r="109" spans="1:2" x14ac:dyDescent="0.3">
      <c r="A109" s="93">
        <v>43162</v>
      </c>
      <c r="B109" s="92">
        <v>2</v>
      </c>
    </row>
    <row r="110" spans="1:2" x14ac:dyDescent="0.3">
      <c r="A110" s="93">
        <v>43166</v>
      </c>
      <c r="B110" s="92">
        <v>3</v>
      </c>
    </row>
    <row r="111" spans="1:2" x14ac:dyDescent="0.3">
      <c r="A111" s="93">
        <v>43167</v>
      </c>
      <c r="B111" s="92">
        <v>1</v>
      </c>
    </row>
    <row r="112" spans="1:2" x14ac:dyDescent="0.3">
      <c r="A112" s="93">
        <v>43168</v>
      </c>
      <c r="B112" s="92">
        <v>6</v>
      </c>
    </row>
    <row r="113" spans="1:2" x14ac:dyDescent="0.3">
      <c r="A113" s="93">
        <v>43169</v>
      </c>
      <c r="B113" s="92">
        <v>2</v>
      </c>
    </row>
    <row r="114" spans="1:2" x14ac:dyDescent="0.3">
      <c r="A114" s="93">
        <v>43172</v>
      </c>
      <c r="B114" s="92">
        <v>1</v>
      </c>
    </row>
    <row r="115" spans="1:2" x14ac:dyDescent="0.3">
      <c r="A115" s="93">
        <v>43173</v>
      </c>
      <c r="B115" s="92">
        <v>12</v>
      </c>
    </row>
    <row r="116" spans="1:2" x14ac:dyDescent="0.3">
      <c r="A116" s="93">
        <v>43180</v>
      </c>
      <c r="B116" s="92">
        <v>2</v>
      </c>
    </row>
    <row r="117" spans="1:2" x14ac:dyDescent="0.3">
      <c r="A117" s="93">
        <v>43181</v>
      </c>
      <c r="B117" s="92">
        <v>2</v>
      </c>
    </row>
    <row r="118" spans="1:2" x14ac:dyDescent="0.3">
      <c r="A118" s="93">
        <v>43182</v>
      </c>
      <c r="B118" s="92">
        <v>3</v>
      </c>
    </row>
    <row r="119" spans="1:2" x14ac:dyDescent="0.3">
      <c r="A119" s="93">
        <v>43186</v>
      </c>
      <c r="B119" s="92">
        <v>6</v>
      </c>
    </row>
    <row r="120" spans="1:2" x14ac:dyDescent="0.3">
      <c r="A120" s="93">
        <v>43189</v>
      </c>
      <c r="B120" s="92">
        <v>2</v>
      </c>
    </row>
    <row r="121" spans="1:2" x14ac:dyDescent="0.3">
      <c r="A121" s="93">
        <v>43193</v>
      </c>
      <c r="B121" s="92">
        <v>1</v>
      </c>
    </row>
    <row r="122" spans="1:2" x14ac:dyDescent="0.3">
      <c r="A122" s="93">
        <v>43194</v>
      </c>
      <c r="B122" s="92">
        <v>1</v>
      </c>
    </row>
    <row r="123" spans="1:2" x14ac:dyDescent="0.3">
      <c r="A123" s="93">
        <v>43195</v>
      </c>
      <c r="B123" s="92">
        <v>2</v>
      </c>
    </row>
    <row r="124" spans="1:2" x14ac:dyDescent="0.3">
      <c r="A124" s="93">
        <v>43197</v>
      </c>
      <c r="B124" s="92">
        <v>21</v>
      </c>
    </row>
    <row r="125" spans="1:2" x14ac:dyDescent="0.3">
      <c r="A125" s="93">
        <v>43200</v>
      </c>
      <c r="B125" s="92">
        <v>2</v>
      </c>
    </row>
    <row r="126" spans="1:2" x14ac:dyDescent="0.3">
      <c r="A126" s="93">
        <v>43201</v>
      </c>
      <c r="B126" s="92">
        <v>1</v>
      </c>
    </row>
    <row r="127" spans="1:2" x14ac:dyDescent="0.3">
      <c r="A127" s="93">
        <v>43202</v>
      </c>
      <c r="B127" s="92">
        <v>1</v>
      </c>
    </row>
    <row r="128" spans="1:2" x14ac:dyDescent="0.3">
      <c r="A128" s="93">
        <v>43203</v>
      </c>
      <c r="B128" s="92">
        <v>1</v>
      </c>
    </row>
    <row r="129" spans="1:2" x14ac:dyDescent="0.3">
      <c r="A129" s="93">
        <v>43204</v>
      </c>
      <c r="B129" s="92">
        <v>1</v>
      </c>
    </row>
    <row r="130" spans="1:2" x14ac:dyDescent="0.3">
      <c r="A130" s="93">
        <v>43208</v>
      </c>
      <c r="B130" s="92">
        <v>2</v>
      </c>
    </row>
    <row r="131" spans="1:2" x14ac:dyDescent="0.3">
      <c r="A131" s="93">
        <v>43209</v>
      </c>
      <c r="B131" s="92">
        <v>1</v>
      </c>
    </row>
    <row r="132" spans="1:2" x14ac:dyDescent="0.3">
      <c r="A132" s="93">
        <v>43210</v>
      </c>
      <c r="B132" s="92">
        <v>3</v>
      </c>
    </row>
    <row r="133" spans="1:2" x14ac:dyDescent="0.3">
      <c r="A133" s="93">
        <v>43214</v>
      </c>
      <c r="B133" s="92">
        <v>4</v>
      </c>
    </row>
    <row r="134" spans="1:2" x14ac:dyDescent="0.3">
      <c r="A134" s="93">
        <v>43215</v>
      </c>
      <c r="B134" s="92">
        <v>2</v>
      </c>
    </row>
    <row r="135" spans="1:2" x14ac:dyDescent="0.3">
      <c r="A135" s="93">
        <v>43217</v>
      </c>
      <c r="B135" s="92">
        <v>1</v>
      </c>
    </row>
    <row r="136" spans="1:2" x14ac:dyDescent="0.3">
      <c r="A136" s="93">
        <v>43218</v>
      </c>
      <c r="B136" s="92">
        <v>2</v>
      </c>
    </row>
    <row r="137" spans="1:2" x14ac:dyDescent="0.3">
      <c r="A137" s="93">
        <v>43222</v>
      </c>
      <c r="B137" s="92">
        <v>3</v>
      </c>
    </row>
    <row r="138" spans="1:2" x14ac:dyDescent="0.3">
      <c r="A138" s="93">
        <v>43224</v>
      </c>
      <c r="B138" s="92">
        <v>1</v>
      </c>
    </row>
    <row r="139" spans="1:2" x14ac:dyDescent="0.3">
      <c r="A139" s="93">
        <v>43225</v>
      </c>
      <c r="B139" s="92">
        <v>1</v>
      </c>
    </row>
    <row r="140" spans="1:2" x14ac:dyDescent="0.3">
      <c r="A140" s="93">
        <v>43230</v>
      </c>
      <c r="B140" s="92">
        <v>1</v>
      </c>
    </row>
    <row r="141" spans="1:2" x14ac:dyDescent="0.3">
      <c r="A141" s="93">
        <v>43231</v>
      </c>
      <c r="B141" s="92">
        <v>3</v>
      </c>
    </row>
    <row r="142" spans="1:2" x14ac:dyDescent="0.3">
      <c r="A142" s="93">
        <v>43232</v>
      </c>
      <c r="B142" s="92">
        <v>1</v>
      </c>
    </row>
    <row r="143" spans="1:2" x14ac:dyDescent="0.3">
      <c r="A143" s="93">
        <v>43235</v>
      </c>
      <c r="B143" s="92">
        <v>2</v>
      </c>
    </row>
    <row r="144" spans="1:2" x14ac:dyDescent="0.3">
      <c r="A144" s="93">
        <v>43238</v>
      </c>
      <c r="B144" s="92">
        <v>3</v>
      </c>
    </row>
    <row r="145" spans="1:2" x14ac:dyDescent="0.3">
      <c r="A145" s="93">
        <v>43239</v>
      </c>
      <c r="B145" s="92">
        <v>3</v>
      </c>
    </row>
    <row r="146" spans="1:2" x14ac:dyDescent="0.3">
      <c r="A146" s="93">
        <v>43240</v>
      </c>
      <c r="B146" s="92">
        <v>1</v>
      </c>
    </row>
    <row r="147" spans="1:2" x14ac:dyDescent="0.3">
      <c r="A147" s="93">
        <v>43242</v>
      </c>
      <c r="B147" s="92">
        <v>5</v>
      </c>
    </row>
    <row r="148" spans="1:2" x14ac:dyDescent="0.3">
      <c r="A148" s="93">
        <v>43243</v>
      </c>
      <c r="B148" s="92">
        <v>2</v>
      </c>
    </row>
    <row r="149" spans="1:2" x14ac:dyDescent="0.3">
      <c r="A149" s="93">
        <v>43244</v>
      </c>
      <c r="B149" s="92">
        <v>1</v>
      </c>
    </row>
    <row r="150" spans="1:2" x14ac:dyDescent="0.3">
      <c r="A150" s="93">
        <v>43246</v>
      </c>
      <c r="B150" s="92">
        <v>1</v>
      </c>
    </row>
    <row r="151" spans="1:2" x14ac:dyDescent="0.3">
      <c r="A151" s="93">
        <v>43249</v>
      </c>
      <c r="B151" s="92">
        <v>1</v>
      </c>
    </row>
    <row r="152" spans="1:2" x14ac:dyDescent="0.3">
      <c r="A152" s="93">
        <v>43250</v>
      </c>
      <c r="B152" s="92">
        <v>2</v>
      </c>
    </row>
    <row r="153" spans="1:2" x14ac:dyDescent="0.3">
      <c r="A153" s="93">
        <v>43251</v>
      </c>
      <c r="B153" s="92">
        <v>4</v>
      </c>
    </row>
    <row r="154" spans="1:2" x14ac:dyDescent="0.3">
      <c r="A154" s="93">
        <v>43253</v>
      </c>
      <c r="B154" s="92">
        <v>4</v>
      </c>
    </row>
    <row r="155" spans="1:2" x14ac:dyDescent="0.3">
      <c r="A155" s="93">
        <v>43254</v>
      </c>
      <c r="B155" s="92">
        <v>2</v>
      </c>
    </row>
    <row r="156" spans="1:2" x14ac:dyDescent="0.3">
      <c r="A156" s="93">
        <v>43258</v>
      </c>
      <c r="B156" s="92">
        <v>1</v>
      </c>
    </row>
    <row r="157" spans="1:2" x14ac:dyDescent="0.3">
      <c r="A157" s="93">
        <v>43259</v>
      </c>
      <c r="B157" s="92">
        <v>1</v>
      </c>
    </row>
    <row r="158" spans="1:2" x14ac:dyDescent="0.3">
      <c r="A158" s="93">
        <v>43260</v>
      </c>
      <c r="B158" s="92">
        <v>7</v>
      </c>
    </row>
    <row r="159" spans="1:2" x14ac:dyDescent="0.3">
      <c r="A159" s="93">
        <v>43261</v>
      </c>
      <c r="B159" s="92">
        <v>1</v>
      </c>
    </row>
    <row r="160" spans="1:2" x14ac:dyDescent="0.3">
      <c r="A160" s="93">
        <v>43263</v>
      </c>
      <c r="B160" s="92">
        <v>1</v>
      </c>
    </row>
    <row r="161" spans="1:2" x14ac:dyDescent="0.3">
      <c r="A161" s="93">
        <v>43265</v>
      </c>
      <c r="B161" s="92">
        <v>1</v>
      </c>
    </row>
    <row r="162" spans="1:2" x14ac:dyDescent="0.3">
      <c r="A162" s="93">
        <v>43266</v>
      </c>
      <c r="B162" s="92">
        <v>2</v>
      </c>
    </row>
    <row r="163" spans="1:2" x14ac:dyDescent="0.3">
      <c r="A163" s="93">
        <v>43267</v>
      </c>
      <c r="B163" s="92">
        <v>3</v>
      </c>
    </row>
    <row r="164" spans="1:2" x14ac:dyDescent="0.3">
      <c r="A164" s="93">
        <v>43268</v>
      </c>
      <c r="B164" s="92">
        <v>1</v>
      </c>
    </row>
    <row r="165" spans="1:2" x14ac:dyDescent="0.3">
      <c r="A165" s="93">
        <v>43270</v>
      </c>
      <c r="B165" s="92">
        <v>2</v>
      </c>
    </row>
    <row r="166" spans="1:2" x14ac:dyDescent="0.3">
      <c r="A166" s="93">
        <v>43271</v>
      </c>
      <c r="B166" s="92">
        <v>2</v>
      </c>
    </row>
    <row r="167" spans="1:2" x14ac:dyDescent="0.3">
      <c r="A167" s="93">
        <v>43274</v>
      </c>
      <c r="B167" s="92">
        <v>3</v>
      </c>
    </row>
    <row r="168" spans="1:2" x14ac:dyDescent="0.3">
      <c r="A168" s="93">
        <v>43275</v>
      </c>
      <c r="B168" s="92">
        <v>3</v>
      </c>
    </row>
    <row r="169" spans="1:2" x14ac:dyDescent="0.3">
      <c r="A169" s="93">
        <v>43277</v>
      </c>
      <c r="B169" s="92">
        <v>1</v>
      </c>
    </row>
    <row r="170" spans="1:2" x14ac:dyDescent="0.3">
      <c r="A170" s="93">
        <v>43279</v>
      </c>
      <c r="B170" s="92">
        <v>2</v>
      </c>
    </row>
    <row r="171" spans="1:2" x14ac:dyDescent="0.3">
      <c r="A171" s="93">
        <v>43280</v>
      </c>
      <c r="B171" s="92">
        <v>2</v>
      </c>
    </row>
    <row r="172" spans="1:2" x14ac:dyDescent="0.3">
      <c r="A172" s="93">
        <v>43284</v>
      </c>
      <c r="B172" s="92">
        <v>3</v>
      </c>
    </row>
    <row r="173" spans="1:2" x14ac:dyDescent="0.3">
      <c r="A173" s="93">
        <v>43285</v>
      </c>
      <c r="B173" s="92">
        <v>1</v>
      </c>
    </row>
    <row r="174" spans="1:2" x14ac:dyDescent="0.3">
      <c r="A174" s="93">
        <v>43286</v>
      </c>
      <c r="B174" s="92">
        <v>1</v>
      </c>
    </row>
    <row r="175" spans="1:2" x14ac:dyDescent="0.3">
      <c r="A175" s="93">
        <v>43288</v>
      </c>
      <c r="B175" s="92">
        <v>2</v>
      </c>
    </row>
    <row r="176" spans="1:2" x14ac:dyDescent="0.3">
      <c r="A176" s="93">
        <v>43291</v>
      </c>
      <c r="B176" s="92">
        <v>2</v>
      </c>
    </row>
    <row r="177" spans="1:2" x14ac:dyDescent="0.3">
      <c r="A177" s="93">
        <v>43292</v>
      </c>
      <c r="B177" s="92">
        <v>1</v>
      </c>
    </row>
    <row r="178" spans="1:2" x14ac:dyDescent="0.3">
      <c r="A178" s="93">
        <v>43294</v>
      </c>
      <c r="B178" s="92">
        <v>2</v>
      </c>
    </row>
    <row r="179" spans="1:2" x14ac:dyDescent="0.3">
      <c r="A179" s="93">
        <v>43298</v>
      </c>
      <c r="B179" s="92">
        <v>1</v>
      </c>
    </row>
    <row r="180" spans="1:2" x14ac:dyDescent="0.3">
      <c r="A180" s="93">
        <v>43299</v>
      </c>
      <c r="B180" s="92">
        <v>2</v>
      </c>
    </row>
    <row r="181" spans="1:2" x14ac:dyDescent="0.3">
      <c r="A181" s="93">
        <v>43300</v>
      </c>
      <c r="B181" s="92">
        <v>1</v>
      </c>
    </row>
    <row r="182" spans="1:2" x14ac:dyDescent="0.3">
      <c r="A182" s="93">
        <v>43305</v>
      </c>
      <c r="B182" s="92">
        <v>1</v>
      </c>
    </row>
    <row r="183" spans="1:2" x14ac:dyDescent="0.3">
      <c r="A183" s="93">
        <v>43306</v>
      </c>
      <c r="B183" s="92">
        <v>1</v>
      </c>
    </row>
    <row r="184" spans="1:2" x14ac:dyDescent="0.3">
      <c r="A184" s="93">
        <v>43307</v>
      </c>
      <c r="B184" s="92">
        <v>1</v>
      </c>
    </row>
    <row r="185" spans="1:2" x14ac:dyDescent="0.3">
      <c r="A185" s="93">
        <v>43308</v>
      </c>
      <c r="B185" s="92">
        <v>1</v>
      </c>
    </row>
    <row r="186" spans="1:2" x14ac:dyDescent="0.3">
      <c r="A186" s="93">
        <v>43309</v>
      </c>
      <c r="B186" s="92">
        <v>1</v>
      </c>
    </row>
    <row r="187" spans="1:2" x14ac:dyDescent="0.3">
      <c r="A187" s="93">
        <v>43312</v>
      </c>
      <c r="B187" s="92">
        <v>1</v>
      </c>
    </row>
    <row r="188" spans="1:2" x14ac:dyDescent="0.3">
      <c r="A188" s="93">
        <v>43316</v>
      </c>
      <c r="B188" s="92">
        <v>1</v>
      </c>
    </row>
    <row r="189" spans="1:2" x14ac:dyDescent="0.3">
      <c r="A189" s="93">
        <v>43319</v>
      </c>
      <c r="B189" s="92">
        <v>1</v>
      </c>
    </row>
    <row r="190" spans="1:2" x14ac:dyDescent="0.3">
      <c r="A190" s="93">
        <v>43320</v>
      </c>
      <c r="B190" s="92">
        <v>1</v>
      </c>
    </row>
    <row r="191" spans="1:2" x14ac:dyDescent="0.3">
      <c r="A191" s="93">
        <v>43322</v>
      </c>
      <c r="B191" s="92">
        <v>1</v>
      </c>
    </row>
    <row r="192" spans="1:2" x14ac:dyDescent="0.3">
      <c r="A192" s="93">
        <v>43323</v>
      </c>
      <c r="B192" s="92">
        <v>1</v>
      </c>
    </row>
    <row r="193" spans="1:2" x14ac:dyDescent="0.3">
      <c r="A193" s="93">
        <v>43333</v>
      </c>
      <c r="B193" s="92">
        <v>8</v>
      </c>
    </row>
    <row r="194" spans="1:2" x14ac:dyDescent="0.3">
      <c r="A194" s="93">
        <v>43335</v>
      </c>
      <c r="B194" s="92">
        <v>4</v>
      </c>
    </row>
    <row r="195" spans="1:2" x14ac:dyDescent="0.3">
      <c r="A195" s="93">
        <v>43340</v>
      </c>
      <c r="B195" s="92">
        <v>4</v>
      </c>
    </row>
    <row r="196" spans="1:2" x14ac:dyDescent="0.3">
      <c r="A196" s="93">
        <v>43341</v>
      </c>
      <c r="B196" s="92">
        <v>1</v>
      </c>
    </row>
    <row r="197" spans="1:2" x14ac:dyDescent="0.3">
      <c r="A197" s="93">
        <v>43343</v>
      </c>
      <c r="B197" s="92">
        <v>2</v>
      </c>
    </row>
    <row r="198" spans="1:2" x14ac:dyDescent="0.3">
      <c r="A198" s="93">
        <v>43348</v>
      </c>
      <c r="B198" s="92">
        <v>1</v>
      </c>
    </row>
    <row r="199" spans="1:2" x14ac:dyDescent="0.3">
      <c r="A199" s="93">
        <v>43349</v>
      </c>
      <c r="B199" s="92">
        <v>2</v>
      </c>
    </row>
    <row r="200" spans="1:2" x14ac:dyDescent="0.3">
      <c r="A200" s="93">
        <v>43350</v>
      </c>
      <c r="B200" s="92">
        <v>1</v>
      </c>
    </row>
    <row r="201" spans="1:2" x14ac:dyDescent="0.3">
      <c r="A201" s="93">
        <v>43351</v>
      </c>
      <c r="B201" s="92">
        <v>6</v>
      </c>
    </row>
    <row r="202" spans="1:2" x14ac:dyDescent="0.3">
      <c r="A202" s="93">
        <v>43354</v>
      </c>
      <c r="B202" s="92">
        <v>3</v>
      </c>
    </row>
    <row r="203" spans="1:2" x14ac:dyDescent="0.3">
      <c r="A203" s="93">
        <v>43355</v>
      </c>
      <c r="B203" s="92">
        <v>2</v>
      </c>
    </row>
    <row r="204" spans="1:2" x14ac:dyDescent="0.3">
      <c r="A204" s="93">
        <v>43356</v>
      </c>
      <c r="B204" s="92">
        <v>1</v>
      </c>
    </row>
    <row r="205" spans="1:2" x14ac:dyDescent="0.3">
      <c r="A205" s="93">
        <v>43357</v>
      </c>
      <c r="B205" s="92">
        <v>2</v>
      </c>
    </row>
    <row r="206" spans="1:2" x14ac:dyDescent="0.3">
      <c r="A206" s="93">
        <v>43358</v>
      </c>
      <c r="B206" s="92">
        <v>1</v>
      </c>
    </row>
    <row r="207" spans="1:2" x14ac:dyDescent="0.3">
      <c r="A207" s="93">
        <v>43361</v>
      </c>
      <c r="B207" s="92">
        <v>1</v>
      </c>
    </row>
    <row r="208" spans="1:2" x14ac:dyDescent="0.3">
      <c r="A208" s="93">
        <v>43362</v>
      </c>
      <c r="B208" s="92">
        <v>2</v>
      </c>
    </row>
    <row r="209" spans="1:2" x14ac:dyDescent="0.3">
      <c r="A209" s="93">
        <v>43363</v>
      </c>
      <c r="B209" s="92">
        <v>2</v>
      </c>
    </row>
    <row r="210" spans="1:2" x14ac:dyDescent="0.3">
      <c r="A210" s="93">
        <v>43364</v>
      </c>
      <c r="B210" s="92">
        <v>4</v>
      </c>
    </row>
    <row r="211" spans="1:2" x14ac:dyDescent="0.3">
      <c r="A211" s="93">
        <v>43365</v>
      </c>
      <c r="B211" s="92">
        <v>2</v>
      </c>
    </row>
    <row r="212" spans="1:2" x14ac:dyDescent="0.3">
      <c r="A212" s="93">
        <v>43370</v>
      </c>
      <c r="B212" s="92">
        <v>1</v>
      </c>
    </row>
    <row r="213" spans="1:2" x14ac:dyDescent="0.3">
      <c r="A213" s="93">
        <v>43371</v>
      </c>
      <c r="B213" s="92">
        <v>2</v>
      </c>
    </row>
    <row r="214" spans="1:2" x14ac:dyDescent="0.3">
      <c r="A214" s="93">
        <v>43375</v>
      </c>
      <c r="B214" s="92">
        <v>2</v>
      </c>
    </row>
    <row r="215" spans="1:2" x14ac:dyDescent="0.3">
      <c r="A215" s="93">
        <v>43376</v>
      </c>
      <c r="B215" s="92">
        <v>2</v>
      </c>
    </row>
    <row r="216" spans="1:2" x14ac:dyDescent="0.3">
      <c r="A216" s="93">
        <v>43377</v>
      </c>
      <c r="B216" s="92">
        <v>2</v>
      </c>
    </row>
    <row r="217" spans="1:2" x14ac:dyDescent="0.3">
      <c r="A217" s="86" t="s">
        <v>270</v>
      </c>
      <c r="B217" s="92">
        <v>43</v>
      </c>
    </row>
    <row r="218" spans="1:2" x14ac:dyDescent="0.3">
      <c r="A218" s="93">
        <v>42845</v>
      </c>
      <c r="B218" s="92">
        <v>1</v>
      </c>
    </row>
    <row r="219" spans="1:2" x14ac:dyDescent="0.3">
      <c r="A219" s="93">
        <v>43399</v>
      </c>
      <c r="B219" s="92">
        <v>1</v>
      </c>
    </row>
    <row r="220" spans="1:2" x14ac:dyDescent="0.3">
      <c r="A220" s="93">
        <v>43391</v>
      </c>
      <c r="B220" s="92">
        <v>1</v>
      </c>
    </row>
    <row r="221" spans="1:2" x14ac:dyDescent="0.3">
      <c r="A221" s="93">
        <v>43397</v>
      </c>
      <c r="B221" s="92">
        <v>1</v>
      </c>
    </row>
    <row r="222" spans="1:2" x14ac:dyDescent="0.3">
      <c r="A222" s="93">
        <v>43393</v>
      </c>
      <c r="B222" s="92">
        <v>2</v>
      </c>
    </row>
    <row r="223" spans="1:2" x14ac:dyDescent="0.3">
      <c r="A223" s="93">
        <v>43324</v>
      </c>
      <c r="B223" s="92">
        <v>1</v>
      </c>
    </row>
    <row r="224" spans="1:2" x14ac:dyDescent="0.3">
      <c r="A224" s="93">
        <v>43382</v>
      </c>
      <c r="B224" s="92">
        <v>2</v>
      </c>
    </row>
    <row r="225" spans="1:2" x14ac:dyDescent="0.3">
      <c r="A225" s="93">
        <v>43369</v>
      </c>
      <c r="B225" s="92">
        <v>1</v>
      </c>
    </row>
    <row r="226" spans="1:2" x14ac:dyDescent="0.3">
      <c r="A226" s="93">
        <v>43109</v>
      </c>
      <c r="B226" s="92">
        <v>1</v>
      </c>
    </row>
    <row r="227" spans="1:2" x14ac:dyDescent="0.3">
      <c r="A227" s="93">
        <v>43390</v>
      </c>
      <c r="B227" s="92">
        <v>2</v>
      </c>
    </row>
    <row r="228" spans="1:2" x14ac:dyDescent="0.3">
      <c r="A228" s="93">
        <v>43400</v>
      </c>
      <c r="B228" s="92">
        <v>1</v>
      </c>
    </row>
    <row r="229" spans="1:2" x14ac:dyDescent="0.3">
      <c r="A229" s="93">
        <v>43403</v>
      </c>
      <c r="B229" s="92">
        <v>1</v>
      </c>
    </row>
    <row r="230" spans="1:2" x14ac:dyDescent="0.3">
      <c r="A230" s="93">
        <v>43359</v>
      </c>
      <c r="B230" s="92">
        <v>1</v>
      </c>
    </row>
    <row r="231" spans="1:2" x14ac:dyDescent="0.3">
      <c r="A231" s="93">
        <v>43387</v>
      </c>
      <c r="B231" s="92">
        <v>2</v>
      </c>
    </row>
    <row r="232" spans="1:2" x14ac:dyDescent="0.3">
      <c r="A232" s="93">
        <v>43392</v>
      </c>
      <c r="B232" s="92">
        <v>1</v>
      </c>
    </row>
    <row r="233" spans="1:2" x14ac:dyDescent="0.3">
      <c r="A233" s="93">
        <v>43389</v>
      </c>
      <c r="B233" s="92">
        <v>1</v>
      </c>
    </row>
    <row r="234" spans="1:2" x14ac:dyDescent="0.3">
      <c r="A234" s="86" t="s">
        <v>271</v>
      </c>
      <c r="B234" s="92">
        <v>519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B73"/>
  <sheetViews>
    <sheetView workbookViewId="0">
      <selection activeCell="J27" sqref="J27"/>
    </sheetView>
  </sheetViews>
  <sheetFormatPr baseColWidth="10" defaultRowHeight="14.4" x14ac:dyDescent="0.3"/>
  <cols>
    <col min="1" max="1" width="20.88671875" bestFit="1" customWidth="1"/>
    <col min="2" max="2" width="20.5546875" bestFit="1" customWidth="1"/>
  </cols>
  <sheetData>
    <row r="1" spans="1:2" x14ac:dyDescent="0.3">
      <c r="A1" s="91" t="s">
        <v>269</v>
      </c>
      <c r="B1" t="s">
        <v>273</v>
      </c>
    </row>
    <row r="2" spans="1:2" x14ac:dyDescent="0.3">
      <c r="A2" s="86" t="s">
        <v>268</v>
      </c>
      <c r="B2" s="92">
        <v>18</v>
      </c>
    </row>
    <row r="3" spans="1:2" x14ac:dyDescent="0.3">
      <c r="A3" s="86" t="s">
        <v>65</v>
      </c>
      <c r="B3" s="92">
        <v>1</v>
      </c>
    </row>
    <row r="4" spans="1:2" x14ac:dyDescent="0.3">
      <c r="A4" s="86" t="s">
        <v>194</v>
      </c>
      <c r="B4" s="92">
        <v>1</v>
      </c>
    </row>
    <row r="5" spans="1:2" x14ac:dyDescent="0.3">
      <c r="A5" s="86" t="s">
        <v>230</v>
      </c>
      <c r="B5" s="92">
        <v>146</v>
      </c>
    </row>
    <row r="6" spans="1:2" x14ac:dyDescent="0.3">
      <c r="A6" s="86" t="s">
        <v>22</v>
      </c>
      <c r="B6" s="92">
        <v>20</v>
      </c>
    </row>
    <row r="7" spans="1:2" x14ac:dyDescent="0.3">
      <c r="A7" s="93">
        <v>42543</v>
      </c>
      <c r="B7" s="92">
        <v>1</v>
      </c>
    </row>
    <row r="8" spans="1:2" x14ac:dyDescent="0.3">
      <c r="A8" s="93">
        <v>42683</v>
      </c>
      <c r="B8" s="92">
        <v>1</v>
      </c>
    </row>
    <row r="9" spans="1:2" x14ac:dyDescent="0.3">
      <c r="A9" s="93">
        <v>42719</v>
      </c>
      <c r="B9" s="92">
        <v>1</v>
      </c>
    </row>
    <row r="10" spans="1:2" x14ac:dyDescent="0.3">
      <c r="A10" s="93">
        <v>42857</v>
      </c>
      <c r="B10" s="92">
        <v>1</v>
      </c>
    </row>
    <row r="11" spans="1:2" x14ac:dyDescent="0.3">
      <c r="A11" s="93">
        <v>42940</v>
      </c>
      <c r="B11" s="92">
        <v>1</v>
      </c>
    </row>
    <row r="12" spans="1:2" x14ac:dyDescent="0.3">
      <c r="A12" s="93">
        <v>42953</v>
      </c>
      <c r="B12" s="92">
        <v>1</v>
      </c>
    </row>
    <row r="13" spans="1:2" x14ac:dyDescent="0.3">
      <c r="A13" s="93">
        <v>42960</v>
      </c>
      <c r="B13" s="92">
        <v>1</v>
      </c>
    </row>
    <row r="14" spans="1:2" x14ac:dyDescent="0.3">
      <c r="A14" s="93">
        <v>42961</v>
      </c>
      <c r="B14" s="92">
        <v>1</v>
      </c>
    </row>
    <row r="15" spans="1:2" x14ac:dyDescent="0.3">
      <c r="A15" s="93">
        <v>42974</v>
      </c>
      <c r="B15" s="92">
        <v>1</v>
      </c>
    </row>
    <row r="16" spans="1:2" x14ac:dyDescent="0.3">
      <c r="A16" s="93">
        <v>43011</v>
      </c>
      <c r="B16" s="92">
        <v>1</v>
      </c>
    </row>
    <row r="17" spans="1:2" x14ac:dyDescent="0.3">
      <c r="A17" s="93">
        <v>43015</v>
      </c>
      <c r="B17" s="92">
        <v>1</v>
      </c>
    </row>
    <row r="18" spans="1:2" x14ac:dyDescent="0.3">
      <c r="A18" s="93">
        <v>43022</v>
      </c>
      <c r="B18" s="92">
        <v>1</v>
      </c>
    </row>
    <row r="19" spans="1:2" x14ac:dyDescent="0.3">
      <c r="A19" s="93">
        <v>43026</v>
      </c>
      <c r="B19" s="92">
        <v>1</v>
      </c>
    </row>
    <row r="20" spans="1:2" x14ac:dyDescent="0.3">
      <c r="A20" s="93">
        <v>43044</v>
      </c>
      <c r="B20" s="92">
        <v>1</v>
      </c>
    </row>
    <row r="21" spans="1:2" x14ac:dyDescent="0.3">
      <c r="A21" s="93">
        <v>43050</v>
      </c>
      <c r="B21" s="92">
        <v>3</v>
      </c>
    </row>
    <row r="22" spans="1:2" x14ac:dyDescent="0.3">
      <c r="A22" s="93">
        <v>43052</v>
      </c>
      <c r="B22" s="92">
        <v>1</v>
      </c>
    </row>
    <row r="23" spans="1:2" x14ac:dyDescent="0.3">
      <c r="A23" s="93">
        <v>43054</v>
      </c>
      <c r="B23" s="92">
        <v>1</v>
      </c>
    </row>
    <row r="24" spans="1:2" x14ac:dyDescent="0.3">
      <c r="A24" s="93">
        <v>43056</v>
      </c>
      <c r="B24" s="92">
        <v>1</v>
      </c>
    </row>
    <row r="25" spans="1:2" x14ac:dyDescent="0.3">
      <c r="A25" s="93">
        <v>43058</v>
      </c>
      <c r="B25" s="92">
        <v>1</v>
      </c>
    </row>
    <row r="26" spans="1:2" x14ac:dyDescent="0.3">
      <c r="A26" s="93">
        <v>43063</v>
      </c>
      <c r="B26" s="92">
        <v>1</v>
      </c>
    </row>
    <row r="27" spans="1:2" x14ac:dyDescent="0.3">
      <c r="A27" s="93">
        <v>43066</v>
      </c>
      <c r="B27" s="92">
        <v>1</v>
      </c>
    </row>
    <row r="28" spans="1:2" x14ac:dyDescent="0.3">
      <c r="A28" s="93">
        <v>43075</v>
      </c>
      <c r="B28" s="92">
        <v>1</v>
      </c>
    </row>
    <row r="29" spans="1:2" x14ac:dyDescent="0.3">
      <c r="A29" s="93">
        <v>43077</v>
      </c>
      <c r="B29" s="92">
        <v>1</v>
      </c>
    </row>
    <row r="30" spans="1:2" x14ac:dyDescent="0.3">
      <c r="A30" s="93">
        <v>43078</v>
      </c>
      <c r="B30" s="92">
        <v>1</v>
      </c>
    </row>
    <row r="31" spans="1:2" x14ac:dyDescent="0.3">
      <c r="A31" s="93">
        <v>43084</v>
      </c>
      <c r="B31" s="92">
        <v>1</v>
      </c>
    </row>
    <row r="32" spans="1:2" x14ac:dyDescent="0.3">
      <c r="A32" s="93">
        <v>43089</v>
      </c>
      <c r="B32" s="92">
        <v>1</v>
      </c>
    </row>
    <row r="33" spans="1:2" x14ac:dyDescent="0.3">
      <c r="A33" s="93">
        <v>43095</v>
      </c>
      <c r="B33" s="92">
        <v>1</v>
      </c>
    </row>
    <row r="34" spans="1:2" x14ac:dyDescent="0.3">
      <c r="A34" s="93">
        <v>43103</v>
      </c>
      <c r="B34" s="92">
        <v>3</v>
      </c>
    </row>
    <row r="35" spans="1:2" x14ac:dyDescent="0.3">
      <c r="A35" s="93">
        <v>43104</v>
      </c>
      <c r="B35" s="92">
        <v>1</v>
      </c>
    </row>
    <row r="36" spans="1:2" x14ac:dyDescent="0.3">
      <c r="A36" s="93">
        <v>43106</v>
      </c>
      <c r="B36" s="92">
        <v>1</v>
      </c>
    </row>
    <row r="37" spans="1:2" x14ac:dyDescent="0.3">
      <c r="A37" s="93">
        <v>43107</v>
      </c>
      <c r="B37" s="92">
        <v>2</v>
      </c>
    </row>
    <row r="38" spans="1:2" x14ac:dyDescent="0.3">
      <c r="A38" s="93">
        <v>43117</v>
      </c>
      <c r="B38" s="92">
        <v>1</v>
      </c>
    </row>
    <row r="39" spans="1:2" x14ac:dyDescent="0.3">
      <c r="A39" s="93">
        <v>43118</v>
      </c>
      <c r="B39" s="92">
        <v>1</v>
      </c>
    </row>
    <row r="40" spans="1:2" x14ac:dyDescent="0.3">
      <c r="A40" s="93">
        <v>43126</v>
      </c>
      <c r="B40" s="92">
        <v>1</v>
      </c>
    </row>
    <row r="41" spans="1:2" x14ac:dyDescent="0.3">
      <c r="A41" s="93">
        <v>43127</v>
      </c>
      <c r="B41" s="92">
        <v>1</v>
      </c>
    </row>
    <row r="42" spans="1:2" x14ac:dyDescent="0.3">
      <c r="A42" s="93">
        <v>43128</v>
      </c>
      <c r="B42" s="92">
        <v>1</v>
      </c>
    </row>
    <row r="43" spans="1:2" x14ac:dyDescent="0.3">
      <c r="A43" s="93">
        <v>43131</v>
      </c>
      <c r="B43" s="92">
        <v>2</v>
      </c>
    </row>
    <row r="44" spans="1:2" x14ac:dyDescent="0.3">
      <c r="A44" s="93">
        <v>43134</v>
      </c>
      <c r="B44" s="92">
        <v>2</v>
      </c>
    </row>
    <row r="45" spans="1:2" x14ac:dyDescent="0.3">
      <c r="A45" s="93">
        <v>43139</v>
      </c>
      <c r="B45" s="92">
        <v>2</v>
      </c>
    </row>
    <row r="46" spans="1:2" x14ac:dyDescent="0.3">
      <c r="A46" s="93">
        <v>43140</v>
      </c>
      <c r="B46" s="92">
        <v>3</v>
      </c>
    </row>
    <row r="47" spans="1:2" x14ac:dyDescent="0.3">
      <c r="A47" s="93">
        <v>43141</v>
      </c>
      <c r="B47" s="92">
        <v>1</v>
      </c>
    </row>
    <row r="48" spans="1:2" x14ac:dyDescent="0.3">
      <c r="A48" s="93">
        <v>43152</v>
      </c>
      <c r="B48" s="92">
        <v>7</v>
      </c>
    </row>
    <row r="49" spans="1:2" x14ac:dyDescent="0.3">
      <c r="A49" s="93">
        <v>43159</v>
      </c>
      <c r="B49" s="92">
        <v>3</v>
      </c>
    </row>
    <row r="50" spans="1:2" x14ac:dyDescent="0.3">
      <c r="A50" s="93">
        <v>43170</v>
      </c>
      <c r="B50" s="92">
        <v>1</v>
      </c>
    </row>
    <row r="51" spans="1:2" x14ac:dyDescent="0.3">
      <c r="A51" s="93">
        <v>43171</v>
      </c>
      <c r="B51" s="92">
        <v>1</v>
      </c>
    </row>
    <row r="52" spans="1:2" x14ac:dyDescent="0.3">
      <c r="A52" s="93">
        <v>43173</v>
      </c>
      <c r="B52" s="92">
        <v>2</v>
      </c>
    </row>
    <row r="53" spans="1:2" x14ac:dyDescent="0.3">
      <c r="A53" s="93">
        <v>43174</v>
      </c>
      <c r="B53" s="92">
        <v>2</v>
      </c>
    </row>
    <row r="54" spans="1:2" x14ac:dyDescent="0.3">
      <c r="A54" s="93">
        <v>43177</v>
      </c>
      <c r="B54" s="92">
        <v>1</v>
      </c>
    </row>
    <row r="55" spans="1:2" x14ac:dyDescent="0.3">
      <c r="A55" s="93">
        <v>43178</v>
      </c>
      <c r="B55" s="92">
        <v>2</v>
      </c>
    </row>
    <row r="56" spans="1:2" x14ac:dyDescent="0.3">
      <c r="A56" s="93">
        <v>43180</v>
      </c>
      <c r="B56" s="92">
        <v>1</v>
      </c>
    </row>
    <row r="57" spans="1:2" x14ac:dyDescent="0.3">
      <c r="A57" s="93">
        <v>43181</v>
      </c>
      <c r="B57" s="92">
        <v>1</v>
      </c>
    </row>
    <row r="58" spans="1:2" x14ac:dyDescent="0.3">
      <c r="A58" s="93">
        <v>43186</v>
      </c>
      <c r="B58" s="92">
        <v>1</v>
      </c>
    </row>
    <row r="59" spans="1:2" x14ac:dyDescent="0.3">
      <c r="A59" s="93">
        <v>43194</v>
      </c>
      <c r="B59" s="92">
        <v>1</v>
      </c>
    </row>
    <row r="60" spans="1:2" x14ac:dyDescent="0.3">
      <c r="A60" s="86" t="s">
        <v>270</v>
      </c>
      <c r="B60" s="92">
        <v>241</v>
      </c>
    </row>
    <row r="61" spans="1:2" x14ac:dyDescent="0.3">
      <c r="A61" s="93">
        <v>43196</v>
      </c>
      <c r="B61" s="92">
        <v>7</v>
      </c>
    </row>
    <row r="62" spans="1:2" x14ac:dyDescent="0.3">
      <c r="A62" s="93">
        <v>43217</v>
      </c>
      <c r="B62" s="92">
        <v>1</v>
      </c>
    </row>
    <row r="63" spans="1:2" x14ac:dyDescent="0.3">
      <c r="A63" s="93">
        <v>43208</v>
      </c>
      <c r="B63" s="92">
        <v>1</v>
      </c>
    </row>
    <row r="64" spans="1:2" x14ac:dyDescent="0.3">
      <c r="A64" s="93">
        <v>43202</v>
      </c>
      <c r="B64" s="92">
        <v>1</v>
      </c>
    </row>
    <row r="65" spans="1:2" x14ac:dyDescent="0.3">
      <c r="A65" s="93">
        <v>43207</v>
      </c>
      <c r="B65" s="92">
        <v>1</v>
      </c>
    </row>
    <row r="66" spans="1:2" x14ac:dyDescent="0.3">
      <c r="A66" s="93">
        <v>43206</v>
      </c>
      <c r="B66" s="92">
        <v>1</v>
      </c>
    </row>
    <row r="67" spans="1:2" x14ac:dyDescent="0.3">
      <c r="A67" s="93">
        <v>43200</v>
      </c>
      <c r="B67" s="92">
        <v>1</v>
      </c>
    </row>
    <row r="68" spans="1:2" x14ac:dyDescent="0.3">
      <c r="A68" s="93">
        <v>43195</v>
      </c>
      <c r="B68" s="92">
        <v>1</v>
      </c>
    </row>
    <row r="69" spans="1:2" x14ac:dyDescent="0.3">
      <c r="A69" s="93">
        <v>43188</v>
      </c>
      <c r="B69" s="92">
        <v>1</v>
      </c>
    </row>
    <row r="70" spans="1:2" x14ac:dyDescent="0.3">
      <c r="A70" s="93">
        <v>43153</v>
      </c>
      <c r="B70" s="92">
        <v>1</v>
      </c>
    </row>
    <row r="71" spans="1:2" x14ac:dyDescent="0.3">
      <c r="A71" s="93">
        <v>43193</v>
      </c>
      <c r="B71" s="92">
        <v>1</v>
      </c>
    </row>
    <row r="72" spans="1:2" x14ac:dyDescent="0.3">
      <c r="A72" s="93">
        <v>43156</v>
      </c>
      <c r="B72" s="92">
        <v>1</v>
      </c>
    </row>
    <row r="73" spans="1:2" x14ac:dyDescent="0.3">
      <c r="A73" s="86" t="s">
        <v>271</v>
      </c>
      <c r="B73" s="92">
        <v>519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B9"/>
  <sheetViews>
    <sheetView workbookViewId="0">
      <selection activeCell="J30" sqref="J30"/>
    </sheetView>
  </sheetViews>
  <sheetFormatPr baseColWidth="10" defaultRowHeight="14.4" x14ac:dyDescent="0.3"/>
  <cols>
    <col min="1" max="1" width="20.88671875" bestFit="1" customWidth="1"/>
    <col min="2" max="2" width="20.5546875" bestFit="1" customWidth="1"/>
  </cols>
  <sheetData>
    <row r="1" spans="1:2" x14ac:dyDescent="0.3">
      <c r="A1" s="91" t="s">
        <v>269</v>
      </c>
      <c r="B1" t="s">
        <v>273</v>
      </c>
    </row>
    <row r="2" spans="1:2" x14ac:dyDescent="0.3">
      <c r="A2" s="86" t="s">
        <v>213</v>
      </c>
      <c r="B2" s="92">
        <v>40</v>
      </c>
    </row>
    <row r="3" spans="1:2" x14ac:dyDescent="0.3">
      <c r="A3" s="86" t="s">
        <v>208</v>
      </c>
      <c r="B3" s="92">
        <v>48</v>
      </c>
    </row>
    <row r="4" spans="1:2" x14ac:dyDescent="0.3">
      <c r="A4" s="86" t="s">
        <v>206</v>
      </c>
      <c r="B4" s="92">
        <v>281</v>
      </c>
    </row>
    <row r="5" spans="1:2" x14ac:dyDescent="0.3">
      <c r="A5" s="86" t="s">
        <v>13</v>
      </c>
      <c r="B5" s="92">
        <v>61</v>
      </c>
    </row>
    <row r="6" spans="1:2" x14ac:dyDescent="0.3">
      <c r="A6" s="86" t="s">
        <v>210</v>
      </c>
      <c r="B6" s="92">
        <v>95</v>
      </c>
    </row>
    <row r="7" spans="1:2" x14ac:dyDescent="0.3">
      <c r="A7" s="86" t="s">
        <v>256</v>
      </c>
      <c r="B7" s="92">
        <v>3</v>
      </c>
    </row>
    <row r="8" spans="1:2" x14ac:dyDescent="0.3">
      <c r="A8" s="86" t="s">
        <v>270</v>
      </c>
      <c r="B8" s="92">
        <v>3</v>
      </c>
    </row>
    <row r="9" spans="1:2" x14ac:dyDescent="0.3">
      <c r="A9" s="86" t="s">
        <v>271</v>
      </c>
      <c r="B9" s="92">
        <v>531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1:E9"/>
  <sheetViews>
    <sheetView workbookViewId="0">
      <selection activeCell="A5" sqref="A5"/>
    </sheetView>
  </sheetViews>
  <sheetFormatPr baseColWidth="10" defaultRowHeight="14.4" x14ac:dyDescent="0.3"/>
  <cols>
    <col min="1" max="1" width="20.88671875" bestFit="1" customWidth="1"/>
    <col min="2" max="2" width="23.6640625" customWidth="1"/>
    <col min="3" max="3" width="7.33203125" customWidth="1"/>
    <col min="4" max="4" width="7.5546875" customWidth="1"/>
    <col min="5" max="5" width="12.5546875" customWidth="1"/>
    <col min="6" max="6" width="5.5546875" customWidth="1"/>
    <col min="7" max="7" width="5.33203125" customWidth="1"/>
    <col min="8" max="8" width="5.88671875" customWidth="1"/>
    <col min="9" max="9" width="6.109375" customWidth="1"/>
    <col min="10" max="10" width="11.33203125" bestFit="1" customWidth="1"/>
    <col min="11" max="11" width="11.88671875" bestFit="1" customWidth="1"/>
    <col min="12" max="12" width="11.33203125" bestFit="1" customWidth="1"/>
    <col min="13" max="13" width="5.44140625" customWidth="1"/>
    <col min="14" max="14" width="6.33203125" customWidth="1"/>
    <col min="15" max="15" width="5.88671875" bestFit="1" customWidth="1"/>
    <col min="16" max="16" width="4.88671875" customWidth="1"/>
    <col min="17" max="17" width="5.44140625" customWidth="1"/>
    <col min="18" max="18" width="5.88671875" bestFit="1" customWidth="1"/>
    <col min="19" max="19" width="6" bestFit="1" customWidth="1"/>
    <col min="20" max="20" width="5.44140625" bestFit="1" customWidth="1"/>
    <col min="21" max="21" width="5.6640625" customWidth="1"/>
    <col min="22" max="22" width="5.88671875" customWidth="1"/>
    <col min="23" max="23" width="11.109375" bestFit="1" customWidth="1"/>
    <col min="24" max="24" width="11.5546875" bestFit="1" customWidth="1"/>
    <col min="25" max="25" width="10.33203125" bestFit="1" customWidth="1"/>
    <col min="26" max="26" width="11" bestFit="1" customWidth="1"/>
    <col min="27" max="27" width="11.44140625" bestFit="1" customWidth="1"/>
    <col min="28" max="28" width="10" customWidth="1"/>
    <col min="29" max="29" width="10.5546875" customWidth="1"/>
    <col min="30" max="30" width="5.109375" customWidth="1"/>
    <col min="31" max="31" width="5.5546875" customWidth="1"/>
    <col min="32" max="32" width="5.33203125" customWidth="1"/>
    <col min="33" max="33" width="5.44140625" customWidth="1"/>
    <col min="34" max="34" width="5.88671875" customWidth="1"/>
    <col min="35" max="35" width="5.6640625" customWidth="1"/>
    <col min="36" max="36" width="4.5546875" customWidth="1"/>
    <col min="37" max="37" width="6.33203125" bestFit="1" customWidth="1"/>
    <col min="38" max="38" width="4.88671875" customWidth="1"/>
    <col min="39" max="39" width="5.44140625" customWidth="1"/>
    <col min="40" max="40" width="6" bestFit="1" customWidth="1"/>
    <col min="41" max="41" width="5.5546875" bestFit="1" customWidth="1"/>
    <col min="42" max="42" width="5.5546875" customWidth="1"/>
    <col min="43" max="43" width="4.88671875" customWidth="1"/>
    <col min="44" max="44" width="6.6640625" bestFit="1" customWidth="1"/>
    <col min="45" max="45" width="6.44140625" bestFit="1" customWidth="1"/>
    <col min="46" max="46" width="5.109375" bestFit="1" customWidth="1"/>
    <col min="47" max="47" width="5.44140625" customWidth="1"/>
    <col min="48" max="48" width="6.44140625" bestFit="1" customWidth="1"/>
    <col min="49" max="49" width="6.109375" bestFit="1" customWidth="1"/>
    <col min="50" max="50" width="11.33203125" bestFit="1" customWidth="1"/>
    <col min="51" max="51" width="12" bestFit="1" customWidth="1"/>
    <col min="52" max="52" width="10.5546875" bestFit="1" customWidth="1"/>
    <col min="53" max="53" width="11.44140625" bestFit="1" customWidth="1"/>
    <col min="54" max="54" width="11" bestFit="1" customWidth="1"/>
    <col min="55" max="55" width="11.5546875" bestFit="1" customWidth="1"/>
    <col min="56" max="56" width="12.33203125" bestFit="1" customWidth="1"/>
    <col min="57" max="57" width="11.44140625" bestFit="1" customWidth="1"/>
    <col min="58" max="58" width="11.5546875" bestFit="1" customWidth="1"/>
    <col min="59" max="60" width="11.33203125" bestFit="1" customWidth="1"/>
    <col min="61" max="61" width="11" bestFit="1" customWidth="1"/>
    <col min="62" max="62" width="10.88671875" bestFit="1" customWidth="1"/>
    <col min="63" max="63" width="11.5546875" bestFit="1" customWidth="1"/>
    <col min="64" max="64" width="11" bestFit="1" customWidth="1"/>
    <col min="65" max="65" width="11.33203125" bestFit="1" customWidth="1"/>
    <col min="66" max="66" width="11.109375" customWidth="1"/>
    <col min="67" max="67" width="11.109375" bestFit="1" customWidth="1"/>
    <col min="69" max="69" width="10.5546875" customWidth="1"/>
    <col min="70" max="70" width="11.6640625" bestFit="1" customWidth="1"/>
    <col min="71" max="71" width="12.33203125" bestFit="1" customWidth="1"/>
    <col min="72" max="72" width="11" customWidth="1"/>
    <col min="73" max="73" width="11.109375" customWidth="1"/>
    <col min="74" max="74" width="10.33203125" customWidth="1"/>
    <col min="75" max="75" width="5.44140625" customWidth="1"/>
    <col min="76" max="76" width="5.33203125" customWidth="1"/>
    <col min="77" max="77" width="5.109375" customWidth="1"/>
    <col min="78" max="78" width="11.33203125" customWidth="1"/>
    <col min="79" max="79" width="11.5546875" bestFit="1" customWidth="1"/>
    <col min="80" max="80" width="11.44140625" bestFit="1" customWidth="1"/>
    <col min="81" max="81" width="10.88671875" customWidth="1"/>
    <col min="82" max="82" width="11.33203125" bestFit="1" customWidth="1"/>
    <col min="83" max="83" width="11.44140625" bestFit="1" customWidth="1"/>
    <col min="84" max="84" width="11.109375" customWidth="1"/>
    <col min="85" max="85" width="11" bestFit="1" customWidth="1"/>
    <col min="86" max="86" width="11.44140625" customWidth="1"/>
    <col min="87" max="87" width="12.109375" customWidth="1"/>
    <col min="88" max="88" width="11.109375" bestFit="1" customWidth="1"/>
    <col min="89" max="89" width="11" customWidth="1"/>
    <col min="90" max="90" width="11.33203125" bestFit="1" customWidth="1"/>
    <col min="91" max="92" width="12.109375" bestFit="1" customWidth="1"/>
    <col min="93" max="93" width="11.6640625" bestFit="1" customWidth="1"/>
    <col min="94" max="94" width="11.33203125" bestFit="1" customWidth="1"/>
    <col min="95" max="95" width="10.88671875" customWidth="1"/>
    <col min="96" max="96" width="11.33203125" customWidth="1"/>
    <col min="97" max="97" width="11.5546875" bestFit="1" customWidth="1"/>
    <col min="98" max="98" width="10.88671875" customWidth="1"/>
    <col min="99" max="99" width="11.33203125" customWidth="1"/>
    <col min="100" max="100" width="11.6640625" bestFit="1" customWidth="1"/>
    <col min="101" max="101" width="11.109375" bestFit="1" customWidth="1"/>
    <col min="102" max="102" width="5.44140625" customWidth="1"/>
    <col min="103" max="104" width="5.33203125" customWidth="1"/>
    <col min="105" max="105" width="6.109375" customWidth="1"/>
    <col min="106" max="107" width="5.109375" customWidth="1"/>
    <col min="108" max="108" width="5.6640625" customWidth="1"/>
    <col min="109" max="109" width="11.44140625" customWidth="1"/>
    <col min="110" max="110" width="10.6640625" customWidth="1"/>
    <col min="111" max="111" width="11" bestFit="1" customWidth="1"/>
    <col min="112" max="112" width="5.33203125" customWidth="1"/>
    <col min="113" max="113" width="5" customWidth="1"/>
    <col min="114" max="114" width="6" customWidth="1"/>
    <col min="115" max="115" width="5.88671875" customWidth="1"/>
    <col min="116" max="116" width="5.33203125" customWidth="1"/>
    <col min="117" max="117" width="5.5546875" customWidth="1"/>
    <col min="118" max="118" width="10.44140625" customWidth="1"/>
    <col min="119" max="119" width="11.33203125" bestFit="1" customWidth="1"/>
    <col min="120" max="120" width="11.6640625" bestFit="1" customWidth="1"/>
    <col min="121" max="121" width="10.88671875" bestFit="1" customWidth="1"/>
    <col min="122" max="122" width="11.109375" bestFit="1" customWidth="1"/>
    <col min="123" max="123" width="12.109375" bestFit="1" customWidth="1"/>
    <col min="124" max="124" width="11.44140625" bestFit="1" customWidth="1"/>
    <col min="125" max="125" width="11.109375" bestFit="1" customWidth="1"/>
    <col min="126" max="126" width="12.109375" bestFit="1" customWidth="1"/>
    <col min="127" max="127" width="11" bestFit="1" customWidth="1"/>
    <col min="128" max="128" width="11.44140625" bestFit="1" customWidth="1"/>
    <col min="129" max="129" width="11" bestFit="1" customWidth="1"/>
    <col min="130" max="130" width="10.6640625" customWidth="1"/>
    <col min="131" max="131" width="11" customWidth="1"/>
    <col min="132" max="132" width="11.109375" bestFit="1" customWidth="1"/>
    <col min="133" max="134" width="11.33203125" bestFit="1" customWidth="1"/>
    <col min="135" max="135" width="11" bestFit="1" customWidth="1"/>
    <col min="136" max="136" width="11.109375" bestFit="1" customWidth="1"/>
    <col min="137" max="137" width="10.5546875" bestFit="1" customWidth="1"/>
    <col min="138" max="138" width="11.6640625" bestFit="1" customWidth="1"/>
    <col min="139" max="139" width="10.88671875" bestFit="1" customWidth="1"/>
    <col min="140" max="140" width="10.109375" bestFit="1" customWidth="1"/>
    <col min="141" max="143" width="11.33203125" bestFit="1" customWidth="1"/>
    <col min="144" max="144" width="10.5546875" bestFit="1" customWidth="1"/>
    <col min="145" max="145" width="11" bestFit="1" customWidth="1"/>
    <col min="146" max="146" width="11.44140625" bestFit="1" customWidth="1"/>
    <col min="147" max="147" width="11.44140625" customWidth="1"/>
    <col min="148" max="148" width="12" customWidth="1"/>
    <col min="149" max="149" width="11.33203125" customWidth="1"/>
    <col min="150" max="150" width="11.44140625" bestFit="1" customWidth="1"/>
    <col min="151" max="151" width="5.33203125" customWidth="1"/>
    <col min="152" max="152" width="6" customWidth="1"/>
    <col min="153" max="153" width="5.33203125" customWidth="1"/>
    <col min="154" max="154" width="5.44140625" customWidth="1"/>
    <col min="155" max="155" width="5.33203125" customWidth="1"/>
    <col min="156" max="156" width="4.5546875" customWidth="1"/>
    <col min="157" max="157" width="5" customWidth="1"/>
    <col min="158" max="158" width="5.5546875" customWidth="1"/>
    <col min="159" max="160" width="5.109375" customWidth="1"/>
    <col min="161" max="161" width="5.44140625" customWidth="1"/>
    <col min="162" max="163" width="5.33203125" customWidth="1"/>
    <col min="164" max="164" width="5.44140625" customWidth="1"/>
    <col min="165" max="165" width="5.33203125" customWidth="1"/>
    <col min="166" max="166" width="5.5546875" customWidth="1"/>
    <col min="167" max="167" width="5.44140625" customWidth="1"/>
    <col min="168" max="168" width="5" customWidth="1"/>
    <col min="169" max="169" width="5.44140625" customWidth="1"/>
    <col min="170" max="170" width="5.109375" customWidth="1"/>
    <col min="171" max="172" width="5.5546875" customWidth="1"/>
    <col min="173" max="173" width="5.33203125" customWidth="1"/>
    <col min="174" max="175" width="5.5546875" customWidth="1"/>
    <col min="176" max="176" width="5.33203125" customWidth="1"/>
    <col min="177" max="177" width="5" customWidth="1"/>
    <col min="178" max="178" width="5.5546875" customWidth="1"/>
    <col min="179" max="179" width="5.109375" customWidth="1"/>
    <col min="180" max="180" width="5.5546875" bestFit="1" customWidth="1"/>
    <col min="181" max="181" width="5.33203125" bestFit="1" customWidth="1"/>
    <col min="182" max="182" width="6" bestFit="1" customWidth="1"/>
    <col min="183" max="183" width="4.88671875" customWidth="1"/>
    <col min="184" max="184" width="5.44140625" bestFit="1" customWidth="1"/>
    <col min="185" max="186" width="6" bestFit="1" customWidth="1"/>
    <col min="187" max="187" width="5.33203125" bestFit="1" customWidth="1"/>
    <col min="188" max="188" width="5.5546875" bestFit="1" customWidth="1"/>
    <col min="189" max="189" width="5.33203125" customWidth="1"/>
    <col min="190" max="190" width="5.44140625" bestFit="1" customWidth="1"/>
    <col min="191" max="191" width="4.88671875" customWidth="1"/>
    <col min="192" max="192" width="5.33203125" bestFit="1" customWidth="1"/>
    <col min="193" max="193" width="5" customWidth="1"/>
    <col min="194" max="194" width="5.5546875" customWidth="1"/>
    <col min="195" max="195" width="6.109375" bestFit="1" customWidth="1"/>
    <col min="196" max="196" width="5.44140625" bestFit="1" customWidth="1"/>
    <col min="197" max="197" width="5.6640625" customWidth="1"/>
    <col min="198" max="198" width="5.44140625" bestFit="1" customWidth="1"/>
    <col min="199" max="199" width="4.5546875" customWidth="1"/>
    <col min="200" max="200" width="5" customWidth="1"/>
    <col min="201" max="201" width="5.88671875" bestFit="1" customWidth="1"/>
    <col min="202" max="203" width="5.109375" customWidth="1"/>
    <col min="204" max="204" width="5" bestFit="1" customWidth="1"/>
    <col min="205" max="205" width="5.44140625" bestFit="1" customWidth="1"/>
    <col min="206" max="206" width="5.109375" bestFit="1" customWidth="1"/>
    <col min="207" max="207" width="5" customWidth="1"/>
    <col min="208" max="210" width="5.33203125" customWidth="1"/>
    <col min="211" max="211" width="5.109375" customWidth="1"/>
    <col min="212" max="212" width="4.88671875" customWidth="1"/>
    <col min="213" max="213" width="5.33203125" customWidth="1"/>
    <col min="214" max="214" width="5" customWidth="1"/>
    <col min="215" max="215" width="4.88671875" customWidth="1"/>
    <col min="216" max="217" width="5.88671875" bestFit="1" customWidth="1"/>
    <col min="218" max="218" width="5.44140625" customWidth="1"/>
    <col min="219" max="220" width="5.109375" customWidth="1"/>
    <col min="221" max="221" width="4.5546875" customWidth="1"/>
    <col min="222" max="222" width="5.33203125" bestFit="1" customWidth="1"/>
    <col min="223" max="223" width="6" bestFit="1" customWidth="1"/>
    <col min="224" max="224" width="5.44140625" bestFit="1" customWidth="1"/>
    <col min="225" max="225" width="5.109375" customWidth="1"/>
    <col min="226" max="226" width="5.44140625" customWidth="1"/>
    <col min="227" max="227" width="5" customWidth="1"/>
    <col min="228" max="228" width="5.109375" customWidth="1"/>
    <col min="229" max="229" width="5.5546875" bestFit="1" customWidth="1"/>
    <col min="230" max="230" width="5.33203125" bestFit="1" customWidth="1"/>
    <col min="231" max="231" width="5.5546875" bestFit="1" customWidth="1"/>
    <col min="232" max="232" width="5.88671875" bestFit="1" customWidth="1"/>
    <col min="233" max="234" width="5.44140625" bestFit="1" customWidth="1"/>
    <col min="235" max="235" width="5.44140625" customWidth="1"/>
    <col min="236" max="236" width="6.33203125" bestFit="1" customWidth="1"/>
    <col min="237" max="237" width="6.109375" bestFit="1" customWidth="1"/>
    <col min="238" max="238" width="5.5546875" bestFit="1" customWidth="1"/>
    <col min="239" max="239" width="5.33203125" customWidth="1"/>
    <col min="240" max="240" width="5.5546875" bestFit="1" customWidth="1"/>
    <col min="241" max="241" width="5.33203125" bestFit="1" customWidth="1"/>
    <col min="242" max="242" width="5.44140625" bestFit="1" customWidth="1"/>
    <col min="243" max="243" width="5.44140625" customWidth="1"/>
    <col min="244" max="244" width="4.5546875" customWidth="1"/>
    <col min="245" max="245" width="4.88671875" customWidth="1"/>
    <col min="246" max="246" width="4.109375" customWidth="1"/>
    <col min="247" max="247" width="4.6640625" customWidth="1"/>
    <col min="248" max="248" width="5.5546875" bestFit="1" customWidth="1"/>
    <col min="249" max="249" width="4.6640625" customWidth="1"/>
    <col min="250" max="250" width="4.44140625" customWidth="1"/>
    <col min="251" max="251" width="5.44140625" bestFit="1" customWidth="1"/>
    <col min="252" max="252" width="4.6640625" customWidth="1"/>
    <col min="253" max="253" width="5.6640625" bestFit="1" customWidth="1"/>
    <col min="254" max="254" width="4.44140625" customWidth="1"/>
    <col min="255" max="255" width="5" bestFit="1" customWidth="1"/>
    <col min="256" max="256" width="5.5546875" bestFit="1" customWidth="1"/>
    <col min="257" max="257" width="4.6640625" customWidth="1"/>
    <col min="258" max="258" width="4.88671875" bestFit="1" customWidth="1"/>
    <col min="259" max="259" width="5.109375" customWidth="1"/>
    <col min="260" max="260" width="5" customWidth="1"/>
    <col min="261" max="261" width="6.109375" bestFit="1" customWidth="1"/>
    <col min="262" max="262" width="4.88671875" customWidth="1"/>
    <col min="263" max="263" width="5" customWidth="1"/>
    <col min="264" max="264" width="5.109375" bestFit="1" customWidth="1"/>
    <col min="265" max="266" width="4.88671875" customWidth="1"/>
    <col min="267" max="267" width="5.109375" customWidth="1"/>
    <col min="268" max="268" width="4.6640625" customWidth="1"/>
    <col min="269" max="269" width="4.6640625" bestFit="1" customWidth="1"/>
    <col min="270" max="270" width="5.33203125" bestFit="1" customWidth="1"/>
    <col min="271" max="271" width="6.109375" bestFit="1" customWidth="1"/>
    <col min="272" max="273" width="5.44140625" bestFit="1" customWidth="1"/>
    <col min="274" max="274" width="4.88671875" customWidth="1"/>
    <col min="275" max="275" width="6.109375" bestFit="1" customWidth="1"/>
    <col min="276" max="276" width="5.5546875" bestFit="1" customWidth="1"/>
    <col min="277" max="277" width="5.44140625" customWidth="1"/>
    <col min="278" max="278" width="4.88671875" customWidth="1"/>
    <col min="279" max="279" width="4.6640625" customWidth="1"/>
    <col min="280" max="280" width="5.109375" customWidth="1"/>
    <col min="281" max="281" width="5.6640625" bestFit="1" customWidth="1"/>
    <col min="282" max="282" width="4.44140625" customWidth="1"/>
    <col min="283" max="283" width="4.6640625" customWidth="1"/>
    <col min="284" max="284" width="4.88671875" customWidth="1"/>
    <col min="285" max="286" width="5" customWidth="1"/>
    <col min="287" max="287" width="6" bestFit="1" customWidth="1"/>
    <col min="288" max="288" width="6.33203125" bestFit="1" customWidth="1"/>
    <col min="289" max="289" width="6" bestFit="1" customWidth="1"/>
    <col min="290" max="290" width="6.109375" bestFit="1" customWidth="1"/>
    <col min="291" max="291" width="5.88671875" bestFit="1" customWidth="1"/>
    <col min="292" max="292" width="6.33203125" bestFit="1" customWidth="1"/>
    <col min="293" max="294" width="6.109375" bestFit="1" customWidth="1"/>
    <col min="295" max="296" width="5.88671875" bestFit="1" customWidth="1"/>
    <col min="297" max="297" width="6.109375" bestFit="1" customWidth="1"/>
    <col min="298" max="298" width="6.33203125" bestFit="1" customWidth="1"/>
    <col min="299" max="299" width="5.5546875" bestFit="1" customWidth="1"/>
    <col min="300" max="300" width="5.109375" customWidth="1"/>
    <col min="301" max="301" width="5.88671875" bestFit="1" customWidth="1"/>
    <col min="302" max="302" width="5.5546875" customWidth="1"/>
    <col min="303" max="303" width="5.5546875" bestFit="1" customWidth="1"/>
    <col min="304" max="305" width="5.6640625" bestFit="1" customWidth="1"/>
    <col min="306" max="306" width="5.5546875" bestFit="1" customWidth="1"/>
    <col min="307" max="307" width="5.6640625" bestFit="1" customWidth="1"/>
    <col min="308" max="308" width="5.88671875" bestFit="1" customWidth="1"/>
    <col min="309" max="309" width="5.6640625" bestFit="1" customWidth="1"/>
    <col min="310" max="310" width="5.88671875" bestFit="1" customWidth="1"/>
    <col min="311" max="311" width="6.33203125" bestFit="1" customWidth="1"/>
    <col min="312" max="312" width="6.44140625" bestFit="1" customWidth="1"/>
    <col min="313" max="313" width="5.6640625" bestFit="1" customWidth="1"/>
    <col min="314" max="314" width="5.5546875" bestFit="1" customWidth="1"/>
    <col min="315" max="315" width="5.109375" bestFit="1" customWidth="1"/>
    <col min="316" max="317" width="5.5546875" bestFit="1" customWidth="1"/>
    <col min="318" max="318" width="5.88671875" bestFit="1" customWidth="1"/>
    <col min="319" max="319" width="5.6640625" bestFit="1" customWidth="1"/>
    <col min="320" max="320" width="5.33203125" customWidth="1"/>
    <col min="321" max="321" width="5.6640625" bestFit="1" customWidth="1"/>
    <col min="322" max="322" width="5.44140625" bestFit="1" customWidth="1"/>
    <col min="323" max="323" width="5.88671875" bestFit="1" customWidth="1"/>
    <col min="324" max="325" width="5.33203125" customWidth="1"/>
    <col min="326" max="326" width="5" customWidth="1"/>
    <col min="327" max="327" width="5.5546875" bestFit="1" customWidth="1"/>
    <col min="328" max="328" width="5.44140625" bestFit="1" customWidth="1"/>
    <col min="329" max="329" width="5.44140625" customWidth="1"/>
    <col min="330" max="330" width="5.109375" customWidth="1"/>
    <col min="331" max="331" width="5.44140625" bestFit="1" customWidth="1"/>
    <col min="332" max="332" width="5.33203125" bestFit="1" customWidth="1"/>
    <col min="333" max="333" width="4.6640625" bestFit="1" customWidth="1"/>
    <col min="334" max="334" width="5.33203125" bestFit="1" customWidth="1"/>
    <col min="335" max="335" width="5.5546875" bestFit="1" customWidth="1"/>
    <col min="336" max="336" width="5.6640625" bestFit="1" customWidth="1"/>
    <col min="337" max="337" width="5.109375" bestFit="1" customWidth="1"/>
    <col min="338" max="338" width="5.5546875" customWidth="1"/>
    <col min="339" max="339" width="5.5546875" bestFit="1" customWidth="1"/>
    <col min="340" max="340" width="5.44140625" bestFit="1" customWidth="1"/>
    <col min="341" max="341" width="6.44140625" bestFit="1" customWidth="1"/>
    <col min="342" max="342" width="5.88671875" bestFit="1" customWidth="1"/>
    <col min="343" max="343" width="5.5546875" bestFit="1" customWidth="1"/>
    <col min="344" max="344" width="5.5546875" customWidth="1"/>
    <col min="345" max="345" width="5.6640625" customWidth="1"/>
    <col min="346" max="346" width="5" customWidth="1"/>
    <col min="347" max="347" width="4.88671875" customWidth="1"/>
    <col min="348" max="348" width="5.5546875" customWidth="1"/>
    <col min="349" max="351" width="5.33203125" customWidth="1"/>
    <col min="352" max="352" width="5.44140625" customWidth="1"/>
    <col min="353" max="354" width="5" customWidth="1"/>
    <col min="355" max="355" width="5.44140625" customWidth="1"/>
    <col min="356" max="356" width="4.6640625" customWidth="1"/>
    <col min="357" max="357" width="5.44140625" customWidth="1"/>
    <col min="358" max="358" width="5" customWidth="1"/>
    <col min="359" max="359" width="5.44140625" bestFit="1" customWidth="1"/>
    <col min="360" max="360" width="5" customWidth="1"/>
    <col min="361" max="362" width="5.109375" customWidth="1"/>
    <col min="363" max="363" width="4.88671875" customWidth="1"/>
    <col min="364" max="364" width="6" bestFit="1" customWidth="1"/>
    <col min="365" max="366" width="5.44140625" customWidth="1"/>
    <col min="367" max="367" width="5.109375" customWidth="1"/>
    <col min="368" max="368" width="5.6640625" bestFit="1" customWidth="1"/>
    <col min="369" max="370" width="5.5546875" customWidth="1"/>
    <col min="371" max="371" width="5.44140625" customWidth="1"/>
    <col min="372" max="372" width="5.33203125" customWidth="1"/>
    <col min="373" max="373" width="5.44140625" customWidth="1"/>
    <col min="374" max="374" width="5.5546875" bestFit="1" customWidth="1"/>
    <col min="375" max="375" width="5.88671875" bestFit="1" customWidth="1"/>
    <col min="376" max="376" width="5.6640625" bestFit="1" customWidth="1"/>
    <col min="377" max="377" width="5.33203125" customWidth="1"/>
    <col min="378" max="378" width="5.44140625" customWidth="1"/>
    <col min="379" max="379" width="5.33203125" customWidth="1"/>
    <col min="380" max="380" width="5.5546875" customWidth="1"/>
    <col min="381" max="381" width="5.44140625" customWidth="1"/>
    <col min="382" max="382" width="5.5546875" bestFit="1" customWidth="1"/>
    <col min="383" max="383" width="5.5546875" customWidth="1"/>
    <col min="384" max="384" width="5.44140625" bestFit="1" customWidth="1"/>
    <col min="385" max="385" width="10.33203125" bestFit="1" customWidth="1"/>
    <col min="386" max="387" width="6.33203125" bestFit="1" customWidth="1"/>
    <col min="388" max="388" width="6.44140625" bestFit="1" customWidth="1"/>
    <col min="389" max="390" width="6" bestFit="1" customWidth="1"/>
    <col min="391" max="391" width="6.44140625" bestFit="1" customWidth="1"/>
    <col min="392" max="393" width="6.109375" bestFit="1" customWidth="1"/>
    <col min="394" max="395" width="6.33203125" bestFit="1" customWidth="1"/>
    <col min="396" max="396" width="5.5546875" bestFit="1" customWidth="1"/>
    <col min="397" max="397" width="6.44140625" bestFit="1" customWidth="1"/>
    <col min="398" max="398" width="5.33203125" bestFit="1" customWidth="1"/>
    <col min="399" max="400" width="5.5546875" bestFit="1" customWidth="1"/>
    <col min="401" max="401" width="5.109375" customWidth="1"/>
    <col min="402" max="402" width="5.109375" bestFit="1" customWidth="1"/>
    <col min="403" max="403" width="5.33203125" customWidth="1"/>
    <col min="404" max="406" width="5.109375" customWidth="1"/>
    <col min="407" max="407" width="6.109375" bestFit="1" customWidth="1"/>
    <col min="408" max="408" width="5.5546875" bestFit="1" customWidth="1"/>
    <col min="409" max="410" width="5.33203125" customWidth="1"/>
    <col min="411" max="411" width="5.5546875" bestFit="1" customWidth="1"/>
    <col min="412" max="412" width="5.109375" bestFit="1" customWidth="1"/>
    <col min="413" max="413" width="5" bestFit="1" customWidth="1"/>
    <col min="414" max="414" width="5.44140625" customWidth="1"/>
    <col min="415" max="415" width="5.44140625" bestFit="1" customWidth="1"/>
    <col min="416" max="416" width="5.33203125" bestFit="1" customWidth="1"/>
    <col min="417" max="417" width="6" bestFit="1" customWidth="1"/>
    <col min="418" max="418" width="5.33203125" customWidth="1"/>
    <col min="419" max="420" width="5.44140625" bestFit="1" customWidth="1"/>
    <col min="421" max="421" width="5.109375" customWidth="1"/>
    <col min="422" max="422" width="5" bestFit="1" customWidth="1"/>
    <col min="423" max="423" width="5.109375" bestFit="1" customWidth="1"/>
    <col min="424" max="424" width="5.33203125" customWidth="1"/>
    <col min="425" max="426" width="5.44140625" bestFit="1" customWidth="1"/>
    <col min="427" max="427" width="12.5546875" bestFit="1" customWidth="1"/>
    <col min="428" max="428" width="5" bestFit="1" customWidth="1"/>
    <col min="429" max="429" width="5.44140625" bestFit="1" customWidth="1"/>
    <col min="430" max="430" width="5" bestFit="1" customWidth="1"/>
    <col min="431" max="433" width="5.109375" bestFit="1" customWidth="1"/>
    <col min="434" max="434" width="4.88671875" bestFit="1" customWidth="1"/>
    <col min="435" max="435" width="6" bestFit="1" customWidth="1"/>
    <col min="436" max="436" width="5.44140625" bestFit="1" customWidth="1"/>
    <col min="437" max="438" width="5.109375" bestFit="1" customWidth="1"/>
    <col min="439" max="439" width="5.33203125" bestFit="1" customWidth="1"/>
    <col min="440" max="440" width="5.44140625" bestFit="1" customWidth="1"/>
    <col min="441" max="441" width="5.109375" bestFit="1" customWidth="1"/>
    <col min="442" max="442" width="4.5546875" bestFit="1" customWidth="1"/>
    <col min="443" max="443" width="5.6640625" bestFit="1" customWidth="1"/>
    <col min="444" max="446" width="5.5546875" bestFit="1" customWidth="1"/>
    <col min="447" max="447" width="5.44140625" bestFit="1" customWidth="1"/>
    <col min="448" max="448" width="5.5546875" bestFit="1" customWidth="1"/>
    <col min="449" max="449" width="5.33203125" bestFit="1" customWidth="1"/>
    <col min="450" max="450" width="5.6640625" bestFit="1" customWidth="1"/>
    <col min="451" max="451" width="5.44140625" bestFit="1" customWidth="1"/>
    <col min="452" max="452" width="5.5546875" bestFit="1" customWidth="1"/>
    <col min="453" max="453" width="5.88671875" bestFit="1" customWidth="1"/>
    <col min="454" max="454" width="5.6640625" bestFit="1" customWidth="1"/>
    <col min="455" max="455" width="5.33203125" bestFit="1" customWidth="1"/>
    <col min="456" max="456" width="5.109375" bestFit="1" customWidth="1"/>
    <col min="457" max="457" width="5.44140625" bestFit="1" customWidth="1"/>
    <col min="458" max="458" width="5.33203125" bestFit="1" customWidth="1"/>
    <col min="459" max="459" width="5.5546875" bestFit="1" customWidth="1"/>
    <col min="460" max="460" width="5.44140625" bestFit="1" customWidth="1"/>
    <col min="461" max="462" width="5.5546875" bestFit="1" customWidth="1"/>
    <col min="463" max="463" width="5.44140625" bestFit="1" customWidth="1"/>
    <col min="464" max="464" width="10.33203125" bestFit="1" customWidth="1"/>
    <col min="465" max="466" width="6.33203125" bestFit="1" customWidth="1"/>
    <col min="467" max="467" width="6.44140625" bestFit="1" customWidth="1"/>
    <col min="468" max="470" width="6" bestFit="1" customWidth="1"/>
    <col min="471" max="471" width="5.88671875" bestFit="1" customWidth="1"/>
    <col min="472" max="472" width="6.44140625" bestFit="1" customWidth="1"/>
    <col min="473" max="474" width="6.109375" bestFit="1" customWidth="1"/>
    <col min="475" max="476" width="6.33203125" bestFit="1" customWidth="1"/>
    <col min="477" max="477" width="5.5546875" bestFit="1" customWidth="1"/>
    <col min="478" max="478" width="6.44140625" bestFit="1" customWidth="1"/>
    <col min="479" max="479" width="6.88671875" bestFit="1" customWidth="1"/>
    <col min="480" max="480" width="5.33203125" bestFit="1" customWidth="1"/>
    <col min="481" max="485" width="5.5546875" bestFit="1" customWidth="1"/>
    <col min="486" max="486" width="5.33203125" bestFit="1" customWidth="1"/>
    <col min="487" max="488" width="5.109375" bestFit="1" customWidth="1"/>
    <col min="489" max="489" width="5.33203125" bestFit="1" customWidth="1"/>
    <col min="490" max="491" width="5.109375" bestFit="1" customWidth="1"/>
    <col min="492" max="492" width="5.33203125" bestFit="1" customWidth="1"/>
    <col min="493" max="493" width="5.109375" bestFit="1" customWidth="1"/>
    <col min="494" max="494" width="6.109375" bestFit="1" customWidth="1"/>
    <col min="495" max="495" width="5.5546875" bestFit="1" customWidth="1"/>
    <col min="496" max="498" width="5.33203125" bestFit="1" customWidth="1"/>
    <col min="499" max="499" width="5.5546875" bestFit="1" customWidth="1"/>
    <col min="500" max="500" width="5.44140625" bestFit="1" customWidth="1"/>
    <col min="501" max="501" width="5.33203125" bestFit="1" customWidth="1"/>
    <col min="502" max="502" width="5.5546875" bestFit="1" customWidth="1"/>
    <col min="503" max="503" width="5.109375" bestFit="1" customWidth="1"/>
    <col min="504" max="504" width="5" bestFit="1" customWidth="1"/>
    <col min="505" max="506" width="5.44140625" bestFit="1" customWidth="1"/>
    <col min="507" max="507" width="5.33203125" bestFit="1" customWidth="1"/>
    <col min="508" max="508" width="6" bestFit="1" customWidth="1"/>
    <col min="509" max="509" width="5.33203125" bestFit="1" customWidth="1"/>
    <col min="510" max="512" width="5.44140625" bestFit="1" customWidth="1"/>
    <col min="513" max="513" width="5.109375" bestFit="1" customWidth="1"/>
    <col min="514" max="514" width="5" bestFit="1" customWidth="1"/>
    <col min="515" max="515" width="5.109375" bestFit="1" customWidth="1"/>
    <col min="516" max="516" width="5.33203125" bestFit="1" customWidth="1"/>
    <col min="517" max="517" width="5" bestFit="1" customWidth="1"/>
    <col min="518" max="519" width="5.44140625" bestFit="1" customWidth="1"/>
    <col min="520" max="520" width="12.5546875" bestFit="1" customWidth="1"/>
  </cols>
  <sheetData>
    <row r="1" spans="1:5" x14ac:dyDescent="0.3">
      <c r="A1" s="91" t="s">
        <v>214</v>
      </c>
      <c r="B1" t="s">
        <v>216</v>
      </c>
    </row>
    <row r="3" spans="1:5" x14ac:dyDescent="0.3">
      <c r="A3" s="91" t="s">
        <v>273</v>
      </c>
      <c r="B3" s="91" t="s">
        <v>272</v>
      </c>
    </row>
    <row r="4" spans="1:5" x14ac:dyDescent="0.3">
      <c r="A4" s="91" t="s">
        <v>269</v>
      </c>
      <c r="B4" t="s">
        <v>206</v>
      </c>
      <c r="C4" t="s">
        <v>13</v>
      </c>
      <c r="D4" t="s">
        <v>210</v>
      </c>
      <c r="E4" t="s">
        <v>271</v>
      </c>
    </row>
    <row r="5" spans="1:5" x14ac:dyDescent="0.3">
      <c r="A5" s="86" t="s">
        <v>288</v>
      </c>
      <c r="B5" s="92">
        <v>33</v>
      </c>
      <c r="C5" s="92">
        <v>11</v>
      </c>
      <c r="D5" s="92">
        <v>16</v>
      </c>
      <c r="E5" s="92">
        <v>60</v>
      </c>
    </row>
    <row r="6" spans="1:5" x14ac:dyDescent="0.3">
      <c r="A6" s="86" t="s">
        <v>289</v>
      </c>
      <c r="B6" s="92">
        <v>68</v>
      </c>
      <c r="C6" s="92">
        <v>18</v>
      </c>
      <c r="D6" s="92">
        <v>9</v>
      </c>
      <c r="E6" s="92">
        <v>95</v>
      </c>
    </row>
    <row r="7" spans="1:5" x14ac:dyDescent="0.3">
      <c r="A7" s="86" t="s">
        <v>290</v>
      </c>
      <c r="B7" s="92">
        <v>28</v>
      </c>
      <c r="C7" s="92">
        <v>22</v>
      </c>
      <c r="D7" s="92">
        <v>41</v>
      </c>
      <c r="E7" s="92">
        <v>91</v>
      </c>
    </row>
    <row r="8" spans="1:5" x14ac:dyDescent="0.3">
      <c r="A8" s="86" t="s">
        <v>291</v>
      </c>
      <c r="B8" s="92">
        <v>29</v>
      </c>
      <c r="C8" s="92">
        <v>10</v>
      </c>
      <c r="D8" s="92">
        <v>22</v>
      </c>
      <c r="E8" s="92">
        <v>61</v>
      </c>
    </row>
    <row r="9" spans="1:5" x14ac:dyDescent="0.3">
      <c r="A9" s="86" t="s">
        <v>271</v>
      </c>
      <c r="B9" s="92">
        <v>158</v>
      </c>
      <c r="C9" s="92">
        <v>61</v>
      </c>
      <c r="D9" s="92">
        <v>88</v>
      </c>
      <c r="E9" s="92">
        <v>307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3:B8"/>
  <sheetViews>
    <sheetView workbookViewId="0">
      <selection activeCell="O29" sqref="O29"/>
    </sheetView>
  </sheetViews>
  <sheetFormatPr baseColWidth="10" defaultRowHeight="14.4" x14ac:dyDescent="0.3"/>
  <cols>
    <col min="1" max="1" width="20.88671875" customWidth="1"/>
    <col min="2" max="2" width="20.5546875" customWidth="1"/>
  </cols>
  <sheetData>
    <row r="3" spans="1:2" x14ac:dyDescent="0.3">
      <c r="A3" s="91" t="s">
        <v>269</v>
      </c>
      <c r="B3" t="s">
        <v>273</v>
      </c>
    </row>
    <row r="4" spans="1:2" x14ac:dyDescent="0.3">
      <c r="A4" s="86" t="s">
        <v>154</v>
      </c>
      <c r="B4" s="92">
        <v>8</v>
      </c>
    </row>
    <row r="5" spans="1:2" x14ac:dyDescent="0.3">
      <c r="A5" s="86" t="s">
        <v>216</v>
      </c>
      <c r="B5" s="92">
        <v>328</v>
      </c>
    </row>
    <row r="6" spans="1:2" x14ac:dyDescent="0.3">
      <c r="A6" s="86" t="s">
        <v>215</v>
      </c>
      <c r="B6" s="92">
        <v>118</v>
      </c>
    </row>
    <row r="7" spans="1:2" x14ac:dyDescent="0.3">
      <c r="A7" s="86" t="s">
        <v>256</v>
      </c>
      <c r="B7" s="92">
        <v>2</v>
      </c>
    </row>
    <row r="8" spans="1:2" x14ac:dyDescent="0.3">
      <c r="A8" s="86" t="s">
        <v>271</v>
      </c>
      <c r="B8" s="92">
        <v>456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parc</vt:lpstr>
      <vt:lpstr>Pg-eltu-feet</vt:lpstr>
      <vt:lpstr>Liste</vt:lpstr>
      <vt:lpstr>Suivi MINES</vt:lpstr>
      <vt:lpstr>Suivi Hayon</vt:lpstr>
      <vt:lpstr>IOP Contrat</vt:lpstr>
      <vt:lpstr>IOP Echéances</vt:lpstr>
      <vt:lpstr>IOP LD-MD</vt:lpstr>
      <vt:lpstr>Feuil2</vt:lpstr>
      <vt:lpstr>Matériel</vt:lpstr>
      <vt:lpstr>parc!Zone_d_impression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Forat</dc:creator>
  <cp:lastModifiedBy>Krone Fleet</cp:lastModifiedBy>
  <cp:lastPrinted>2017-11-09T14:34:28Z</cp:lastPrinted>
  <dcterms:created xsi:type="dcterms:W3CDTF">2017-09-15T12:58:29Z</dcterms:created>
  <dcterms:modified xsi:type="dcterms:W3CDTF">2017-11-11T18:16:49Z</dcterms:modified>
</cp:coreProperties>
</file>