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M239419\Downloads\"/>
    </mc:Choice>
  </mc:AlternateContent>
  <xr:revisionPtr revIDLastSave="0" documentId="8_{B9B87D5E-0E7C-44B2-8510-56F39B11267E}" xr6:coauthVersionLast="45" xr6:coauthVersionMax="45" xr10:uidLastSave="{00000000-0000-0000-0000-000000000000}"/>
  <bookViews>
    <workbookView xWindow="-28920" yWindow="-4785" windowWidth="29040" windowHeight="15840" xr2:uid="{00000000-000D-0000-FFFF-FFFF00000000}"/>
  </bookViews>
  <sheets>
    <sheet name="Feuil1" sheetId="1" r:id="rId1"/>
    <sheet name="Liste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5" i="1" l="1"/>
  <c r="B3" i="2"/>
  <c r="B4" i="2" s="1"/>
  <c r="B5" i="2" s="1"/>
  <c r="B6" i="2" s="1"/>
  <c r="B7" i="2" s="1"/>
  <c r="B8" i="2" s="1"/>
  <c r="B9" i="2" s="1"/>
  <c r="B2" i="2"/>
  <c r="A3" i="2"/>
  <c r="A4" i="2" s="1"/>
  <c r="A5" i="2" s="1"/>
  <c r="A2" i="2"/>
  <c r="A6" i="2" l="1"/>
  <c r="A7" i="2" s="1"/>
  <c r="A8" i="2" s="1"/>
  <c r="A9" i="2" s="1"/>
  <c r="B9" i="1"/>
  <c r="B13" i="1"/>
  <c r="B17" i="1"/>
  <c r="B21" i="1"/>
  <c r="B1" i="1"/>
  <c r="B5" i="1"/>
  <c r="B10" i="1"/>
  <c r="B14" i="1"/>
  <c r="B18" i="1"/>
  <c r="B22" i="1"/>
  <c r="B2" i="1"/>
  <c r="B6" i="1"/>
  <c r="B11" i="1"/>
  <c r="B15" i="1"/>
  <c r="B19" i="1"/>
  <c r="B23" i="1"/>
  <c r="B3" i="1"/>
  <c r="B7" i="1"/>
  <c r="B12" i="1"/>
  <c r="B16" i="1"/>
  <c r="B20" i="1"/>
  <c r="B24" i="1"/>
  <c r="B4" i="1"/>
  <c r="B8" i="1"/>
</calcChain>
</file>

<file path=xl/sharedStrings.xml><?xml version="1.0" encoding="utf-8"?>
<sst xmlns="http://schemas.openxmlformats.org/spreadsheetml/2006/main" count="9" uniqueCount="9">
  <si>
    <t>6h31-9h00</t>
  </si>
  <si>
    <t>4h-6h30</t>
  </si>
  <si>
    <t>9h01-11h30</t>
  </si>
  <si>
    <t>11h31-14h00</t>
  </si>
  <si>
    <t>14h01-16h30</t>
  </si>
  <si>
    <t>16h31-19h00</t>
  </si>
  <si>
    <t>19h01-21h30</t>
  </si>
  <si>
    <t>21h31-00h00</t>
  </si>
  <si>
    <t>00h01-02h30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</si>
</sst>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 applyAlignment="1">
      <alignment horizontal="right"/>
    </xf>
    <xf numFmtId="2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21" fontId="0" fillId="0" borderId="0" xfId="0" applyNumberFormat="1" applyAlignment="1">
      <alignment horizontal="left" wrapText="1"/>
    </xf>
    <xf numFmtId="0" fontId="0" fillId="0" borderId="0" xfId="0" applyAlignment="1">
      <alignment horizontal="left"/>
    </xf>
    <xf numFmtId="21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25"/>
  <sheetViews>
    <sheetView tabSelected="1" workbookViewId="0">
      <selection activeCell="A25" sqref="A25"/>
    </sheetView>
  </sheetViews>
  <sheetFormatPr baseColWidth="10" defaultRowHeight="15" x14ac:dyDescent="0.25"/>
  <cols>
    <col min="1" max="1" width="17.7109375" style="6" customWidth="1"/>
    <col min="2" max="2" width="18.140625" customWidth="1"/>
  </cols>
  <sheetData>
    <row r="1" spans="1:2" x14ac:dyDescent="0.25">
      <c r="A1" s="5">
        <v>0.19649305555555555</v>
      </c>
      <c r="B1" t="str">
        <f>INDEX(Liste!$C$1:$C$9,MATCH(A1,Liste!$A$1:$A$9,1),1)</f>
        <v>4h-6h30</v>
      </c>
    </row>
    <row r="2" spans="1:2" x14ac:dyDescent="0.25">
      <c r="A2" s="5">
        <v>0.21885416666666668</v>
      </c>
      <c r="B2" t="str">
        <f>INDEX(Liste!$C$1:$C$9,MATCH(A2,Liste!$A$1:$A$9,1),1)</f>
        <v>4h-6h30</v>
      </c>
    </row>
    <row r="3" spans="1:2" x14ac:dyDescent="0.25">
      <c r="A3" s="5">
        <v>0.2278240740740741</v>
      </c>
      <c r="B3" t="str">
        <f>INDEX(Liste!$C$1:$C$9,MATCH(A3,Liste!$A$1:$A$9,1),1)</f>
        <v>4h-6h30</v>
      </c>
    </row>
    <row r="4" spans="1:2" x14ac:dyDescent="0.25">
      <c r="A4" s="5">
        <v>0.23475694444444442</v>
      </c>
      <c r="B4" t="str">
        <f>INDEX(Liste!$C$1:$C$9,MATCH(A4,Liste!$A$1:$A$9,1),1)</f>
        <v>4h-6h30</v>
      </c>
    </row>
    <row r="5" spans="1:2" x14ac:dyDescent="0.25">
      <c r="A5" s="5">
        <v>0.24907407407407409</v>
      </c>
      <c r="B5" t="str">
        <f>INDEX(Liste!$C$1:$C$9,MATCH(A5,Liste!$A$1:$A$9,1),1)</f>
        <v>4h-6h30</v>
      </c>
    </row>
    <row r="6" spans="1:2" x14ac:dyDescent="0.25">
      <c r="A6" s="5">
        <v>0.25935185185185183</v>
      </c>
      <c r="B6" t="str">
        <f>INDEX(Liste!$C$1:$C$9,MATCH(A6,Liste!$A$1:$A$9,1),1)</f>
        <v>4h-6h30</v>
      </c>
    </row>
    <row r="7" spans="1:2" x14ac:dyDescent="0.25">
      <c r="A7" s="5">
        <v>0.27065972222222223</v>
      </c>
      <c r="B7" t="str">
        <f>INDEX(Liste!$C$1:$C$9,MATCH(A7,Liste!$A$1:$A$9,1),1)</f>
        <v>4h-6h30</v>
      </c>
    </row>
    <row r="8" spans="1:2" x14ac:dyDescent="0.25">
      <c r="A8" s="5">
        <v>0.27614583333333331</v>
      </c>
      <c r="B8" t="str">
        <f>INDEX(Liste!$C$1:$C$9,MATCH(A8,Liste!$A$1:$A$9,1),1)</f>
        <v>6h31-9h00</v>
      </c>
    </row>
    <row r="9" spans="1:2" x14ac:dyDescent="0.25">
      <c r="A9" s="5">
        <v>0.27626157407407409</v>
      </c>
      <c r="B9" t="str">
        <f>INDEX(Liste!$C$1:$C$9,MATCH(A9,Liste!$A$1:$A$9,1),1)</f>
        <v>6h31-9h00</v>
      </c>
    </row>
    <row r="10" spans="1:2" x14ac:dyDescent="0.25">
      <c r="A10" s="5">
        <v>0.27908564814814812</v>
      </c>
      <c r="B10" t="str">
        <f>INDEX(Liste!$C$1:$C$9,MATCH(A10,Liste!$A$1:$A$9,1),1)</f>
        <v>6h31-9h00</v>
      </c>
    </row>
    <row r="11" spans="1:2" x14ac:dyDescent="0.25">
      <c r="A11" s="5">
        <v>0.28291666666666665</v>
      </c>
      <c r="B11" t="str">
        <f>INDEX(Liste!$C$1:$C$9,MATCH(A11,Liste!$A$1:$A$9,1),1)</f>
        <v>6h31-9h00</v>
      </c>
    </row>
    <row r="12" spans="1:2" x14ac:dyDescent="0.25">
      <c r="A12" s="5">
        <v>0.29034722222222226</v>
      </c>
      <c r="B12" t="str">
        <f>INDEX(Liste!$C$1:$C$9,MATCH(A12,Liste!$A$1:$A$9,1),1)</f>
        <v>6h31-9h00</v>
      </c>
    </row>
    <row r="13" spans="1:2" x14ac:dyDescent="0.25">
      <c r="A13" s="5">
        <v>0.29798611111111112</v>
      </c>
      <c r="B13" t="str">
        <f>INDEX(Liste!$C$1:$C$9,MATCH(A13,Liste!$A$1:$A$9,1),1)</f>
        <v>6h31-9h00</v>
      </c>
    </row>
    <row r="14" spans="1:2" x14ac:dyDescent="0.25">
      <c r="A14" s="5">
        <v>0.30239583333333336</v>
      </c>
      <c r="B14" t="str">
        <f>INDEX(Liste!$C$1:$C$9,MATCH(A14,Liste!$A$1:$A$9,1),1)</f>
        <v>6h31-9h00</v>
      </c>
    </row>
    <row r="15" spans="1:2" x14ac:dyDescent="0.25">
      <c r="A15" s="5">
        <v>0.30365740740740738</v>
      </c>
      <c r="B15" t="str">
        <f>INDEX(Liste!$C$1:$C$9,MATCH(A15,Liste!$A$1:$A$9,1),1)</f>
        <v>6h31-9h00</v>
      </c>
    </row>
    <row r="16" spans="1:2" x14ac:dyDescent="0.25">
      <c r="A16" s="5">
        <v>0.31069444444444444</v>
      </c>
      <c r="B16" t="str">
        <f>INDEX(Liste!$C$1:$C$9,MATCH(A16,Liste!$A$1:$A$9,1),1)</f>
        <v>6h31-9h00</v>
      </c>
    </row>
    <row r="17" spans="1:2" x14ac:dyDescent="0.25">
      <c r="A17" s="5">
        <v>0.31082175925925926</v>
      </c>
      <c r="B17" t="str">
        <f>INDEX(Liste!$C$1:$C$9,MATCH(A17,Liste!$A$1:$A$9,1),1)</f>
        <v>6h31-9h00</v>
      </c>
    </row>
    <row r="18" spans="1:2" x14ac:dyDescent="0.25">
      <c r="A18" s="5">
        <v>0.31730324074074073</v>
      </c>
      <c r="B18" t="str">
        <f>INDEX(Liste!$C$1:$C$9,MATCH(A18,Liste!$A$1:$A$9,1),1)</f>
        <v>6h31-9h00</v>
      </c>
    </row>
    <row r="19" spans="1:2" x14ac:dyDescent="0.25">
      <c r="A19" s="5">
        <v>0.54869212962962965</v>
      </c>
      <c r="B19" t="str">
        <f>INDEX(Liste!$C$1:$C$9,MATCH(A19,Liste!$A$1:$A$9,1),1)</f>
        <v>11h31-14h00</v>
      </c>
    </row>
    <row r="20" spans="1:2" x14ac:dyDescent="0.25">
      <c r="A20" s="5">
        <v>0.57336805555555559</v>
      </c>
      <c r="B20" t="str">
        <f>INDEX(Liste!$C$1:$C$9,MATCH(A20,Liste!$A$1:$A$9,1),1)</f>
        <v>11h31-14h00</v>
      </c>
    </row>
    <row r="21" spans="1:2" x14ac:dyDescent="0.25">
      <c r="A21" s="5">
        <v>0.69775462962962964</v>
      </c>
      <c r="B21" t="str">
        <f>INDEX(Liste!$C$1:$C$9,MATCH(A21,Liste!$A$1:$A$9,1),1)</f>
        <v>16h31-19h00</v>
      </c>
    </row>
    <row r="22" spans="1:2" x14ac:dyDescent="0.25">
      <c r="A22" s="5">
        <v>0.70309027777777777</v>
      </c>
      <c r="B22" t="str">
        <f>INDEX(Liste!$C$1:$C$9,MATCH(A22,Liste!$A$1:$A$9,1),1)</f>
        <v>16h31-19h00</v>
      </c>
    </row>
    <row r="23" spans="1:2" x14ac:dyDescent="0.25">
      <c r="A23" s="5">
        <v>0.70961805555555557</v>
      </c>
      <c r="B23" t="str">
        <f>INDEX(Liste!$C$1:$C$9,MATCH(A23,Liste!$A$1:$A$9,1),1)</f>
        <v>16h31-19h00</v>
      </c>
    </row>
    <row r="24" spans="1:2" x14ac:dyDescent="0.25">
      <c r="A24" s="5">
        <v>0.1963425925925926</v>
      </c>
      <c r="B24" t="str">
        <f>INDEX(Liste!$C$1:$C$9,MATCH(A24,Liste!$A$1:$A$9,1),1)</f>
        <v>4h-6h30</v>
      </c>
    </row>
    <row r="25" spans="1:2" x14ac:dyDescent="0.25">
      <c r="A25" s="7">
        <v>6.25E-2</v>
      </c>
      <c r="B25" t="e">
        <f>INDEX(Liste!$C$1:$C$9,MATCH(A25,Liste!$A$1:$A$9,1),1)</f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12"/>
  <sheetViews>
    <sheetView workbookViewId="0">
      <selection sqref="A1:B7"/>
    </sheetView>
  </sheetViews>
  <sheetFormatPr baseColWidth="10" defaultRowHeight="15" x14ac:dyDescent="0.25"/>
  <cols>
    <col min="1" max="1" width="15" style="3" customWidth="1"/>
    <col min="2" max="2" width="15.42578125" style="3" customWidth="1"/>
    <col min="3" max="3" width="17" style="3" customWidth="1"/>
    <col min="4" max="5" width="11.42578125" style="3"/>
  </cols>
  <sheetData>
    <row r="1" spans="1:5" x14ac:dyDescent="0.25">
      <c r="A1" s="1">
        <v>0.16666666666666666</v>
      </c>
      <c r="B1" s="2">
        <v>0.27083333333333331</v>
      </c>
      <c r="C1" s="3" t="s">
        <v>1</v>
      </c>
      <c r="E1" s="4"/>
    </row>
    <row r="2" spans="1:5" x14ac:dyDescent="0.25">
      <c r="A2" s="1">
        <f>A1+(1/24*2.5)+(1/24/60)</f>
        <v>0.27152777777777776</v>
      </c>
      <c r="B2" s="1">
        <f>B1+(1/24*2.5)+(1/24/60)-1/24/60</f>
        <v>0.375</v>
      </c>
      <c r="C2" s="3" t="s">
        <v>0</v>
      </c>
    </row>
    <row r="3" spans="1:5" x14ac:dyDescent="0.25">
      <c r="A3" s="1">
        <f>A2+(1/24*2.5)+(1/24/60)-1/24/60</f>
        <v>0.37569444444444444</v>
      </c>
      <c r="B3" s="1">
        <f t="shared" ref="B3:B9" si="0">B2+(1/24*2.5)+(1/24/60)-1/24/60</f>
        <v>0.47916666666666663</v>
      </c>
      <c r="C3" s="3" t="s">
        <v>2</v>
      </c>
    </row>
    <row r="4" spans="1:5" x14ac:dyDescent="0.25">
      <c r="A4" s="1">
        <f>A3+(1/24*2.5)+(1/24/60)-1/24/60</f>
        <v>0.47986111111111107</v>
      </c>
      <c r="B4" s="1">
        <f t="shared" si="0"/>
        <v>0.58333333333333326</v>
      </c>
      <c r="C4" s="3" t="s">
        <v>3</v>
      </c>
    </row>
    <row r="5" spans="1:5" x14ac:dyDescent="0.25">
      <c r="A5" s="1">
        <f t="shared" ref="A5:A9" si="1">A4+(1/24*2.5)+(1/24/60)-1/24/60</f>
        <v>0.5840277777777777</v>
      </c>
      <c r="B5" s="1">
        <f t="shared" si="0"/>
        <v>0.68749999999999989</v>
      </c>
      <c r="C5" s="3" t="s">
        <v>4</v>
      </c>
    </row>
    <row r="6" spans="1:5" x14ac:dyDescent="0.25">
      <c r="A6" s="1">
        <f t="shared" si="1"/>
        <v>0.68819444444444433</v>
      </c>
      <c r="B6" s="1">
        <f t="shared" si="0"/>
        <v>0.79166666666666652</v>
      </c>
      <c r="C6" s="3" t="s">
        <v>5</v>
      </c>
    </row>
    <row r="7" spans="1:5" x14ac:dyDescent="0.25">
      <c r="A7" s="1">
        <f t="shared" si="1"/>
        <v>0.79236111111111096</v>
      </c>
      <c r="B7" s="1">
        <f t="shared" si="0"/>
        <v>0.89583333333333315</v>
      </c>
      <c r="C7" s="3" t="s">
        <v>6</v>
      </c>
    </row>
    <row r="8" spans="1:5" x14ac:dyDescent="0.25">
      <c r="A8" s="1">
        <f t="shared" si="1"/>
        <v>0.89652777777777759</v>
      </c>
      <c r="B8" s="1">
        <f t="shared" si="0"/>
        <v>0.99999999999999989</v>
      </c>
      <c r="C8" s="3" t="s">
        <v>7</v>
      </c>
    </row>
    <row r="9" spans="1:5" x14ac:dyDescent="0.25">
      <c r="A9" s="1">
        <f t="shared" si="1"/>
        <v>1.0006944444444443</v>
      </c>
      <c r="B9" s="1">
        <f t="shared" si="0"/>
        <v>1.1041666666666665</v>
      </c>
      <c r="C9" s="3" t="s">
        <v>8</v>
      </c>
    </row>
    <row r="10" spans="1:5" x14ac:dyDescent="0.25">
      <c r="A10" s="1"/>
      <c r="B10" s="1"/>
    </row>
    <row r="11" spans="1:5" x14ac:dyDescent="0.25">
      <c r="A11" s="1"/>
      <c r="B11" s="1"/>
    </row>
    <row r="12" spans="1:5" x14ac:dyDescent="0.25">
      <c r="A12" s="1"/>
      <c r="B1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Liste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MARCHAND Fabien</cp:lastModifiedBy>
  <dcterms:created xsi:type="dcterms:W3CDTF">2021-11-15T15:23:39Z</dcterms:created>
  <dcterms:modified xsi:type="dcterms:W3CDTF">2021-11-16T09:09:28Z</dcterms:modified>
</cp:coreProperties>
</file>