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50" windowWidth="14505" windowHeight="7830" tabRatio="885"/>
  </bookViews>
  <sheets>
    <sheet name="Comparaison" sheetId="10" r:id="rId1"/>
    <sheet name="TRANSPORTEUR 1" sheetId="2" r:id="rId2"/>
    <sheet name="TRANSPORTEUR 2" sheetId="3" r:id="rId3"/>
  </sheets>
  <calcPr calcId="145621"/>
</workbook>
</file>

<file path=xl/calcChain.xml><?xml version="1.0" encoding="utf-8"?>
<calcChain xmlns="http://schemas.openxmlformats.org/spreadsheetml/2006/main">
  <c r="B4" i="10" l="1"/>
  <c r="C4" i="10"/>
  <c r="D4" i="10"/>
  <c r="E4" i="10"/>
  <c r="F4" i="10"/>
  <c r="G4" i="10"/>
  <c r="H4" i="10"/>
  <c r="I4" i="10"/>
  <c r="J4" i="10"/>
  <c r="K4" i="10"/>
  <c r="B5" i="10"/>
  <c r="C5" i="10"/>
  <c r="D5" i="10"/>
  <c r="E5" i="10"/>
  <c r="F5" i="10"/>
  <c r="G5" i="10"/>
  <c r="H5" i="10"/>
  <c r="I5" i="10"/>
  <c r="J5" i="10"/>
  <c r="K5" i="10"/>
  <c r="B6" i="10"/>
  <c r="C6" i="10"/>
  <c r="D6" i="10"/>
  <c r="E6" i="10"/>
  <c r="F6" i="10"/>
  <c r="G6" i="10"/>
  <c r="H6" i="10"/>
  <c r="I6" i="10"/>
  <c r="J6" i="10"/>
  <c r="K6" i="10"/>
  <c r="B7" i="10"/>
  <c r="C7" i="10"/>
  <c r="D7" i="10"/>
  <c r="E7" i="10"/>
  <c r="F7" i="10"/>
  <c r="G7" i="10"/>
  <c r="H7" i="10"/>
  <c r="I7" i="10"/>
  <c r="J7" i="10"/>
  <c r="K7" i="10"/>
  <c r="B8" i="10"/>
  <c r="C8" i="10"/>
  <c r="D8" i="10"/>
  <c r="E8" i="10"/>
  <c r="F8" i="10"/>
  <c r="G8" i="10"/>
  <c r="H8" i="10"/>
  <c r="I8" i="10"/>
  <c r="J8" i="10"/>
  <c r="K8" i="10"/>
  <c r="B9" i="10"/>
  <c r="C9" i="10"/>
  <c r="D9" i="10"/>
  <c r="E9" i="10"/>
  <c r="F9" i="10"/>
  <c r="G9" i="10"/>
  <c r="H9" i="10"/>
  <c r="I9" i="10"/>
  <c r="J9" i="10"/>
  <c r="K9" i="10"/>
  <c r="B10" i="10"/>
  <c r="C10" i="10"/>
  <c r="D10" i="10"/>
  <c r="E10" i="10"/>
  <c r="F10" i="10"/>
  <c r="G10" i="10"/>
  <c r="H10" i="10"/>
  <c r="I10" i="10"/>
  <c r="J10" i="10"/>
  <c r="K10" i="10"/>
  <c r="B11" i="10"/>
  <c r="C11" i="10"/>
  <c r="D11" i="10"/>
  <c r="E11" i="10"/>
  <c r="F11" i="10"/>
  <c r="G11" i="10"/>
  <c r="H11" i="10"/>
  <c r="I11" i="10"/>
  <c r="J11" i="10"/>
  <c r="K11" i="10"/>
  <c r="B12" i="10"/>
  <c r="C12" i="10"/>
  <c r="D12" i="10"/>
  <c r="E12" i="10"/>
  <c r="F12" i="10"/>
  <c r="G12" i="10"/>
  <c r="H12" i="10"/>
  <c r="I12" i="10"/>
  <c r="J12" i="10"/>
  <c r="K12" i="10"/>
  <c r="B13" i="10"/>
  <c r="C13" i="10"/>
  <c r="D13" i="10"/>
  <c r="E13" i="10"/>
  <c r="F13" i="10"/>
  <c r="G13" i="10"/>
  <c r="H13" i="10"/>
  <c r="I13" i="10"/>
  <c r="J13" i="10"/>
  <c r="K13" i="10"/>
  <c r="B14" i="10"/>
  <c r="C14" i="10"/>
  <c r="D14" i="10"/>
  <c r="E14" i="10"/>
  <c r="F14" i="10"/>
  <c r="G14" i="10"/>
  <c r="H14" i="10"/>
  <c r="I14" i="10"/>
  <c r="J14" i="10"/>
  <c r="K14" i="10"/>
  <c r="B15" i="10"/>
  <c r="C15" i="10"/>
  <c r="D15" i="10"/>
  <c r="E15" i="10"/>
  <c r="F15" i="10"/>
  <c r="G15" i="10"/>
  <c r="H15" i="10"/>
  <c r="I15" i="10"/>
  <c r="J15" i="10"/>
  <c r="K15" i="10"/>
  <c r="B16" i="10"/>
  <c r="C16" i="10"/>
  <c r="D16" i="10"/>
  <c r="E16" i="10"/>
  <c r="F16" i="10"/>
  <c r="G16" i="10"/>
  <c r="H16" i="10"/>
  <c r="I16" i="10"/>
  <c r="J16" i="10"/>
  <c r="K16" i="10"/>
  <c r="B17" i="10"/>
  <c r="C17" i="10"/>
  <c r="D17" i="10"/>
  <c r="E17" i="10"/>
  <c r="F17" i="10"/>
  <c r="G17" i="10"/>
  <c r="H17" i="10"/>
  <c r="I17" i="10"/>
  <c r="J17" i="10"/>
  <c r="K17" i="10"/>
  <c r="B18" i="10"/>
  <c r="C18" i="10"/>
  <c r="D18" i="10"/>
  <c r="E18" i="10"/>
  <c r="F18" i="10"/>
  <c r="G18" i="10"/>
  <c r="H18" i="10"/>
  <c r="I18" i="10"/>
  <c r="J18" i="10"/>
  <c r="K18" i="10"/>
  <c r="B19" i="10"/>
  <c r="C19" i="10"/>
  <c r="D19" i="10"/>
  <c r="E19" i="10"/>
  <c r="F19" i="10"/>
  <c r="G19" i="10"/>
  <c r="H19" i="10"/>
  <c r="I19" i="10"/>
  <c r="J19" i="10"/>
  <c r="K19" i="10"/>
  <c r="B20" i="10"/>
  <c r="C20" i="10"/>
  <c r="D20" i="10"/>
  <c r="E20" i="10"/>
  <c r="F20" i="10"/>
  <c r="G20" i="10"/>
  <c r="H20" i="10"/>
  <c r="I20" i="10"/>
  <c r="J20" i="10"/>
  <c r="K20" i="10"/>
  <c r="B21" i="10"/>
  <c r="C21" i="10"/>
  <c r="D21" i="10"/>
  <c r="E21" i="10"/>
  <c r="F21" i="10"/>
  <c r="G21" i="10"/>
  <c r="H21" i="10"/>
  <c r="I21" i="10"/>
  <c r="J21" i="10"/>
  <c r="K21" i="10"/>
  <c r="B22" i="10"/>
  <c r="C22" i="10"/>
  <c r="D22" i="10"/>
  <c r="E22" i="10"/>
  <c r="F22" i="10"/>
  <c r="G22" i="10"/>
  <c r="H22" i="10"/>
  <c r="I22" i="10"/>
  <c r="J22" i="10"/>
  <c r="K22" i="10"/>
  <c r="B23" i="10"/>
  <c r="C23" i="10"/>
  <c r="D23" i="10"/>
  <c r="E23" i="10"/>
  <c r="F23" i="10"/>
  <c r="G23" i="10"/>
  <c r="H23" i="10"/>
  <c r="I23" i="10"/>
  <c r="J23" i="10"/>
  <c r="K23" i="10"/>
  <c r="B24" i="10"/>
  <c r="C24" i="10"/>
  <c r="D24" i="10"/>
  <c r="E24" i="10"/>
  <c r="F24" i="10"/>
  <c r="G24" i="10"/>
  <c r="H24" i="10"/>
  <c r="I24" i="10"/>
  <c r="J24" i="10"/>
  <c r="K24" i="10"/>
  <c r="B25" i="10"/>
  <c r="C25" i="10"/>
  <c r="D25" i="10"/>
  <c r="E25" i="10"/>
  <c r="F25" i="10"/>
  <c r="G25" i="10"/>
  <c r="H25" i="10"/>
  <c r="I25" i="10"/>
  <c r="J25" i="10"/>
  <c r="K25" i="10"/>
  <c r="B26" i="10"/>
  <c r="C26" i="10"/>
  <c r="D26" i="10"/>
  <c r="E26" i="10"/>
  <c r="F26" i="10"/>
  <c r="G26" i="10"/>
  <c r="H26" i="10"/>
  <c r="I26" i="10"/>
  <c r="J26" i="10"/>
  <c r="K26" i="10"/>
  <c r="B27" i="10"/>
  <c r="C27" i="10"/>
  <c r="D27" i="10"/>
  <c r="E27" i="10"/>
  <c r="F27" i="10"/>
  <c r="G27" i="10"/>
  <c r="H27" i="10"/>
  <c r="I27" i="10"/>
  <c r="J27" i="10"/>
  <c r="K27" i="10"/>
  <c r="B28" i="10"/>
  <c r="C28" i="10"/>
  <c r="D28" i="10"/>
  <c r="E28" i="10"/>
  <c r="F28" i="10"/>
  <c r="G28" i="10"/>
  <c r="H28" i="10"/>
  <c r="I28" i="10"/>
  <c r="J28" i="10"/>
  <c r="K28" i="10"/>
  <c r="B29" i="10"/>
  <c r="C29" i="10"/>
  <c r="D29" i="10"/>
  <c r="E29" i="10"/>
  <c r="F29" i="10"/>
  <c r="G29" i="10"/>
  <c r="H29" i="10"/>
  <c r="I29" i="10"/>
  <c r="J29" i="10"/>
  <c r="K29" i="10"/>
  <c r="B30" i="10"/>
  <c r="C30" i="10"/>
  <c r="D30" i="10"/>
  <c r="E30" i="10"/>
  <c r="F30" i="10"/>
  <c r="G30" i="10"/>
  <c r="H30" i="10"/>
  <c r="I30" i="10"/>
  <c r="J30" i="10"/>
  <c r="K30" i="10"/>
  <c r="B31" i="10"/>
  <c r="C31" i="10"/>
  <c r="D31" i="10"/>
  <c r="E31" i="10"/>
  <c r="F31" i="10"/>
  <c r="G31" i="10"/>
  <c r="H31" i="10"/>
  <c r="I31" i="10"/>
  <c r="J31" i="10"/>
  <c r="K31" i="10"/>
  <c r="B32" i="10"/>
  <c r="C32" i="10"/>
  <c r="D32" i="10"/>
  <c r="E32" i="10"/>
  <c r="F32" i="10"/>
  <c r="G32" i="10"/>
  <c r="H32" i="10"/>
  <c r="I32" i="10"/>
  <c r="J32" i="10"/>
  <c r="K32" i="10"/>
  <c r="B33" i="10"/>
  <c r="C33" i="10"/>
  <c r="D33" i="10"/>
  <c r="E33" i="10"/>
  <c r="F33" i="10"/>
  <c r="G33" i="10"/>
  <c r="H33" i="10"/>
  <c r="I33" i="10"/>
  <c r="J33" i="10"/>
  <c r="K33" i="10"/>
  <c r="B34" i="10"/>
  <c r="C34" i="10"/>
  <c r="D34" i="10"/>
  <c r="E34" i="10"/>
  <c r="F34" i="10"/>
  <c r="G34" i="10"/>
  <c r="H34" i="10"/>
  <c r="I34" i="10"/>
  <c r="J34" i="10"/>
  <c r="K34" i="10"/>
  <c r="B35" i="10"/>
  <c r="C35" i="10"/>
  <c r="D35" i="10"/>
  <c r="E35" i="10"/>
  <c r="F35" i="10"/>
  <c r="G35" i="10"/>
  <c r="H35" i="10"/>
  <c r="I35" i="10"/>
  <c r="J35" i="10"/>
  <c r="K35" i="10"/>
  <c r="B36" i="10"/>
  <c r="C36" i="10"/>
  <c r="D36" i="10"/>
  <c r="E36" i="10"/>
  <c r="F36" i="10"/>
  <c r="G36" i="10"/>
  <c r="H36" i="10"/>
  <c r="I36" i="10"/>
  <c r="J36" i="10"/>
  <c r="K36" i="10"/>
  <c r="B37" i="10"/>
  <c r="C37" i="10"/>
  <c r="D37" i="10"/>
  <c r="E37" i="10"/>
  <c r="F37" i="10"/>
  <c r="G37" i="10"/>
  <c r="H37" i="10"/>
  <c r="I37" i="10"/>
  <c r="J37" i="10"/>
  <c r="K37" i="10"/>
  <c r="B38" i="10"/>
  <c r="C38" i="10"/>
  <c r="D38" i="10"/>
  <c r="E38" i="10"/>
  <c r="F38" i="10"/>
  <c r="G38" i="10"/>
  <c r="H38" i="10"/>
  <c r="I38" i="10"/>
  <c r="J38" i="10"/>
  <c r="K38" i="10"/>
  <c r="B39" i="10"/>
  <c r="C39" i="10"/>
  <c r="D39" i="10"/>
  <c r="E39" i="10"/>
  <c r="F39" i="10"/>
  <c r="G39" i="10"/>
  <c r="H39" i="10"/>
  <c r="I39" i="10"/>
  <c r="J39" i="10"/>
  <c r="K39" i="10"/>
  <c r="B40" i="10"/>
  <c r="C40" i="10"/>
  <c r="D40" i="10"/>
  <c r="E40" i="10"/>
  <c r="F40" i="10"/>
  <c r="G40" i="10"/>
  <c r="H40" i="10"/>
  <c r="I40" i="10"/>
  <c r="J40" i="10"/>
  <c r="K40" i="10"/>
  <c r="B41" i="10"/>
  <c r="C41" i="10"/>
  <c r="D41" i="10"/>
  <c r="E41" i="10"/>
  <c r="F41" i="10"/>
  <c r="G41" i="10"/>
  <c r="H41" i="10"/>
  <c r="I41" i="10"/>
  <c r="J41" i="10"/>
  <c r="K41" i="10"/>
  <c r="B42" i="10"/>
  <c r="C42" i="10"/>
  <c r="D42" i="10"/>
  <c r="E42" i="10"/>
  <c r="F42" i="10"/>
  <c r="G42" i="10"/>
  <c r="H42" i="10"/>
  <c r="I42" i="10"/>
  <c r="J42" i="10"/>
  <c r="K42" i="10"/>
  <c r="B43" i="10"/>
  <c r="C43" i="10"/>
  <c r="D43" i="10"/>
  <c r="E43" i="10"/>
  <c r="F43" i="10"/>
  <c r="G43" i="10"/>
  <c r="H43" i="10"/>
  <c r="I43" i="10"/>
  <c r="J43" i="10"/>
  <c r="K43" i="10"/>
  <c r="B44" i="10"/>
  <c r="C44" i="10"/>
  <c r="D44" i="10"/>
  <c r="E44" i="10"/>
  <c r="F44" i="10"/>
  <c r="G44" i="10"/>
  <c r="H44" i="10"/>
  <c r="I44" i="10"/>
  <c r="J44" i="10"/>
  <c r="K44" i="10"/>
  <c r="B45" i="10"/>
  <c r="C45" i="10"/>
  <c r="D45" i="10"/>
  <c r="E45" i="10"/>
  <c r="F45" i="10"/>
  <c r="G45" i="10"/>
  <c r="H45" i="10"/>
  <c r="I45" i="10"/>
  <c r="J45" i="10"/>
  <c r="K45" i="10"/>
  <c r="B46" i="10"/>
  <c r="C46" i="10"/>
  <c r="D46" i="10"/>
  <c r="E46" i="10"/>
  <c r="F46" i="10"/>
  <c r="G46" i="10"/>
  <c r="H46" i="10"/>
  <c r="I46" i="10"/>
  <c r="J46" i="10"/>
  <c r="K46" i="10"/>
  <c r="B47" i="10"/>
  <c r="C47" i="10"/>
  <c r="D47" i="10"/>
  <c r="E47" i="10"/>
  <c r="F47" i="10"/>
  <c r="G47" i="10"/>
  <c r="H47" i="10"/>
  <c r="I47" i="10"/>
  <c r="J47" i="10"/>
  <c r="K47" i="10"/>
  <c r="B48" i="10"/>
  <c r="C48" i="10"/>
  <c r="D48" i="10"/>
  <c r="E48" i="10"/>
  <c r="F48" i="10"/>
  <c r="G48" i="10"/>
  <c r="H48" i="10"/>
  <c r="I48" i="10"/>
  <c r="J48" i="10"/>
  <c r="K48" i="10"/>
  <c r="B49" i="10"/>
  <c r="C49" i="10"/>
  <c r="D49" i="10"/>
  <c r="E49" i="10"/>
  <c r="F49" i="10"/>
  <c r="G49" i="10"/>
  <c r="H49" i="10"/>
  <c r="I49" i="10"/>
  <c r="J49" i="10"/>
  <c r="K49" i="10"/>
  <c r="B50" i="10"/>
  <c r="C50" i="10"/>
  <c r="D50" i="10"/>
  <c r="E50" i="10"/>
  <c r="F50" i="10"/>
  <c r="G50" i="10"/>
  <c r="H50" i="10"/>
  <c r="I50" i="10"/>
  <c r="J50" i="10"/>
  <c r="K50" i="10"/>
  <c r="B51" i="10"/>
  <c r="C51" i="10"/>
  <c r="D51" i="10"/>
  <c r="E51" i="10"/>
  <c r="F51" i="10"/>
  <c r="G51" i="10"/>
  <c r="H51" i="10"/>
  <c r="I51" i="10"/>
  <c r="J51" i="10"/>
  <c r="K51" i="10"/>
  <c r="B52" i="10"/>
  <c r="C52" i="10"/>
  <c r="D52" i="10"/>
  <c r="E52" i="10"/>
  <c r="F52" i="10"/>
  <c r="G52" i="10"/>
  <c r="H52" i="10"/>
  <c r="I52" i="10"/>
  <c r="J52" i="10"/>
  <c r="K52" i="10"/>
  <c r="B53" i="10"/>
  <c r="C53" i="10"/>
  <c r="D53" i="10"/>
  <c r="E53" i="10"/>
  <c r="F53" i="10"/>
  <c r="G53" i="10"/>
  <c r="H53" i="10"/>
  <c r="I53" i="10"/>
  <c r="J53" i="10"/>
  <c r="K53" i="10"/>
  <c r="B54" i="10"/>
  <c r="C54" i="10"/>
  <c r="D54" i="10"/>
  <c r="E54" i="10"/>
  <c r="F54" i="10"/>
  <c r="G54" i="10"/>
  <c r="H54" i="10"/>
  <c r="I54" i="10"/>
  <c r="J54" i="10"/>
  <c r="K54" i="10"/>
  <c r="B55" i="10"/>
  <c r="C55" i="10"/>
  <c r="D55" i="10"/>
  <c r="E55" i="10"/>
  <c r="F55" i="10"/>
  <c r="G55" i="10"/>
  <c r="H55" i="10"/>
  <c r="I55" i="10"/>
  <c r="J55" i="10"/>
  <c r="K55" i="10"/>
  <c r="B56" i="10"/>
  <c r="C56" i="10"/>
  <c r="D56" i="10"/>
  <c r="E56" i="10"/>
  <c r="F56" i="10"/>
  <c r="G56" i="10"/>
  <c r="H56" i="10"/>
  <c r="I56" i="10"/>
  <c r="J56" i="10"/>
  <c r="K56" i="10"/>
  <c r="B57" i="10"/>
  <c r="C57" i="10"/>
  <c r="D57" i="10"/>
  <c r="E57" i="10"/>
  <c r="F57" i="10"/>
  <c r="G57" i="10"/>
  <c r="H57" i="10"/>
  <c r="I57" i="10"/>
  <c r="J57" i="10"/>
  <c r="K57" i="10"/>
  <c r="B58" i="10"/>
  <c r="C58" i="10"/>
  <c r="D58" i="10"/>
  <c r="E58" i="10"/>
  <c r="F58" i="10"/>
  <c r="G58" i="10"/>
  <c r="H58" i="10"/>
  <c r="I58" i="10"/>
  <c r="J58" i="10"/>
  <c r="K58" i="10"/>
  <c r="B59" i="10"/>
  <c r="C59" i="10"/>
  <c r="D59" i="10"/>
  <c r="E59" i="10"/>
  <c r="F59" i="10"/>
  <c r="G59" i="10"/>
  <c r="H59" i="10"/>
  <c r="I59" i="10"/>
  <c r="J59" i="10"/>
  <c r="K59" i="10"/>
  <c r="B60" i="10"/>
  <c r="C60" i="10"/>
  <c r="D60" i="10"/>
  <c r="E60" i="10"/>
  <c r="F60" i="10"/>
  <c r="G60" i="10"/>
  <c r="H60" i="10"/>
  <c r="I60" i="10"/>
  <c r="J60" i="10"/>
  <c r="K60" i="10"/>
  <c r="B61" i="10"/>
  <c r="C61" i="10"/>
  <c r="D61" i="10"/>
  <c r="E61" i="10"/>
  <c r="F61" i="10"/>
  <c r="G61" i="10"/>
  <c r="H61" i="10"/>
  <c r="I61" i="10"/>
  <c r="J61" i="10"/>
  <c r="K61" i="10"/>
  <c r="B62" i="10"/>
  <c r="C62" i="10"/>
  <c r="D62" i="10"/>
  <c r="E62" i="10"/>
  <c r="F62" i="10"/>
  <c r="G62" i="10"/>
  <c r="H62" i="10"/>
  <c r="I62" i="10"/>
  <c r="J62" i="10"/>
  <c r="K62" i="10"/>
  <c r="B63" i="10"/>
  <c r="C63" i="10"/>
  <c r="D63" i="10"/>
  <c r="E63" i="10"/>
  <c r="F63" i="10"/>
  <c r="G63" i="10"/>
  <c r="H63" i="10"/>
  <c r="I63" i="10"/>
  <c r="J63" i="10"/>
  <c r="K63" i="10"/>
  <c r="B64" i="10"/>
  <c r="C64" i="10"/>
  <c r="D64" i="10"/>
  <c r="E64" i="10"/>
  <c r="F64" i="10"/>
  <c r="G64" i="10"/>
  <c r="H64" i="10"/>
  <c r="I64" i="10"/>
  <c r="J64" i="10"/>
  <c r="K64" i="10"/>
  <c r="B65" i="10"/>
  <c r="C65" i="10"/>
  <c r="D65" i="10"/>
  <c r="E65" i="10"/>
  <c r="F65" i="10"/>
  <c r="G65" i="10"/>
  <c r="H65" i="10"/>
  <c r="I65" i="10"/>
  <c r="J65" i="10"/>
  <c r="K65" i="10"/>
  <c r="B66" i="10"/>
  <c r="C66" i="10"/>
  <c r="D66" i="10"/>
  <c r="E66" i="10"/>
  <c r="F66" i="10"/>
  <c r="G66" i="10"/>
  <c r="H66" i="10"/>
  <c r="I66" i="10"/>
  <c r="J66" i="10"/>
  <c r="K66" i="10"/>
  <c r="B67" i="10"/>
  <c r="C67" i="10"/>
  <c r="D67" i="10"/>
  <c r="E67" i="10"/>
  <c r="F67" i="10"/>
  <c r="G67" i="10"/>
  <c r="H67" i="10"/>
  <c r="I67" i="10"/>
  <c r="J67" i="10"/>
  <c r="K67" i="10"/>
  <c r="B68" i="10"/>
  <c r="C68" i="10"/>
  <c r="D68" i="10"/>
  <c r="E68" i="10"/>
  <c r="F68" i="10"/>
  <c r="G68" i="10"/>
  <c r="H68" i="10"/>
  <c r="I68" i="10"/>
  <c r="J68" i="10"/>
  <c r="K68" i="10"/>
  <c r="B69" i="10"/>
  <c r="C69" i="10"/>
  <c r="D69" i="10"/>
  <c r="E69" i="10"/>
  <c r="F69" i="10"/>
  <c r="G69" i="10"/>
  <c r="H69" i="10"/>
  <c r="I69" i="10"/>
  <c r="J69" i="10"/>
  <c r="K69" i="10"/>
  <c r="B70" i="10"/>
  <c r="C70" i="10"/>
  <c r="D70" i="10"/>
  <c r="E70" i="10"/>
  <c r="F70" i="10"/>
  <c r="G70" i="10"/>
  <c r="H70" i="10"/>
  <c r="I70" i="10"/>
  <c r="J70" i="10"/>
  <c r="K70" i="10"/>
  <c r="B71" i="10"/>
  <c r="C71" i="10"/>
  <c r="D71" i="10"/>
  <c r="E71" i="10"/>
  <c r="F71" i="10"/>
  <c r="G71" i="10"/>
  <c r="H71" i="10"/>
  <c r="I71" i="10"/>
  <c r="J71" i="10"/>
  <c r="K71" i="10"/>
  <c r="B72" i="10"/>
  <c r="C72" i="10"/>
  <c r="D72" i="10"/>
  <c r="E72" i="10"/>
  <c r="F72" i="10"/>
  <c r="G72" i="10"/>
  <c r="H72" i="10"/>
  <c r="I72" i="10"/>
  <c r="J72" i="10"/>
  <c r="K72" i="10"/>
  <c r="B73" i="10"/>
  <c r="C73" i="10"/>
  <c r="D73" i="10"/>
  <c r="E73" i="10"/>
  <c r="F73" i="10"/>
  <c r="G73" i="10"/>
  <c r="H73" i="10"/>
  <c r="I73" i="10"/>
  <c r="J73" i="10"/>
  <c r="K73" i="10"/>
  <c r="B74" i="10"/>
  <c r="C74" i="10"/>
  <c r="D74" i="10"/>
  <c r="E74" i="10"/>
  <c r="F74" i="10"/>
  <c r="G74" i="10"/>
  <c r="H74" i="10"/>
  <c r="I74" i="10"/>
  <c r="J74" i="10"/>
  <c r="K74" i="10"/>
  <c r="B75" i="10"/>
  <c r="C75" i="10"/>
  <c r="D75" i="10"/>
  <c r="E75" i="10"/>
  <c r="F75" i="10"/>
  <c r="G75" i="10"/>
  <c r="H75" i="10"/>
  <c r="I75" i="10"/>
  <c r="J75" i="10"/>
  <c r="K75" i="10"/>
  <c r="B76" i="10"/>
  <c r="C76" i="10"/>
  <c r="D76" i="10"/>
  <c r="E76" i="10"/>
  <c r="F76" i="10"/>
  <c r="G76" i="10"/>
  <c r="H76" i="10"/>
  <c r="I76" i="10"/>
  <c r="J76" i="10"/>
  <c r="K76" i="10"/>
  <c r="B77" i="10"/>
  <c r="C77" i="10"/>
  <c r="D77" i="10"/>
  <c r="E77" i="10"/>
  <c r="F77" i="10"/>
  <c r="G77" i="10"/>
  <c r="H77" i="10"/>
  <c r="I77" i="10"/>
  <c r="J77" i="10"/>
  <c r="K77" i="10"/>
  <c r="B78" i="10"/>
  <c r="C78" i="10"/>
  <c r="D78" i="10"/>
  <c r="E78" i="10"/>
  <c r="F78" i="10"/>
  <c r="G78" i="10"/>
  <c r="H78" i="10"/>
  <c r="I78" i="10"/>
  <c r="J78" i="10"/>
  <c r="K78" i="10"/>
  <c r="B79" i="10"/>
  <c r="C79" i="10"/>
  <c r="D79" i="10"/>
  <c r="E79" i="10"/>
  <c r="F79" i="10"/>
  <c r="G79" i="10"/>
  <c r="H79" i="10"/>
  <c r="I79" i="10"/>
  <c r="J79" i="10"/>
  <c r="K79" i="10"/>
  <c r="B80" i="10"/>
  <c r="C80" i="10"/>
  <c r="D80" i="10"/>
  <c r="E80" i="10"/>
  <c r="F80" i="10"/>
  <c r="G80" i="10"/>
  <c r="H80" i="10"/>
  <c r="I80" i="10"/>
  <c r="J80" i="10"/>
  <c r="K80" i="10"/>
  <c r="B81" i="10"/>
  <c r="C81" i="10"/>
  <c r="D81" i="10"/>
  <c r="E81" i="10"/>
  <c r="F81" i="10"/>
  <c r="G81" i="10"/>
  <c r="H81" i="10"/>
  <c r="I81" i="10"/>
  <c r="J81" i="10"/>
  <c r="K81" i="10"/>
  <c r="B82" i="10"/>
  <c r="C82" i="10"/>
  <c r="D82" i="10"/>
  <c r="E82" i="10"/>
  <c r="F82" i="10"/>
  <c r="G82" i="10"/>
  <c r="H82" i="10"/>
  <c r="I82" i="10"/>
  <c r="J82" i="10"/>
  <c r="K82" i="10"/>
  <c r="B83" i="10"/>
  <c r="C83" i="10"/>
  <c r="D83" i="10"/>
  <c r="E83" i="10"/>
  <c r="F83" i="10"/>
  <c r="G83" i="10"/>
  <c r="H83" i="10"/>
  <c r="I83" i="10"/>
  <c r="J83" i="10"/>
  <c r="K83" i="10"/>
  <c r="B84" i="10"/>
  <c r="C84" i="10"/>
  <c r="D84" i="10"/>
  <c r="E84" i="10"/>
  <c r="F84" i="10"/>
  <c r="G84" i="10"/>
  <c r="H84" i="10"/>
  <c r="I84" i="10"/>
  <c r="J84" i="10"/>
  <c r="K84" i="10"/>
  <c r="B85" i="10"/>
  <c r="C85" i="10"/>
  <c r="D85" i="10"/>
  <c r="E85" i="10"/>
  <c r="F85" i="10"/>
  <c r="G85" i="10"/>
  <c r="H85" i="10"/>
  <c r="I85" i="10"/>
  <c r="J85" i="10"/>
  <c r="K85" i="10"/>
  <c r="B86" i="10"/>
  <c r="C86" i="10"/>
  <c r="D86" i="10"/>
  <c r="E86" i="10"/>
  <c r="F86" i="10"/>
  <c r="G86" i="10"/>
  <c r="H86" i="10"/>
  <c r="I86" i="10"/>
  <c r="J86" i="10"/>
  <c r="K86" i="10"/>
  <c r="B87" i="10"/>
  <c r="C87" i="10"/>
  <c r="D87" i="10"/>
  <c r="E87" i="10"/>
  <c r="F87" i="10"/>
  <c r="G87" i="10"/>
  <c r="H87" i="10"/>
  <c r="I87" i="10"/>
  <c r="J87" i="10"/>
  <c r="K87" i="10"/>
  <c r="B88" i="10"/>
  <c r="C88" i="10"/>
  <c r="D88" i="10"/>
  <c r="E88" i="10"/>
  <c r="F88" i="10"/>
  <c r="G88" i="10"/>
  <c r="H88" i="10"/>
  <c r="I88" i="10"/>
  <c r="J88" i="10"/>
  <c r="K88" i="10"/>
  <c r="B89" i="10"/>
  <c r="C89" i="10"/>
  <c r="D89" i="10"/>
  <c r="E89" i="10"/>
  <c r="F89" i="10"/>
  <c r="G89" i="10"/>
  <c r="H89" i="10"/>
  <c r="I89" i="10"/>
  <c r="J89" i="10"/>
  <c r="K89" i="10"/>
  <c r="B90" i="10"/>
  <c r="C90" i="10"/>
  <c r="D90" i="10"/>
  <c r="E90" i="10"/>
  <c r="F90" i="10"/>
  <c r="G90" i="10"/>
  <c r="H90" i="10"/>
  <c r="I90" i="10"/>
  <c r="J90" i="10"/>
  <c r="K90" i="10"/>
  <c r="B91" i="10"/>
  <c r="C91" i="10"/>
  <c r="D91" i="10"/>
  <c r="E91" i="10"/>
  <c r="F91" i="10"/>
  <c r="G91" i="10"/>
  <c r="H91" i="10"/>
  <c r="I91" i="10"/>
  <c r="J91" i="10"/>
  <c r="K91" i="10"/>
  <c r="B92" i="10"/>
  <c r="C92" i="10"/>
  <c r="D92" i="10"/>
  <c r="E92" i="10"/>
  <c r="F92" i="10"/>
  <c r="G92" i="10"/>
  <c r="H92" i="10"/>
  <c r="I92" i="10"/>
  <c r="J92" i="10"/>
  <c r="K92" i="10"/>
  <c r="B93" i="10"/>
  <c r="C93" i="10"/>
  <c r="D93" i="10"/>
  <c r="E93" i="10"/>
  <c r="F93" i="10"/>
  <c r="G93" i="10"/>
  <c r="H93" i="10"/>
  <c r="I93" i="10"/>
  <c r="J93" i="10"/>
  <c r="K93" i="10"/>
  <c r="B94" i="10"/>
  <c r="C94" i="10"/>
  <c r="D94" i="10"/>
  <c r="E94" i="10"/>
  <c r="F94" i="10"/>
  <c r="G94" i="10"/>
  <c r="H94" i="10"/>
  <c r="I94" i="10"/>
  <c r="J94" i="10"/>
  <c r="K94" i="10"/>
  <c r="B95" i="10"/>
  <c r="C95" i="10"/>
  <c r="D95" i="10"/>
  <c r="E95" i="10"/>
  <c r="F95" i="10"/>
  <c r="G95" i="10"/>
  <c r="H95" i="10"/>
  <c r="I95" i="10"/>
  <c r="J95" i="10"/>
  <c r="K95" i="10"/>
  <c r="B96" i="10"/>
  <c r="C96" i="10"/>
  <c r="D96" i="10"/>
  <c r="E96" i="10"/>
  <c r="F96" i="10"/>
  <c r="G96" i="10"/>
  <c r="H96" i="10"/>
  <c r="I96" i="10"/>
  <c r="J96" i="10"/>
  <c r="K96" i="10"/>
  <c r="B97" i="10"/>
  <c r="C97" i="10"/>
  <c r="D97" i="10"/>
  <c r="E97" i="10"/>
  <c r="F97" i="10"/>
  <c r="G97" i="10"/>
  <c r="H97" i="10"/>
  <c r="I97" i="10"/>
  <c r="J97" i="10"/>
  <c r="K97" i="10"/>
  <c r="B98" i="10"/>
  <c r="C98" i="10"/>
  <c r="D98" i="10"/>
  <c r="E98" i="10"/>
  <c r="F98" i="10"/>
  <c r="G98" i="10"/>
  <c r="H98" i="10"/>
  <c r="I98" i="10"/>
  <c r="J98" i="10"/>
  <c r="K98" i="10"/>
  <c r="B99" i="10"/>
  <c r="C99" i="10"/>
  <c r="D99" i="10"/>
  <c r="E99" i="10"/>
  <c r="F99" i="10"/>
  <c r="G99" i="10"/>
  <c r="H99" i="10"/>
  <c r="I99" i="10"/>
  <c r="J99" i="10"/>
  <c r="K99" i="10"/>
  <c r="B100" i="10"/>
  <c r="C100" i="10"/>
  <c r="D100" i="10"/>
  <c r="E100" i="10"/>
  <c r="F100" i="10"/>
  <c r="G100" i="10"/>
  <c r="H100" i="10"/>
  <c r="I100" i="10"/>
  <c r="J100" i="10"/>
  <c r="K100" i="10"/>
  <c r="B101" i="10"/>
  <c r="C101" i="10"/>
  <c r="D101" i="10"/>
  <c r="E101" i="10"/>
  <c r="F101" i="10"/>
  <c r="G101" i="10"/>
  <c r="H101" i="10"/>
  <c r="I101" i="10"/>
  <c r="J101" i="10"/>
  <c r="K101" i="10"/>
</calcChain>
</file>

<file path=xl/sharedStrings.xml><?xml version="1.0" encoding="utf-8"?>
<sst xmlns="http://schemas.openxmlformats.org/spreadsheetml/2006/main" count="300" uniqueCount="102">
  <si>
    <t>01 Ain</t>
  </si>
  <si>
    <t>02 Aisne</t>
  </si>
  <si>
    <t>03 Allier</t>
  </si>
  <si>
    <t>04 Alpes Basses</t>
  </si>
  <si>
    <t>05 Alpes Hte</t>
  </si>
  <si>
    <t>06 Alpes Marit.</t>
  </si>
  <si>
    <t>07 Ardèche</t>
  </si>
  <si>
    <t>08 Ardennes</t>
  </si>
  <si>
    <t>09 Ariège</t>
  </si>
  <si>
    <t>10 Aube</t>
  </si>
  <si>
    <t>11 Aude</t>
  </si>
  <si>
    <t>12 Aveyron</t>
  </si>
  <si>
    <t>13 Bouches du Rhône</t>
  </si>
  <si>
    <t>14 Calvados</t>
  </si>
  <si>
    <t>15 Cantal</t>
  </si>
  <si>
    <t>16 Charente</t>
  </si>
  <si>
    <t>17 Charente Marit</t>
  </si>
  <si>
    <t>18 Cher</t>
  </si>
  <si>
    <t>19 Correze</t>
  </si>
  <si>
    <t>20 Corse</t>
  </si>
  <si>
    <t>20 Ajaccio</t>
  </si>
  <si>
    <t>20 Bastia</t>
  </si>
  <si>
    <t>21 Côte d'or</t>
  </si>
  <si>
    <t>22 Côte d'Arm.</t>
  </si>
  <si>
    <t>23 Creuse</t>
  </si>
  <si>
    <t>24 Dordogne</t>
  </si>
  <si>
    <t>25 Doubs</t>
  </si>
  <si>
    <t>26 Drome</t>
  </si>
  <si>
    <t>27 Eure</t>
  </si>
  <si>
    <t>28 Eure et Loire</t>
  </si>
  <si>
    <t>29 Finistère</t>
  </si>
  <si>
    <t>30 Gard</t>
  </si>
  <si>
    <t>31 Hte Garonne</t>
  </si>
  <si>
    <t>32 Gers</t>
  </si>
  <si>
    <t>33 Gironde</t>
  </si>
  <si>
    <t>34 Hérault</t>
  </si>
  <si>
    <t>35 Ile et Vil.</t>
  </si>
  <si>
    <t>36 Indre</t>
  </si>
  <si>
    <t>37 Indre et Loire</t>
  </si>
  <si>
    <t>38 Isère</t>
  </si>
  <si>
    <t>39 Jura</t>
  </si>
  <si>
    <t>40 Landes</t>
  </si>
  <si>
    <t>41 Loir et Cher</t>
  </si>
  <si>
    <t>42 Loire</t>
  </si>
  <si>
    <t>43 Hte Loire</t>
  </si>
  <si>
    <t>44 Loire Atlant.</t>
  </si>
  <si>
    <t>45 Loiret</t>
  </si>
  <si>
    <t>46 Lot</t>
  </si>
  <si>
    <t>47 Lot et Gar.</t>
  </si>
  <si>
    <t>48 Lozère</t>
  </si>
  <si>
    <t>49 Maine et Loire</t>
  </si>
  <si>
    <t>50 Manche</t>
  </si>
  <si>
    <t>51 Marne</t>
  </si>
  <si>
    <t>52 Hte Marne</t>
  </si>
  <si>
    <t>53 Mayenne</t>
  </si>
  <si>
    <t>54 Meurthe et Moselle</t>
  </si>
  <si>
    <t>55 Meuse</t>
  </si>
  <si>
    <t>56 Morbihan</t>
  </si>
  <si>
    <t>57 Moselle</t>
  </si>
  <si>
    <t>58 Nièvre</t>
  </si>
  <si>
    <t>59 Nord</t>
  </si>
  <si>
    <t>60 Oise</t>
  </si>
  <si>
    <t>61 Orne</t>
  </si>
  <si>
    <t>62 Pas de Calais</t>
  </si>
  <si>
    <t>63 Puy de Dôme</t>
  </si>
  <si>
    <t>64 Pyrénées Atl</t>
  </si>
  <si>
    <t>65 Hte Pyrénées</t>
  </si>
  <si>
    <t>66 Pyrénées Orient.</t>
  </si>
  <si>
    <t>67 Bas Rhin</t>
  </si>
  <si>
    <t>68 Haut Rhin</t>
  </si>
  <si>
    <t>69 Rhône</t>
  </si>
  <si>
    <t>70 Hte Saone</t>
  </si>
  <si>
    <t>71 Saone et Loire</t>
  </si>
  <si>
    <t>72 Sarthe</t>
  </si>
  <si>
    <t>73 Savoie</t>
  </si>
  <si>
    <t>74 Hte Savoie</t>
  </si>
  <si>
    <t>75 Paris</t>
  </si>
  <si>
    <t>76 Seine Marit.</t>
  </si>
  <si>
    <t>77 Seine et Marne</t>
  </si>
  <si>
    <t>78 Yvelines</t>
  </si>
  <si>
    <t>79 Deux sèvres</t>
  </si>
  <si>
    <t>80 Somme</t>
  </si>
  <si>
    <t>81 Tarn</t>
  </si>
  <si>
    <t>82 Tarn et Garonne</t>
  </si>
  <si>
    <t xml:space="preserve">83 Var </t>
  </si>
  <si>
    <t>84 Vaucluse</t>
  </si>
  <si>
    <t>85 Vendée</t>
  </si>
  <si>
    <t>86 Vienne</t>
  </si>
  <si>
    <t>87 Hte Vienne</t>
  </si>
  <si>
    <t>88 Vosges</t>
  </si>
  <si>
    <t>89 Yonne</t>
  </si>
  <si>
    <t>90 Belfort Ter.</t>
  </si>
  <si>
    <t>91 Essone</t>
  </si>
  <si>
    <t>92 Htes Seines</t>
  </si>
  <si>
    <t>93 Seine St D.</t>
  </si>
  <si>
    <t>94 Val de Mar.</t>
  </si>
  <si>
    <t>95 Val d'Oise</t>
  </si>
  <si>
    <t>MONACO</t>
  </si>
  <si>
    <t>Luxembourg</t>
  </si>
  <si>
    <t>33 Gironde (Argoat)</t>
  </si>
  <si>
    <t>TRANSPORTEUR 1</t>
  </si>
  <si>
    <t>TRANSPORTEUR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</si>
</sst>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]_-;\-* #,##0.00\ [$€]_-;_-* &quot;-&quot;??\ [$€]_-;_-@_-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7"/>
      <name val="Arial"/>
      <family val="2"/>
    </font>
    <font>
      <sz val="7"/>
      <name val="Arial"/>
      <family val="2"/>
    </font>
    <font>
      <sz val="7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1" fillId="0" borderId="0"/>
    <xf numFmtId="0" fontId="5" fillId="0" borderId="0"/>
    <xf numFmtId="164" fontId="1" fillId="0" borderId="0" applyFont="0" applyFill="0" applyBorder="0" applyAlignment="0" applyProtection="0"/>
    <xf numFmtId="0" fontId="1" fillId="0" borderId="0"/>
  </cellStyleXfs>
  <cellXfs count="30">
    <xf numFmtId="0" fontId="0" fillId="0" borderId="0" xfId="0"/>
    <xf numFmtId="0" fontId="2" fillId="0" borderId="1" xfId="1" applyFont="1" applyBorder="1" applyAlignment="1">
      <alignment horizontal="center" vertical="center" wrapText="1"/>
    </xf>
    <xf numFmtId="0" fontId="2" fillId="0" borderId="1" xfId="1" applyFont="1" applyFill="1" applyBorder="1" applyAlignment="1">
      <alignment wrapText="1"/>
    </xf>
    <xf numFmtId="0" fontId="3" fillId="0" borderId="0" xfId="1" applyFont="1" applyFill="1"/>
    <xf numFmtId="0" fontId="3" fillId="0" borderId="0" xfId="1" applyFont="1" applyFill="1" applyBorder="1"/>
    <xf numFmtId="0" fontId="2" fillId="2" borderId="1" xfId="1" applyFont="1" applyFill="1" applyBorder="1" applyAlignment="1">
      <alignment horizontal="center" wrapText="1"/>
    </xf>
    <xf numFmtId="0" fontId="4" fillId="0" borderId="0" xfId="0" applyFont="1"/>
    <xf numFmtId="0" fontId="3" fillId="0" borderId="1" xfId="3" applyFont="1" applyFill="1" applyBorder="1"/>
    <xf numFmtId="2" fontId="3" fillId="0" borderId="1" xfId="3" applyNumberFormat="1" applyFont="1" applyFill="1" applyBorder="1"/>
    <xf numFmtId="2" fontId="3" fillId="0" borderId="1" xfId="3" applyNumberFormat="1" applyFont="1" applyFill="1" applyBorder="1" applyAlignment="1">
      <alignment horizontal="right"/>
    </xf>
    <xf numFmtId="0" fontId="4" fillId="0" borderId="0" xfId="0" applyFont="1" applyFill="1"/>
    <xf numFmtId="0" fontId="6" fillId="0" borderId="0" xfId="0" applyFont="1" applyFill="1"/>
    <xf numFmtId="0" fontId="2" fillId="3" borderId="1" xfId="1" applyFont="1" applyFill="1" applyBorder="1" applyAlignment="1">
      <alignment horizontal="center" wrapText="1"/>
    </xf>
    <xf numFmtId="0" fontId="2" fillId="0" borderId="1" xfId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/>
    </xf>
    <xf numFmtId="0" fontId="7" fillId="0" borderId="2" xfId="1" applyFont="1" applyBorder="1" applyAlignment="1">
      <alignment vertical="center" wrapText="1"/>
    </xf>
    <xf numFmtId="0" fontId="7" fillId="0" borderId="5" xfId="1" applyFont="1" applyBorder="1" applyAlignment="1">
      <alignment horizontal="center" vertical="center" wrapText="1"/>
    </xf>
    <xf numFmtId="0" fontId="7" fillId="0" borderId="6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7" fillId="0" borderId="7" xfId="1" applyFont="1" applyBorder="1" applyAlignment="1">
      <alignment horizontal="center" vertical="center" wrapText="1"/>
    </xf>
    <xf numFmtId="0" fontId="7" fillId="0" borderId="8" xfId="1" applyFont="1" applyBorder="1" applyAlignment="1">
      <alignment vertical="center" wrapText="1"/>
    </xf>
    <xf numFmtId="2" fontId="9" fillId="0" borderId="1" xfId="1" applyNumberFormat="1" applyFont="1" applyBorder="1" applyAlignment="1">
      <alignment horizontal="center" vertical="center"/>
    </xf>
    <xf numFmtId="2" fontId="8" fillId="0" borderId="7" xfId="1" applyNumberFormat="1" applyFont="1" applyBorder="1" applyAlignment="1">
      <alignment vertical="center"/>
    </xf>
    <xf numFmtId="0" fontId="7" fillId="0" borderId="3" xfId="1" applyFont="1" applyBorder="1" applyAlignment="1">
      <alignment vertical="center" wrapText="1"/>
    </xf>
    <xf numFmtId="0" fontId="7" fillId="0" borderId="3" xfId="1" applyFont="1" applyFill="1" applyBorder="1" applyAlignment="1">
      <alignment vertical="center" wrapText="1"/>
    </xf>
    <xf numFmtId="0" fontId="8" fillId="0" borderId="0" xfId="1" applyFont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8" fillId="0" borderId="4" xfId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2" fillId="4" borderId="1" xfId="1" applyFont="1" applyFill="1" applyBorder="1" applyAlignment="1">
      <alignment horizontal="center" wrapText="1"/>
    </xf>
  </cellXfs>
  <cellStyles count="6">
    <cellStyle name="Euro" xfId="4"/>
    <cellStyle name="Normal" xfId="0" builtinId="0"/>
    <cellStyle name="Normal 2" xfId="1"/>
    <cellStyle name="Normal 3" xfId="2"/>
    <cellStyle name="Normal 3 2" xfId="3"/>
    <cellStyle name="Normal 3 2 2" xfId="5"/>
  </cellStyles>
  <dxfs count="12"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theme="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theme="0"/>
        </patternFill>
      </fill>
    </dxf>
    <dxf>
      <fill>
        <patternFill>
          <bgColor rgb="FF92D050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theme="0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 patternType="solid"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1"/>
  <sheetViews>
    <sheetView tabSelected="1" workbookViewId="0">
      <selection activeCell="L7" sqref="L7"/>
    </sheetView>
  </sheetViews>
  <sheetFormatPr baseColWidth="10" defaultRowHeight="15" x14ac:dyDescent="0.25"/>
  <cols>
    <col min="1" max="1" width="22.140625" customWidth="1"/>
    <col min="2" max="11" width="7.42578125" customWidth="1"/>
  </cols>
  <sheetData>
    <row r="1" spans="1:12" x14ac:dyDescent="0.25">
      <c r="A1" s="29" t="s">
        <v>100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</row>
    <row r="2" spans="1:12" x14ac:dyDescent="0.25">
      <c r="A2" s="12" t="s">
        <v>101</v>
      </c>
      <c r="B2" s="14"/>
      <c r="C2" s="14"/>
      <c r="D2" s="14"/>
      <c r="E2" s="14"/>
      <c r="F2" s="14"/>
      <c r="G2" s="14"/>
      <c r="H2" s="27"/>
      <c r="I2" s="27"/>
      <c r="J2" s="14"/>
      <c r="K2" s="27"/>
      <c r="L2" s="28"/>
    </row>
    <row r="3" spans="1:12" x14ac:dyDescent="0.25">
      <c r="A3" s="15"/>
      <c r="B3" s="16">
        <v>1</v>
      </c>
      <c r="C3" s="17">
        <v>2</v>
      </c>
      <c r="D3" s="17">
        <v>3</v>
      </c>
      <c r="E3" s="17">
        <v>4</v>
      </c>
      <c r="F3" s="17">
        <v>5</v>
      </c>
      <c r="G3" s="17">
        <v>6</v>
      </c>
      <c r="H3" s="17">
        <v>7</v>
      </c>
      <c r="I3" s="17">
        <v>8</v>
      </c>
      <c r="J3" s="17">
        <v>9</v>
      </c>
      <c r="K3" s="18">
        <v>10</v>
      </c>
      <c r="L3" s="19"/>
    </row>
    <row r="4" spans="1:12" x14ac:dyDescent="0.25">
      <c r="A4" s="20" t="s">
        <v>0</v>
      </c>
      <c r="B4" s="21">
        <f>IF(MIN('TRANSPORTEUR 1'!B4,'TRANSPORTEUR 2'!B4)=0,"",MIN('TRANSPORTEUR 1'!B4,'TRANSPORTEUR 2'!B4))</f>
        <v>112.57</v>
      </c>
      <c r="C4" s="21">
        <f>IF(MIN('TRANSPORTEUR 1'!C4,'TRANSPORTEUR 2'!C4)=0,"",MIN('TRANSPORTEUR 1'!C4,'TRANSPORTEUR 2'!C4))</f>
        <v>95.930107967575083</v>
      </c>
      <c r="D4" s="21">
        <f>IF(MIN('TRANSPORTEUR 1'!D4,'TRANSPORTEUR 2'!D4)=0,"",MIN('TRANSPORTEUR 1'!D4,'TRANSPORTEUR 2'!D4))</f>
        <v>77.55</v>
      </c>
      <c r="E4" s="21">
        <f>IF(MIN('TRANSPORTEUR 1'!E4,'TRANSPORTEUR 2'!E4)=0,"",MIN('TRANSPORTEUR 1'!E4,'TRANSPORTEUR 2'!E4))</f>
        <v>64.96875</v>
      </c>
      <c r="F4" s="21">
        <f>IF(MIN('TRANSPORTEUR 1'!F4,'TRANSPORTEUR 2'!F4)=0,"",MIN('TRANSPORTEUR 1'!F4,'TRANSPORTEUR 2'!F4))</f>
        <v>57.667499999999997</v>
      </c>
      <c r="G4" s="21">
        <f>IF(MIN('TRANSPORTEUR 1'!G4,'TRANSPORTEUR 2'!G4)=0,"",MIN('TRANSPORTEUR 1'!G4,'TRANSPORTEUR 2'!G4))</f>
        <v>52.59375</v>
      </c>
      <c r="H4" s="21">
        <f>IF(MIN('TRANSPORTEUR 1'!H4,'TRANSPORTEUR 2'!H4)=0,"",MIN('TRANSPORTEUR 1'!H4,'TRANSPORTEUR 2'!H4))</f>
        <v>49.146428571428572</v>
      </c>
      <c r="I4" s="21">
        <f>IF(MIN('TRANSPORTEUR 1'!I4,'TRANSPORTEUR 2'!I4)=0,"",MIN('TRANSPORTEUR 1'!I4,'TRANSPORTEUR 2'!I4))</f>
        <v>46.40625</v>
      </c>
      <c r="J4" s="21">
        <f>IF(MIN('TRANSPORTEUR 1'!J4,'TRANSPORTEUR 2'!J4)=0,"",MIN('TRANSPORTEUR 1'!J4,'TRANSPORTEUR 2'!J4))</f>
        <v>44.412500000000001</v>
      </c>
      <c r="K4" s="21">
        <f>IF(MIN('TRANSPORTEUR 1'!K4,'TRANSPORTEUR 2'!K4)=0,"",MIN('TRANSPORTEUR 1'!K4,'TRANSPORTEUR 2'!K4))</f>
        <v>42.693750000000001</v>
      </c>
      <c r="L4" s="22"/>
    </row>
    <row r="5" spans="1:12" x14ac:dyDescent="0.25">
      <c r="A5" s="23" t="s">
        <v>1</v>
      </c>
      <c r="B5" s="21">
        <f>IF(MIN('TRANSPORTEUR 1'!B5,'TRANSPORTEUR 2'!B5)=0,"",MIN('TRANSPORTEUR 1'!B5,'TRANSPORTEUR 2'!B5))</f>
        <v>96.86</v>
      </c>
      <c r="C5" s="21">
        <f>IF(MIN('TRANSPORTEUR 1'!C5,'TRANSPORTEUR 2'!C5)=0,"",MIN('TRANSPORTEUR 1'!C5,'TRANSPORTEUR 2'!C5))</f>
        <v>85.94</v>
      </c>
      <c r="D5" s="21">
        <f>IF(MIN('TRANSPORTEUR 1'!D5,'TRANSPORTEUR 2'!D5)=0,"",MIN('TRANSPORTEUR 1'!D5,'TRANSPORTEUR 2'!D5))</f>
        <v>67.649999999999991</v>
      </c>
      <c r="E5" s="21">
        <f>IF(MIN('TRANSPORTEUR 1'!E5,'TRANSPORTEUR 2'!E5)=0,"",MIN('TRANSPORTEUR 1'!E5,'TRANSPORTEUR 2'!E5))</f>
        <v>56.924999999999997</v>
      </c>
      <c r="F5" s="21">
        <f>IF(MIN('TRANSPORTEUR 1'!F5,'TRANSPORTEUR 2'!F5)=0,"",MIN('TRANSPORTEUR 1'!F5,'TRANSPORTEUR 2'!F5))</f>
        <v>50.49</v>
      </c>
      <c r="G5" s="21">
        <f>IF(MIN('TRANSPORTEUR 1'!G5,'TRANSPORTEUR 2'!G5)=0,"",MIN('TRANSPORTEUR 1'!G5,'TRANSPORTEUR 2'!G5))</f>
        <v>45.993749999999999</v>
      </c>
      <c r="H5" s="21">
        <f>IF(MIN('TRANSPORTEUR 1'!H5,'TRANSPORTEUR 2'!H5)=0,"",MIN('TRANSPORTEUR 1'!H5,'TRANSPORTEUR 2'!H5))</f>
        <v>42.958928571428572</v>
      </c>
      <c r="I5" s="21">
        <f>IF(MIN('TRANSPORTEUR 1'!I5,'TRANSPORTEUR 2'!I5)=0,"",MIN('TRANSPORTEUR 1'!I5,'TRANSPORTEUR 2'!I5))</f>
        <v>40.682812499999997</v>
      </c>
      <c r="J5" s="21">
        <f>IF(MIN('TRANSPORTEUR 1'!J5,'TRANSPORTEUR 2'!J5)=0,"",MIN('TRANSPORTEUR 1'!J5,'TRANSPORTEUR 2'!J5))</f>
        <v>38.774999999999999</v>
      </c>
      <c r="K5" s="21">
        <f>IF(MIN('TRANSPORTEUR 1'!K5,'TRANSPORTEUR 2'!K5)=0,"",MIN('TRANSPORTEUR 1'!K5,'TRANSPORTEUR 2'!K5))</f>
        <v>37.372500000000002</v>
      </c>
      <c r="L5" s="22"/>
    </row>
    <row r="6" spans="1:12" x14ac:dyDescent="0.25">
      <c r="A6" s="24" t="s">
        <v>2</v>
      </c>
      <c r="B6" s="21">
        <f>IF(MIN('TRANSPORTEUR 1'!B6,'TRANSPORTEUR 2'!B6)=0,"",MIN('TRANSPORTEUR 1'!B6,'TRANSPORTEUR 2'!B6))</f>
        <v>109.2114</v>
      </c>
      <c r="C6" s="21">
        <f>IF(MIN('TRANSPORTEUR 1'!C6,'TRANSPORTEUR 2'!C6)=0,"",MIN('TRANSPORTEUR 1'!C6,'TRANSPORTEUR 2'!C6))</f>
        <v>79.427400000000006</v>
      </c>
      <c r="D6" s="21">
        <f>IF(MIN('TRANSPORTEUR 1'!D6,'TRANSPORTEUR 2'!D6)=0,"",MIN('TRANSPORTEUR 1'!D6,'TRANSPORTEUR 2'!D6))</f>
        <v>60.669599999999996</v>
      </c>
      <c r="E6" s="21">
        <f>IF(MIN('TRANSPORTEUR 1'!E6,'TRANSPORTEUR 2'!E6)=0,"",MIN('TRANSPORTEUR 1'!E6,'TRANSPORTEUR 2'!E6))</f>
        <v>50.744999999999997</v>
      </c>
      <c r="F6" s="21">
        <f>IF(MIN('TRANSPORTEUR 1'!F6,'TRANSPORTEUR 2'!F6)=0,"",MIN('TRANSPORTEUR 1'!F6,'TRANSPORTEUR 2'!F6))</f>
        <v>48.215400000000002</v>
      </c>
      <c r="G6" s="21">
        <f>IF(MIN('TRANSPORTEUR 1'!G6,'TRANSPORTEUR 2'!G6)=0,"",MIN('TRANSPORTEUR 1'!G6,'TRANSPORTEUR 2'!G6))</f>
        <v>45.798000000000002</v>
      </c>
      <c r="H6" s="21">
        <f>IF(MIN('TRANSPORTEUR 1'!H6,'TRANSPORTEUR 2'!H6)=0,"",MIN('TRANSPORTEUR 1'!H6,'TRANSPORTEUR 2'!H6))</f>
        <v>44.373214285714283</v>
      </c>
      <c r="I6" s="21">
        <f>IF(MIN('TRANSPORTEUR 1'!I6,'TRANSPORTEUR 2'!I6)=0,"",MIN('TRANSPORTEUR 1'!I6,'TRANSPORTEUR 2'!I6))</f>
        <v>41.920312500000001</v>
      </c>
      <c r="J6" s="21">
        <f>IF(MIN('TRANSPORTEUR 1'!J6,'TRANSPORTEUR 2'!J6)=0,"",MIN('TRANSPORTEUR 1'!J6,'TRANSPORTEUR 2'!J6))</f>
        <v>39.820799999999998</v>
      </c>
      <c r="K6" s="21">
        <f>IF(MIN('TRANSPORTEUR 1'!K6,'TRANSPORTEUR 2'!K6)=0,"",MIN('TRANSPORTEUR 1'!K6,'TRANSPORTEUR 2'!K6))</f>
        <v>38.5764</v>
      </c>
      <c r="L6" s="22"/>
    </row>
    <row r="7" spans="1:12" x14ac:dyDescent="0.25">
      <c r="A7" s="24" t="s">
        <v>3</v>
      </c>
      <c r="B7" s="21">
        <f>IF(MIN('TRANSPORTEUR 1'!B7,'TRANSPORTEUR 2'!B7)=0,"",MIN('TRANSPORTEUR 1'!B7,'TRANSPORTEUR 2'!B7))</f>
        <v>129.85</v>
      </c>
      <c r="C7" s="21">
        <f>IF(MIN('TRANSPORTEUR 1'!C7,'TRANSPORTEUR 2'!C7)=0,"",MIN('TRANSPORTEUR 1'!C7,'TRANSPORTEUR 2'!C7))</f>
        <v>118.24</v>
      </c>
      <c r="D7" s="21">
        <f>IF(MIN('TRANSPORTEUR 1'!D7,'TRANSPORTEUR 2'!D7)=0,"",MIN('TRANSPORTEUR 1'!D7,'TRANSPORTEUR 2'!D7))</f>
        <v>117.97500000000001</v>
      </c>
      <c r="E7" s="21">
        <f>IF(MIN('TRANSPORTEUR 1'!E7,'TRANSPORTEUR 2'!E7)=0,"",MIN('TRANSPORTEUR 1'!E7,'TRANSPORTEUR 2'!E7))</f>
        <v>99</v>
      </c>
      <c r="F7" s="21">
        <f>IF(MIN('TRANSPORTEUR 1'!F7,'TRANSPORTEUR 2'!F7)=0,"",MIN('TRANSPORTEUR 1'!F7,'TRANSPORTEUR 2'!F7))</f>
        <v>87.862499999999997</v>
      </c>
      <c r="G7" s="21">
        <f>IF(MIN('TRANSPORTEUR 1'!G7,'TRANSPORTEUR 2'!G7)=0,"",MIN('TRANSPORTEUR 1'!G7,'TRANSPORTEUR 2'!G7))</f>
        <v>80.231250000000003</v>
      </c>
      <c r="H7" s="21">
        <f>IF(MIN('TRANSPORTEUR 1'!H7,'TRANSPORTEUR 2'!H7)=0,"",MIN('TRANSPORTEUR 1'!H7,'TRANSPORTEUR 2'!H7))</f>
        <v>74.780357142857142</v>
      </c>
      <c r="I7" s="21">
        <f>IF(MIN('TRANSPORTEUR 1'!I7,'TRANSPORTEUR 2'!I7)=0,"",MIN('TRANSPORTEUR 1'!I7,'TRANSPORTEUR 2'!I7))</f>
        <v>70.692187500000003</v>
      </c>
      <c r="J7" s="21">
        <f>IF(MIN('TRANSPORTEUR 1'!J7,'TRANSPORTEUR 2'!J7)=0,"",MIN('TRANSPORTEUR 1'!J7,'TRANSPORTEUR 2'!J7))</f>
        <v>67.649999999999991</v>
      </c>
      <c r="K7" s="21">
        <f>IF(MIN('TRANSPORTEUR 1'!K7,'TRANSPORTEUR 2'!K7)=0,"",MIN('TRANSPORTEUR 1'!K7,'TRANSPORTEUR 2'!K7))</f>
        <v>65.092500000000001</v>
      </c>
      <c r="L7" s="22"/>
    </row>
    <row r="8" spans="1:12" x14ac:dyDescent="0.25">
      <c r="A8" s="24" t="s">
        <v>4</v>
      </c>
      <c r="B8" s="21">
        <f>IF(MIN('TRANSPORTEUR 1'!B8,'TRANSPORTEUR 2'!B8)=0,"",MIN('TRANSPORTEUR 1'!B8,'TRANSPORTEUR 2'!B8))</f>
        <v>130.1</v>
      </c>
      <c r="C8" s="21">
        <f>IF(MIN('TRANSPORTEUR 1'!C8,'TRANSPORTEUR 2'!C8)=0,"",MIN('TRANSPORTEUR 1'!C8,'TRANSPORTEUR 2'!C8))</f>
        <v>118.49</v>
      </c>
      <c r="D8" s="21">
        <f>IF(MIN('TRANSPORTEUR 1'!D8,'TRANSPORTEUR 2'!D8)=0,"",MIN('TRANSPORTEUR 1'!D8,'TRANSPORTEUR 2'!D8))</f>
        <v>108.9</v>
      </c>
      <c r="E8" s="21">
        <f>IF(MIN('TRANSPORTEUR 1'!E8,'TRANSPORTEUR 2'!E8)=0,"",MIN('TRANSPORTEUR 1'!E8,'TRANSPORTEUR 2'!E8))</f>
        <v>91.265625</v>
      </c>
      <c r="F8" s="21">
        <f>IF(MIN('TRANSPORTEUR 1'!F8,'TRANSPORTEUR 2'!F8)=0,"",MIN('TRANSPORTEUR 1'!F8,'TRANSPORTEUR 2'!F8))</f>
        <v>80.932500000000005</v>
      </c>
      <c r="G8" s="21">
        <f>IF(MIN('TRANSPORTEUR 1'!G8,'TRANSPORTEUR 2'!G8)=0,"",MIN('TRANSPORTEUR 1'!G8,'TRANSPORTEUR 2'!G8))</f>
        <v>73.837499999999991</v>
      </c>
      <c r="H8" s="21">
        <f>IF(MIN('TRANSPORTEUR 1'!H8,'TRANSPORTEUR 2'!H8)=0,"",MIN('TRANSPORTEUR 1'!H8,'TRANSPORTEUR 2'!H8))</f>
        <v>68.946428571428569</v>
      </c>
      <c r="I8" s="21">
        <f>IF(MIN('TRANSPORTEUR 1'!I8,'TRANSPORTEUR 2'!I8)=0,"",MIN('TRANSPORTEUR 1'!I8,'TRANSPORTEUR 2'!I8))</f>
        <v>65.278125000000003</v>
      </c>
      <c r="J8" s="21">
        <f>IF(MIN('TRANSPORTEUR 1'!J8,'TRANSPORTEUR 2'!J8)=0,"",MIN('TRANSPORTEUR 1'!J8,'TRANSPORTEUR 2'!J8))</f>
        <v>62.287499999999994</v>
      </c>
      <c r="K8" s="21">
        <f>IF(MIN('TRANSPORTEUR 1'!K8,'TRANSPORTEUR 2'!K8)=0,"",MIN('TRANSPORTEUR 1'!K8,'TRANSPORTEUR 2'!K8))</f>
        <v>60.018749999999997</v>
      </c>
      <c r="L8" s="22"/>
    </row>
    <row r="9" spans="1:12" x14ac:dyDescent="0.25">
      <c r="A9" s="24" t="s">
        <v>5</v>
      </c>
      <c r="B9" s="21">
        <f>IF(MIN('TRANSPORTEUR 1'!B9,'TRANSPORTEUR 2'!B9)=0,"",MIN('TRANSPORTEUR 1'!B9,'TRANSPORTEUR 2'!B9))</f>
        <v>134.66</v>
      </c>
      <c r="C9" s="21">
        <f>IF(MIN('TRANSPORTEUR 1'!C9,'TRANSPORTEUR 2'!C9)=0,"",MIN('TRANSPORTEUR 1'!C9,'TRANSPORTEUR 2'!C9))</f>
        <v>121.22699999999999</v>
      </c>
      <c r="D9" s="21">
        <f>IF(MIN('TRANSPORTEUR 1'!D9,'TRANSPORTEUR 2'!D9)=0,"",MIN('TRANSPORTEUR 1'!D9,'TRANSPORTEUR 2'!D9))</f>
        <v>111.375</v>
      </c>
      <c r="E9" s="21">
        <f>IF(MIN('TRANSPORTEUR 1'!E9,'TRANSPORTEUR 2'!E9)=0,"",MIN('TRANSPORTEUR 1'!E9,'TRANSPORTEUR 2'!E9))</f>
        <v>93.740624999999994</v>
      </c>
      <c r="F9" s="21">
        <f>IF(MIN('TRANSPORTEUR 1'!F9,'TRANSPORTEUR 2'!F9)=0,"",MIN('TRANSPORTEUR 1'!F9,'TRANSPORTEUR 2'!F9))</f>
        <v>82.912499999999994</v>
      </c>
      <c r="G9" s="21">
        <f>IF(MIN('TRANSPORTEUR 1'!G9,'TRANSPORTEUR 2'!G9)=0,"",MIN('TRANSPORTEUR 1'!G9,'TRANSPORTEUR 2'!G9))</f>
        <v>75.900000000000006</v>
      </c>
      <c r="H9" s="21">
        <f>IF(MIN('TRANSPORTEUR 1'!H9,'TRANSPORTEUR 2'!H9)=0,"",MIN('TRANSPORTEUR 1'!H9,'TRANSPORTEUR 2'!H9))</f>
        <v>70.714285714285722</v>
      </c>
      <c r="I9" s="21">
        <f>IF(MIN('TRANSPORTEUR 1'!I9,'TRANSPORTEUR 2'!I9)=0,"",MIN('TRANSPORTEUR 1'!I9,'TRANSPORTEUR 2'!I9))</f>
        <v>66.825000000000003</v>
      </c>
      <c r="J9" s="21">
        <f>IF(MIN('TRANSPORTEUR 1'!J9,'TRANSPORTEUR 2'!J9)=0,"",MIN('TRANSPORTEUR 1'!J9,'TRANSPORTEUR 2'!J9))</f>
        <v>63.937499999999993</v>
      </c>
      <c r="K9" s="21">
        <f>IF(MIN('TRANSPORTEUR 1'!K9,'TRANSPORTEUR 2'!K9)=0,"",MIN('TRANSPORTEUR 1'!K9,'TRANSPORTEUR 2'!K9))</f>
        <v>61.503749999999997</v>
      </c>
      <c r="L9" s="22"/>
    </row>
    <row r="10" spans="1:12" x14ac:dyDescent="0.25">
      <c r="A10" s="24" t="s">
        <v>6</v>
      </c>
      <c r="B10" s="21">
        <f>IF(MIN('TRANSPORTEUR 1'!B10,'TRANSPORTEUR 2'!B10)=0,"",MIN('TRANSPORTEUR 1'!B10,'TRANSPORTEUR 2'!B10))</f>
        <v>115.22</v>
      </c>
      <c r="C10" s="21">
        <f>IF(MIN('TRANSPORTEUR 1'!C10,'TRANSPORTEUR 2'!C10)=0,"",MIN('TRANSPORTEUR 1'!C10,'TRANSPORTEUR 2'!C10))</f>
        <v>103.91</v>
      </c>
      <c r="D10" s="21">
        <f>IF(MIN('TRANSPORTEUR 1'!D10,'TRANSPORTEUR 2'!D10)=0,"",MIN('TRANSPORTEUR 1'!D10,'TRANSPORTEUR 2'!D10))</f>
        <v>98.587499999999991</v>
      </c>
      <c r="E10" s="21">
        <f>IF(MIN('TRANSPORTEUR 1'!E10,'TRANSPORTEUR 2'!E10)=0,"",MIN('TRANSPORTEUR 1'!E10,'TRANSPORTEUR 2'!E10))</f>
        <v>82.912499999999994</v>
      </c>
      <c r="F10" s="21">
        <f>IF(MIN('TRANSPORTEUR 1'!F10,'TRANSPORTEUR 2'!F10)=0,"",MIN('TRANSPORTEUR 1'!F10,'TRANSPORTEUR 2'!F10))</f>
        <v>73.260000000000005</v>
      </c>
      <c r="G10" s="21">
        <f>IF(MIN('TRANSPORTEUR 1'!G10,'TRANSPORTEUR 2'!G10)=0,"",MIN('TRANSPORTEUR 1'!G10,'TRANSPORTEUR 2'!G10))</f>
        <v>67.03125</v>
      </c>
      <c r="H10" s="21">
        <f>IF(MIN('TRANSPORTEUR 1'!H10,'TRANSPORTEUR 2'!H10)=0,"",MIN('TRANSPORTEUR 1'!H10,'TRANSPORTEUR 2'!H10))</f>
        <v>62.582142857142856</v>
      </c>
      <c r="I10" s="21">
        <f>IF(MIN('TRANSPORTEUR 1'!I10,'TRANSPORTEUR 2'!I10)=0,"",MIN('TRANSPORTEUR 1'!I10,'TRANSPORTEUR 2'!I10))</f>
        <v>59.090625000000003</v>
      </c>
      <c r="J10" s="21">
        <f>IF(MIN('TRANSPORTEUR 1'!J10,'TRANSPORTEUR 2'!J10)=0,"",MIN('TRANSPORTEUR 1'!J10,'TRANSPORTEUR 2'!J10))</f>
        <v>56.512500000000003</v>
      </c>
      <c r="K10" s="21">
        <f>IF(MIN('TRANSPORTEUR 1'!K10,'TRANSPORTEUR 2'!K10)=0,"",MIN('TRANSPORTEUR 1'!K10,'TRANSPORTEUR 2'!K10))</f>
        <v>54.45</v>
      </c>
      <c r="L10" s="22"/>
    </row>
    <row r="11" spans="1:12" x14ac:dyDescent="0.25">
      <c r="A11" s="24" t="s">
        <v>7</v>
      </c>
      <c r="B11" s="21">
        <f>IF(MIN('TRANSPORTEUR 1'!B11,'TRANSPORTEUR 2'!B11)=0,"",MIN('TRANSPORTEUR 1'!B11,'TRANSPORTEUR 2'!B11))</f>
        <v>101.98099999999999</v>
      </c>
      <c r="C11" s="21">
        <f>IF(MIN('TRANSPORTEUR 1'!C11,'TRANSPORTEUR 2'!C11)=0,"",MIN('TRANSPORTEUR 1'!C11,'TRANSPORTEUR 2'!C11))</f>
        <v>99.341000000000008</v>
      </c>
      <c r="D11" s="21">
        <f>IF(MIN('TRANSPORTEUR 1'!D11,'TRANSPORTEUR 2'!D11)=0,"",MIN('TRANSPORTEUR 1'!D11,'TRANSPORTEUR 2'!D11))</f>
        <v>72.599999999999994</v>
      </c>
      <c r="E11" s="21">
        <f>IF(MIN('TRANSPORTEUR 1'!E11,'TRANSPORTEUR 2'!E11)=0,"",MIN('TRANSPORTEUR 1'!E11,'TRANSPORTEUR 2'!E11))</f>
        <v>61.256250000000001</v>
      </c>
      <c r="F11" s="21">
        <f>IF(MIN('TRANSPORTEUR 1'!F11,'TRANSPORTEUR 2'!F11)=0,"",MIN('TRANSPORTEUR 1'!F11,'TRANSPORTEUR 2'!F11))</f>
        <v>54.202500000000001</v>
      </c>
      <c r="G11" s="21">
        <f>IF(MIN('TRANSPORTEUR 1'!G11,'TRANSPORTEUR 2'!G11)=0,"",MIN('TRANSPORTEUR 1'!G11,'TRANSPORTEUR 2'!G11))</f>
        <v>49.5</v>
      </c>
      <c r="H11" s="21">
        <f>IF(MIN('TRANSPORTEUR 1'!H11,'TRANSPORTEUR 2'!H11)=0,"",MIN('TRANSPORTEUR 1'!H11,'TRANSPORTEUR 2'!H11))</f>
        <v>46.141071428571422</v>
      </c>
      <c r="I11" s="21">
        <f>IF(MIN('TRANSPORTEUR 1'!I11,'TRANSPORTEUR 2'!I11)=0,"",MIN('TRANSPORTEUR 1'!I11,'TRANSPORTEUR 2'!I11))</f>
        <v>43.621875000000003</v>
      </c>
      <c r="J11" s="21">
        <f>IF(MIN('TRANSPORTEUR 1'!J11,'TRANSPORTEUR 2'!J11)=0,"",MIN('TRANSPORTEUR 1'!J11,'TRANSPORTEUR 2'!J11))</f>
        <v>41.8</v>
      </c>
      <c r="K11" s="21">
        <f>IF(MIN('TRANSPORTEUR 1'!K11,'TRANSPORTEUR 2'!K11)=0,"",MIN('TRANSPORTEUR 1'!K11,'TRANSPORTEUR 2'!K11))</f>
        <v>40.21875</v>
      </c>
      <c r="L11" s="22"/>
    </row>
    <row r="12" spans="1:12" x14ac:dyDescent="0.25">
      <c r="A12" s="24" t="s">
        <v>8</v>
      </c>
      <c r="B12" s="21">
        <f>IF(MIN('TRANSPORTEUR 1'!B12,'TRANSPORTEUR 2'!B12)=0,"",MIN('TRANSPORTEUR 1'!B12,'TRANSPORTEUR 2'!B12))</f>
        <v>113.84</v>
      </c>
      <c r="C12" s="21">
        <f>IF(MIN('TRANSPORTEUR 1'!C12,'TRANSPORTEUR 2'!C12)=0,"",MIN('TRANSPORTEUR 1'!C12,'TRANSPORTEUR 2'!C12))</f>
        <v>86.047200000000004</v>
      </c>
      <c r="D12" s="21">
        <f>IF(MIN('TRANSPORTEUR 1'!D12,'TRANSPORTEUR 2'!D12)=0,"",MIN('TRANSPORTEUR 1'!D12,'TRANSPORTEUR 2'!D12))</f>
        <v>66.187799999999996</v>
      </c>
      <c r="E12" s="21">
        <f>IF(MIN('TRANSPORTEUR 1'!E12,'TRANSPORTEUR 2'!E12)=0,"",MIN('TRANSPORTEUR 1'!E12,'TRANSPORTEUR 2'!E12))</f>
        <v>54.049800000000005</v>
      </c>
      <c r="F12" s="21">
        <f>IF(MIN('TRANSPORTEUR 1'!F12,'TRANSPORTEUR 2'!F12)=0,"",MIN('TRANSPORTEUR 1'!F12,'TRANSPORTEUR 2'!F12))</f>
        <v>51.356999999999999</v>
      </c>
      <c r="G12" s="21">
        <f>IF(MIN('TRANSPORTEUR 1'!G12,'TRANSPORTEUR 2'!G12)=0,"",MIN('TRANSPORTEUR 1'!G12,'TRANSPORTEUR 2'!G12))</f>
        <v>48.776400000000002</v>
      </c>
      <c r="H12" s="21">
        <f>IF(MIN('TRANSPORTEUR 1'!H12,'TRANSPORTEUR 2'!H12)=0,"",MIN('TRANSPORTEUR 1'!H12,'TRANSPORTEUR 2'!H12))</f>
        <v>47.7258</v>
      </c>
      <c r="I12" s="21">
        <f>IF(MIN('TRANSPORTEUR 1'!I12,'TRANSPORTEUR 2'!I12)=0,"",MIN('TRANSPORTEUR 1'!I12,'TRANSPORTEUR 2'!I12))</f>
        <v>46.0428</v>
      </c>
      <c r="J12" s="21">
        <f>IF(MIN('TRANSPORTEUR 1'!J12,'TRANSPORTEUR 2'!J12)=0,"",MIN('TRANSPORTEUR 1'!J12,'TRANSPORTEUR 2'!J12))</f>
        <v>44.798400000000001</v>
      </c>
      <c r="K12" s="21">
        <f>IF(MIN('TRANSPORTEUR 1'!K12,'TRANSPORTEUR 2'!K12)=0,"",MIN('TRANSPORTEUR 1'!K12,'TRANSPORTEUR 2'!K12))</f>
        <v>41.065199999999997</v>
      </c>
      <c r="L12" s="22"/>
    </row>
    <row r="13" spans="1:12" x14ac:dyDescent="0.25">
      <c r="A13" s="24" t="s">
        <v>9</v>
      </c>
      <c r="B13" s="21">
        <f>IF(MIN('TRANSPORTEUR 1'!B13,'TRANSPORTEUR 2'!B13)=0,"",MIN('TRANSPORTEUR 1'!B13,'TRANSPORTEUR 2'!B13))</f>
        <v>83.6</v>
      </c>
      <c r="C13" s="21">
        <f>IF(MIN('TRANSPORTEUR 1'!C13,'TRANSPORTEUR 2'!C13)=0,"",MIN('TRANSPORTEUR 1'!C13,'TRANSPORTEUR 2'!C13))</f>
        <v>74.25</v>
      </c>
      <c r="D13" s="21">
        <f>IF(MIN('TRANSPORTEUR 1'!D13,'TRANSPORTEUR 2'!D13)=0,"",MIN('TRANSPORTEUR 1'!D13,'TRANSPORTEUR 2'!D13))</f>
        <v>65.587500000000006</v>
      </c>
      <c r="E13" s="21">
        <f>IF(MIN('TRANSPORTEUR 1'!E13,'TRANSPORTEUR 2'!E13)=0,"",MIN('TRANSPORTEUR 1'!E13,'TRANSPORTEUR 2'!E13))</f>
        <v>55.068750000000001</v>
      </c>
      <c r="F13" s="21">
        <f>IF(MIN('TRANSPORTEUR 1'!F13,'TRANSPORTEUR 2'!F13)=0,"",MIN('TRANSPORTEUR 1'!F13,'TRANSPORTEUR 2'!F13))</f>
        <v>48.7575</v>
      </c>
      <c r="G13" s="21">
        <f>IF(MIN('TRANSPORTEUR 1'!G13,'TRANSPORTEUR 2'!G13)=0,"",MIN('TRANSPORTEUR 1'!G13,'TRANSPORTEUR 2'!G13))</f>
        <v>44.55</v>
      </c>
      <c r="H13" s="21">
        <f>IF(MIN('TRANSPORTEUR 1'!H13,'TRANSPORTEUR 2'!H13)=0,"",MIN('TRANSPORTEUR 1'!H13,'TRANSPORTEUR 2'!H13))</f>
        <v>41.544642857142861</v>
      </c>
      <c r="I13" s="21">
        <f>IF(MIN('TRANSPORTEUR 1'!I13,'TRANSPORTEUR 2'!I13)=0,"",MIN('TRANSPORTEUR 1'!I13,'TRANSPORTEUR 2'!I13))</f>
        <v>39.290624999999999</v>
      </c>
      <c r="J13" s="21">
        <f>IF(MIN('TRANSPORTEUR 1'!J13,'TRANSPORTEUR 2'!J13)=0,"",MIN('TRANSPORTEUR 1'!J13,'TRANSPORTEUR 2'!J13))</f>
        <v>37.537499999999994</v>
      </c>
      <c r="K13" s="21">
        <f>IF(MIN('TRANSPORTEUR 1'!K13,'TRANSPORTEUR 2'!K13)=0,"",MIN('TRANSPORTEUR 1'!K13,'TRANSPORTEUR 2'!K13))</f>
        <v>36.134999999999998</v>
      </c>
      <c r="L13" s="22"/>
    </row>
    <row r="14" spans="1:12" x14ac:dyDescent="0.25">
      <c r="A14" s="24" t="s">
        <v>10</v>
      </c>
      <c r="B14" s="21">
        <f>IF(MIN('TRANSPORTEUR 1'!B14,'TRANSPORTEUR 2'!B14)=0,"",MIN('TRANSPORTEUR 1'!B14,'TRANSPORTEUR 2'!B14))</f>
        <v>117.45</v>
      </c>
      <c r="C14" s="21">
        <f>IF(MIN('TRANSPORTEUR 1'!C14,'TRANSPORTEUR 2'!C14)=0,"",MIN('TRANSPORTEUR 1'!C14,'TRANSPORTEUR 2'!C14))</f>
        <v>87.148799999999994</v>
      </c>
      <c r="D14" s="21">
        <f>IF(MIN('TRANSPORTEUR 1'!D14,'TRANSPORTEUR 2'!D14)=0,"",MIN('TRANSPORTEUR 1'!D14,'TRANSPORTEUR 2'!D14))</f>
        <v>65.086200000000005</v>
      </c>
      <c r="E14" s="21">
        <f>IF(MIN('TRANSPORTEUR 1'!E14,'TRANSPORTEUR 2'!E14)=0,"",MIN('TRANSPORTEUR 1'!E14,'TRANSPORTEUR 2'!E14))</f>
        <v>55.1616</v>
      </c>
      <c r="F14" s="21">
        <f>IF(MIN('TRANSPORTEUR 1'!F14,'TRANSPORTEUR 2'!F14)=0,"",MIN('TRANSPORTEUR 1'!F14,'TRANSPORTEUR 2'!F14))</f>
        <v>52.407600000000002</v>
      </c>
      <c r="G14" s="21">
        <f>IF(MIN('TRANSPORTEUR 1'!G14,'TRANSPORTEUR 2'!G14)=0,"",MIN('TRANSPORTEUR 1'!G14,'TRANSPORTEUR 2'!G14))</f>
        <v>49.775999999999996</v>
      </c>
      <c r="H14" s="21">
        <f>IF(MIN('TRANSPORTEUR 1'!H14,'TRANSPORTEUR 2'!H14)=0,"",MIN('TRANSPORTEUR 1'!H14,'TRANSPORTEUR 2'!H14))</f>
        <v>48.704999999999998</v>
      </c>
      <c r="I14" s="21">
        <f>IF(MIN('TRANSPORTEUR 1'!I14,'TRANSPORTEUR 2'!I14)=0,"",MIN('TRANSPORTEUR 1'!I14,'TRANSPORTEUR 2'!I14))</f>
        <v>47.287199999999999</v>
      </c>
      <c r="J14" s="21">
        <f>IF(MIN('TRANSPORTEUR 1'!J14,'TRANSPORTEUR 2'!J14)=0,"",MIN('TRANSPORTEUR 1'!J14,'TRANSPORTEUR 2'!J14))</f>
        <v>44.798400000000001</v>
      </c>
      <c r="K14" s="21">
        <f>IF(MIN('TRANSPORTEUR 1'!K14,'TRANSPORTEUR 2'!K14)=0,"",MIN('TRANSPORTEUR 1'!K14,'TRANSPORTEUR 2'!K14))</f>
        <v>41.065199999999997</v>
      </c>
      <c r="L14" s="22"/>
    </row>
    <row r="15" spans="1:12" x14ac:dyDescent="0.25">
      <c r="A15" s="24" t="s">
        <v>11</v>
      </c>
      <c r="B15" s="21">
        <f>IF(MIN('TRANSPORTEUR 1'!B15,'TRANSPORTEUR 2'!B15)=0,"",MIN('TRANSPORTEUR 1'!B15,'TRANSPORTEUR 2'!B15))</f>
        <v>112.5162</v>
      </c>
      <c r="C15" s="21">
        <f>IF(MIN('TRANSPORTEUR 1'!C15,'TRANSPORTEUR 2'!C15)=0,"",MIN('TRANSPORTEUR 1'!C15,'TRANSPORTEUR 2'!C15))</f>
        <v>81.630600000000001</v>
      </c>
      <c r="D15" s="21">
        <f>IF(MIN('TRANSPORTEUR 1'!D15,'TRANSPORTEUR 2'!D15)=0,"",MIN('TRANSPORTEUR 1'!D15,'TRANSPORTEUR 2'!D15))</f>
        <v>61.7712</v>
      </c>
      <c r="E15" s="21">
        <f>IF(MIN('TRANSPORTEUR 1'!E15,'TRANSPORTEUR 2'!E15)=0,"",MIN('TRANSPORTEUR 1'!E15,'TRANSPORTEUR 2'!E15))</f>
        <v>50.744999999999997</v>
      </c>
      <c r="F15" s="21">
        <f>IF(MIN('TRANSPORTEUR 1'!F15,'TRANSPORTEUR 2'!F15)=0,"",MIN('TRANSPORTEUR 1'!F15,'TRANSPORTEUR 2'!F15))</f>
        <v>48.215400000000002</v>
      </c>
      <c r="G15" s="21">
        <f>IF(MIN('TRANSPORTEUR 1'!G15,'TRANSPORTEUR 2'!G15)=0,"",MIN('TRANSPORTEUR 1'!G15,'TRANSPORTEUR 2'!G15))</f>
        <v>45.798000000000002</v>
      </c>
      <c r="H15" s="21">
        <f>IF(MIN('TRANSPORTEUR 1'!H15,'TRANSPORTEUR 2'!H15)=0,"",MIN('TRANSPORTEUR 1'!H15,'TRANSPORTEUR 2'!H15))</f>
        <v>44.808599999999998</v>
      </c>
      <c r="I15" s="21">
        <f>IF(MIN('TRANSPORTEUR 1'!I15,'TRANSPORTEUR 2'!I15)=0,"",MIN('TRANSPORTEUR 1'!I15,'TRANSPORTEUR 2'!I15))</f>
        <v>43.554000000000002</v>
      </c>
      <c r="J15" s="21">
        <f>IF(MIN('TRANSPORTEUR 1'!J15,'TRANSPORTEUR 2'!J15)=0,"",MIN('TRANSPORTEUR 1'!J15,'TRANSPORTEUR 2'!J15))</f>
        <v>41.065199999999997</v>
      </c>
      <c r="K15" s="21">
        <f>IF(MIN('TRANSPORTEUR 1'!K15,'TRANSPORTEUR 2'!K15)=0,"",MIN('TRANSPORTEUR 1'!K15,'TRANSPORTEUR 2'!K15))</f>
        <v>38.5764</v>
      </c>
      <c r="L15" s="22"/>
    </row>
    <row r="16" spans="1:12" x14ac:dyDescent="0.25">
      <c r="A16" s="24" t="s">
        <v>12</v>
      </c>
      <c r="B16" s="21">
        <f>IF(MIN('TRANSPORTEUR 1'!B16,'TRANSPORTEUR 2'!B16)=0,"",MIN('TRANSPORTEUR 1'!B16,'TRANSPORTEUR 2'!B16))</f>
        <v>127.2</v>
      </c>
      <c r="C16" s="21">
        <f>IF(MIN('TRANSPORTEUR 1'!C16,'TRANSPORTEUR 2'!C16)=0,"",MIN('TRANSPORTEUR 1'!C16,'TRANSPORTEUR 2'!C16))</f>
        <v>94.645800000000008</v>
      </c>
      <c r="D16" s="21">
        <f>IF(MIN('TRANSPORTEUR 1'!D16,'TRANSPORTEUR 2'!D16)=0,"",MIN('TRANSPORTEUR 1'!D16,'TRANSPORTEUR 2'!D16))</f>
        <v>72.807599999999994</v>
      </c>
      <c r="E16" s="21">
        <f>IF(MIN('TRANSPORTEUR 1'!E16,'TRANSPORTEUR 2'!E16)=0,"",MIN('TRANSPORTEUR 1'!E16,'TRANSPORTEUR 2'!E16))</f>
        <v>59.455800000000004</v>
      </c>
      <c r="F16" s="21">
        <f>IF(MIN('TRANSPORTEUR 1'!F16,'TRANSPORTEUR 2'!F16)=0,"",MIN('TRANSPORTEUR 1'!F16,'TRANSPORTEUR 2'!F16))</f>
        <v>56.4876</v>
      </c>
      <c r="G16" s="21">
        <f>IF(MIN('TRANSPORTEUR 1'!G16,'TRANSPORTEUR 2'!G16)=0,"",MIN('TRANSPORTEUR 1'!G16,'TRANSPORTEUR 2'!G16))</f>
        <v>53.662199999999999</v>
      </c>
      <c r="H16" s="21">
        <f>IF(MIN('TRANSPORTEUR 1'!H16,'TRANSPORTEUR 2'!H16)=0,"",MIN('TRANSPORTEUR 1'!H16,'TRANSPORTEUR 2'!H16))</f>
        <v>52.499400000000001</v>
      </c>
      <c r="I16" s="21">
        <f>IF(MIN('TRANSPORTEUR 1'!I16,'TRANSPORTEUR 2'!I16)=0,"",MIN('TRANSPORTEUR 1'!I16,'TRANSPORTEUR 2'!I16))</f>
        <v>50.653199999999998</v>
      </c>
      <c r="J16" s="21">
        <f>IF(MIN('TRANSPORTEUR 1'!J16,'TRANSPORTEUR 2'!J16)=0,"",MIN('TRANSPORTEUR 1'!J16,'TRANSPORTEUR 2'!J16))</f>
        <v>49.276200000000003</v>
      </c>
      <c r="K16" s="21">
        <f>IF(MIN('TRANSPORTEUR 1'!K16,'TRANSPORTEUR 2'!K16)=0,"",MIN('TRANSPORTEUR 1'!K16,'TRANSPORTEUR 2'!K16))</f>
        <v>45.175800000000002</v>
      </c>
      <c r="L16" s="22"/>
    </row>
    <row r="17" spans="1:12" x14ac:dyDescent="0.25">
      <c r="A17" s="24" t="s">
        <v>13</v>
      </c>
      <c r="B17" s="21">
        <f>IF(MIN('TRANSPORTEUR 1'!B17,'TRANSPORTEUR 2'!B17)=0,"",MIN('TRANSPORTEUR 1'!B17,'TRANSPORTEUR 2'!B17))</f>
        <v>55.1616</v>
      </c>
      <c r="C17" s="21">
        <f>IF(MIN('TRANSPORTEUR 1'!C17,'TRANSPORTEUR 2'!C17)=0,"",MIN('TRANSPORTEUR 1'!C17,'TRANSPORTEUR 2'!C17))</f>
        <v>38.606999999999999</v>
      </c>
      <c r="D17" s="21">
        <f>IF(MIN('TRANSPORTEUR 1'!D17,'TRANSPORTEUR 2'!D17)=0,"",MIN('TRANSPORTEUR 1'!D17,'TRANSPORTEUR 2'!D17))</f>
        <v>33.099000000000004</v>
      </c>
      <c r="E17" s="21">
        <f>IF(MIN('TRANSPORTEUR 1'!E17,'TRANSPORTEUR 2'!E17)=0,"",MIN('TRANSPORTEUR 1'!E17,'TRANSPORTEUR 2'!E17))</f>
        <v>27.5808</v>
      </c>
      <c r="F17" s="21">
        <f>IF(MIN('TRANSPORTEUR 1'!F17,'TRANSPORTEUR 2'!F17)=0,"",MIN('TRANSPORTEUR 1'!F17,'TRANSPORTEUR 2'!F17))</f>
        <v>26.203800000000001</v>
      </c>
      <c r="G17" s="21">
        <f>IF(MIN('TRANSPORTEUR 1'!G17,'TRANSPORTEUR 2'!G17)=0,"",MIN('TRANSPORTEUR 1'!G17,'TRANSPORTEUR 2'!G17))</f>
        <v>24.887999999999998</v>
      </c>
      <c r="H17" s="21">
        <f>IF(MIN('TRANSPORTEUR 1'!H17,'TRANSPORTEUR 2'!H17)=0,"",MIN('TRANSPORTEUR 1'!H17,'TRANSPORTEUR 2'!H17))</f>
        <v>24.367800000000003</v>
      </c>
      <c r="I17" s="21">
        <f>IF(MIN('TRANSPORTEUR 1'!I17,'TRANSPORTEUR 2'!I17)=0,"",MIN('TRANSPORTEUR 1'!I17,'TRANSPORTEUR 2'!I17))</f>
        <v>22.3992</v>
      </c>
      <c r="J17" s="21">
        <f>IF(MIN('TRANSPORTEUR 1'!J17,'TRANSPORTEUR 2'!J17)=0,"",MIN('TRANSPORTEUR 1'!J17,'TRANSPORTEUR 2'!J17))</f>
        <v>22.3992</v>
      </c>
      <c r="K17" s="21">
        <f>IF(MIN('TRANSPORTEUR 1'!K17,'TRANSPORTEUR 2'!K17)=0,"",MIN('TRANSPORTEUR 1'!K17,'TRANSPORTEUR 2'!K17))</f>
        <v>21.154799999999998</v>
      </c>
      <c r="L17" s="22"/>
    </row>
    <row r="18" spans="1:12" x14ac:dyDescent="0.25">
      <c r="A18" s="24" t="s">
        <v>14</v>
      </c>
      <c r="B18" s="21">
        <f>IF(MIN('TRANSPORTEUR 1'!B18,'TRANSPORTEUR 2'!B18)=0,"",MIN('TRANSPORTEUR 1'!B18,'TRANSPORTEUR 2'!B18))</f>
        <v>112.5162</v>
      </c>
      <c r="C18" s="21">
        <f>IF(MIN('TRANSPORTEUR 1'!C18,'TRANSPORTEUR 2'!C18)=0,"",MIN('TRANSPORTEUR 1'!C18,'TRANSPORTEUR 2'!C18))</f>
        <v>81.630600000000001</v>
      </c>
      <c r="D18" s="21">
        <f>IF(MIN('TRANSPORTEUR 1'!D18,'TRANSPORTEUR 2'!D18)=0,"",MIN('TRANSPORTEUR 1'!D18,'TRANSPORTEUR 2'!D18))</f>
        <v>61.7712</v>
      </c>
      <c r="E18" s="21">
        <f>IF(MIN('TRANSPORTEUR 1'!E18,'TRANSPORTEUR 2'!E18)=0,"",MIN('TRANSPORTEUR 1'!E18,'TRANSPORTEUR 2'!E18))</f>
        <v>50.744999999999997</v>
      </c>
      <c r="F18" s="21">
        <f>IF(MIN('TRANSPORTEUR 1'!F18,'TRANSPORTEUR 2'!F18)=0,"",MIN('TRANSPORTEUR 1'!F18,'TRANSPORTEUR 2'!F18))</f>
        <v>48.215400000000002</v>
      </c>
      <c r="G18" s="21">
        <f>IF(MIN('TRANSPORTEUR 1'!G18,'TRANSPORTEUR 2'!G18)=0,"",MIN('TRANSPORTEUR 1'!G18,'TRANSPORTEUR 2'!G18))</f>
        <v>45.798000000000002</v>
      </c>
      <c r="H18" s="21">
        <f>IF(MIN('TRANSPORTEUR 1'!H18,'TRANSPORTEUR 2'!H18)=0,"",MIN('TRANSPORTEUR 1'!H18,'TRANSPORTEUR 2'!H18))</f>
        <v>44.808599999999998</v>
      </c>
      <c r="I18" s="21">
        <f>IF(MIN('TRANSPORTEUR 1'!I18,'TRANSPORTEUR 2'!I18)=0,"",MIN('TRANSPORTEUR 1'!I18,'TRANSPORTEUR 2'!I18))</f>
        <v>43.554000000000002</v>
      </c>
      <c r="J18" s="21">
        <f>IF(MIN('TRANSPORTEUR 1'!J18,'TRANSPORTEUR 2'!J18)=0,"",MIN('TRANSPORTEUR 1'!J18,'TRANSPORTEUR 2'!J18))</f>
        <v>41.065199999999997</v>
      </c>
      <c r="K18" s="21">
        <f>IF(MIN('TRANSPORTEUR 1'!K18,'TRANSPORTEUR 2'!K18)=0,"",MIN('TRANSPORTEUR 1'!K18,'TRANSPORTEUR 2'!K18))</f>
        <v>38.5764</v>
      </c>
      <c r="L18" s="22"/>
    </row>
    <row r="19" spans="1:12" x14ac:dyDescent="0.25">
      <c r="A19" s="24" t="s">
        <v>15</v>
      </c>
      <c r="B19" s="21">
        <f>IF(MIN('TRANSPORTEUR 1'!B19,'TRANSPORTEUR 2'!B19)=0,"",MIN('TRANSPORTEUR 1'!B19,'TRANSPORTEUR 2'!B19))</f>
        <v>62.883000000000003</v>
      </c>
      <c r="C19" s="21">
        <f>IF(MIN('TRANSPORTEUR 1'!C19,'TRANSPORTEUR 2'!C19)=0,"",MIN('TRANSPORTEUR 1'!C19,'TRANSPORTEUR 2'!C19))</f>
        <v>50.744999999999997</v>
      </c>
      <c r="D19" s="21">
        <f>IF(MIN('TRANSPORTEUR 1'!D19,'TRANSPORTEUR 2'!D19)=0,"",MIN('TRANSPORTEUR 1'!D19,'TRANSPORTEUR 2'!D19))</f>
        <v>40.820400000000006</v>
      </c>
      <c r="E19" s="21">
        <f>IF(MIN('TRANSPORTEUR 1'!E19,'TRANSPORTEUR 2'!E19)=0,"",MIN('TRANSPORTEUR 1'!E19,'TRANSPORTEUR 2'!E19))</f>
        <v>34.200600000000001</v>
      </c>
      <c r="F19" s="21">
        <f>IF(MIN('TRANSPORTEUR 1'!F19,'TRANSPORTEUR 2'!F19)=0,"",MIN('TRANSPORTEUR 1'!F19,'TRANSPORTEUR 2'!F19))</f>
        <v>32.487000000000002</v>
      </c>
      <c r="G19" s="21">
        <f>IF(MIN('TRANSPORTEUR 1'!G19,'TRANSPORTEUR 2'!G19)=0,"",MIN('TRANSPORTEUR 1'!G19,'TRANSPORTEUR 2'!G19))</f>
        <v>30.865200000000002</v>
      </c>
      <c r="H19" s="21">
        <f>IF(MIN('TRANSPORTEUR 1'!H19,'TRANSPORTEUR 2'!H19)=0,"",MIN('TRANSPORTEUR 1'!H19,'TRANSPORTEUR 2'!H19))</f>
        <v>30.202200000000001</v>
      </c>
      <c r="I19" s="21">
        <f>IF(MIN('TRANSPORTEUR 1'!I19,'TRANSPORTEUR 2'!I19)=0,"",MIN('TRANSPORTEUR 1'!I19,'TRANSPORTEUR 2'!I19))</f>
        <v>28.621199999999998</v>
      </c>
      <c r="J19" s="21">
        <f>IF(MIN('TRANSPORTEUR 1'!J19,'TRANSPORTEUR 2'!J19)=0,"",MIN('TRANSPORTEUR 1'!J19,'TRANSPORTEUR 2'!J19))</f>
        <v>27.376799999999999</v>
      </c>
      <c r="K19" s="21">
        <f>IF(MIN('TRANSPORTEUR 1'!K19,'TRANSPORTEUR 2'!K19)=0,"",MIN('TRANSPORTEUR 1'!K19,'TRANSPORTEUR 2'!K19))</f>
        <v>26.132400000000001</v>
      </c>
      <c r="L19" s="22"/>
    </row>
    <row r="20" spans="1:12" x14ac:dyDescent="0.25">
      <c r="A20" s="24" t="s">
        <v>16</v>
      </c>
      <c r="B20" s="21">
        <f>IF(MIN('TRANSPORTEUR 1'!B20,'TRANSPORTEUR 2'!B20)=0,"",MIN('TRANSPORTEUR 1'!B20,'TRANSPORTEUR 2'!B20))</f>
        <v>61.7712</v>
      </c>
      <c r="C20" s="21">
        <f>IF(MIN('TRANSPORTEUR 1'!C20,'TRANSPORTEUR 2'!C20)=0,"",MIN('TRANSPORTEUR 1'!C20,'TRANSPORTEUR 2'!C20))</f>
        <v>48.541800000000002</v>
      </c>
      <c r="D20" s="21">
        <f>IF(MIN('TRANSPORTEUR 1'!D20,'TRANSPORTEUR 2'!D20)=0,"",MIN('TRANSPORTEUR 1'!D20,'TRANSPORTEUR 2'!D20))</f>
        <v>43.023600000000002</v>
      </c>
      <c r="E20" s="21">
        <f>IF(MIN('TRANSPORTEUR 1'!E20,'TRANSPORTEUR 2'!E20)=0,"",MIN('TRANSPORTEUR 1'!E20,'TRANSPORTEUR 2'!E20))</f>
        <v>35.302199999999999</v>
      </c>
      <c r="F20" s="21">
        <f>IF(MIN('TRANSPORTEUR 1'!F20,'TRANSPORTEUR 2'!F20)=0,"",MIN('TRANSPORTEUR 1'!F20,'TRANSPORTEUR 2'!F20))</f>
        <v>33.537600000000005</v>
      </c>
      <c r="G20" s="21">
        <f>IF(MIN('TRANSPORTEUR 1'!G20,'TRANSPORTEUR 2'!G20)=0,"",MIN('TRANSPORTEUR 1'!G20,'TRANSPORTEUR 2'!G20))</f>
        <v>31.854600000000001</v>
      </c>
      <c r="H20" s="21">
        <f>IF(MIN('TRANSPORTEUR 1'!H20,'TRANSPORTEUR 2'!H20)=0,"",MIN('TRANSPORTEUR 1'!H20,'TRANSPORTEUR 2'!H20))</f>
        <v>31.171199999999999</v>
      </c>
      <c r="I20" s="21">
        <f>IF(MIN('TRANSPORTEUR 1'!I20,'TRANSPORTEUR 2'!I20)=0,"",MIN('TRANSPORTEUR 1'!I20,'TRANSPORTEUR 2'!I20))</f>
        <v>29.865600000000001</v>
      </c>
      <c r="J20" s="21">
        <f>IF(MIN('TRANSPORTEUR 1'!J20,'TRANSPORTEUR 2'!J20)=0,"",MIN('TRANSPORTEUR 1'!J20,'TRANSPORTEUR 2'!J20))</f>
        <v>28.621199999999998</v>
      </c>
      <c r="K20" s="21">
        <f>IF(MIN('TRANSPORTEUR 1'!K20,'TRANSPORTEUR 2'!K20)=0,"",MIN('TRANSPORTEUR 1'!K20,'TRANSPORTEUR 2'!K20))</f>
        <v>27.376799999999999</v>
      </c>
      <c r="L20" s="22"/>
    </row>
    <row r="21" spans="1:12" x14ac:dyDescent="0.25">
      <c r="A21" s="24" t="s">
        <v>17</v>
      </c>
      <c r="B21" s="21">
        <f>IF(MIN('TRANSPORTEUR 1'!B21,'TRANSPORTEUR 2'!B21)=0,"",MIN('TRANSPORTEUR 1'!B21,'TRANSPORTEUR 2'!B21))</f>
        <v>70.604399999999998</v>
      </c>
      <c r="C21" s="21">
        <f>IF(MIN('TRANSPORTEUR 1'!C21,'TRANSPORTEUR 2'!C21)=0,"",MIN('TRANSPORTEUR 1'!C21,'TRANSPORTEUR 2'!C21))</f>
        <v>55.1616</v>
      </c>
      <c r="D21" s="21">
        <f>IF(MIN('TRANSPORTEUR 1'!D21,'TRANSPORTEUR 2'!D21)=0,"",MIN('TRANSPORTEUR 1'!D21,'TRANSPORTEUR 2'!D21))</f>
        <v>45.226800000000004</v>
      </c>
      <c r="E21" s="21">
        <f>IF(MIN('TRANSPORTEUR 1'!E21,'TRANSPORTEUR 2'!E21)=0,"",MIN('TRANSPORTEUR 1'!E21,'TRANSPORTEUR 2'!E21))</f>
        <v>37.505400000000002</v>
      </c>
      <c r="F21" s="21">
        <f>IF(MIN('TRANSPORTEUR 1'!F21,'TRANSPORTEUR 2'!F21)=0,"",MIN('TRANSPORTEUR 1'!F21,'TRANSPORTEUR 2'!F21))</f>
        <v>35.638799999999996</v>
      </c>
      <c r="G21" s="21">
        <f>IF(MIN('TRANSPORTEUR 1'!G21,'TRANSPORTEUR 2'!G21)=0,"",MIN('TRANSPORTEUR 1'!G21,'TRANSPORTEUR 2'!G21))</f>
        <v>33.8538</v>
      </c>
      <c r="H21" s="21">
        <f>IF(MIN('TRANSPORTEUR 1'!H21,'TRANSPORTEUR 2'!H21)=0,"",MIN('TRANSPORTEUR 1'!H21,'TRANSPORTEUR 2'!H21))</f>
        <v>33.129599999999996</v>
      </c>
      <c r="I21" s="21">
        <f>IF(MIN('TRANSPORTEUR 1'!I21,'TRANSPORTEUR 2'!I21)=0,"",MIN('TRANSPORTEUR 1'!I21,'TRANSPORTEUR 2'!I21))</f>
        <v>31.556249999999999</v>
      </c>
      <c r="J21" s="21">
        <f>IF(MIN('TRANSPORTEUR 1'!J21,'TRANSPORTEUR 2'!J21)=0,"",MIN('TRANSPORTEUR 1'!J21,'TRANSPORTEUR 2'!J21))</f>
        <v>29.865600000000001</v>
      </c>
      <c r="K21" s="21">
        <f>IF(MIN('TRANSPORTEUR 1'!K21,'TRANSPORTEUR 2'!K21)=0,"",MIN('TRANSPORTEUR 1'!K21,'TRANSPORTEUR 2'!K21))</f>
        <v>28.621199999999998</v>
      </c>
      <c r="L21" s="22"/>
    </row>
    <row r="22" spans="1:12" x14ac:dyDescent="0.25">
      <c r="A22" s="24" t="s">
        <v>18</v>
      </c>
      <c r="B22" s="21">
        <f>IF(MIN('TRANSPORTEUR 1'!B22,'TRANSPORTEUR 2'!B22)=0,"",MIN('TRANSPORTEUR 1'!B22,'TRANSPORTEUR 2'!B22))</f>
        <v>88.250399999999999</v>
      </c>
      <c r="C22" s="21">
        <f>IF(MIN('TRANSPORTEUR 1'!C22,'TRANSPORTEUR 2'!C22)=0,"",MIN('TRANSPORTEUR 1'!C22,'TRANSPORTEUR 2'!C22))</f>
        <v>71.706000000000003</v>
      </c>
      <c r="D22" s="21">
        <f>IF(MIN('TRANSPORTEUR 1'!D22,'TRANSPORTEUR 2'!D22)=0,"",MIN('TRANSPORTEUR 1'!D22,'TRANSPORTEUR 2'!D22))</f>
        <v>60.669599999999996</v>
      </c>
      <c r="E22" s="21">
        <f>IF(MIN('TRANSPORTEUR 1'!E22,'TRANSPORTEUR 2'!E22)=0,"",MIN('TRANSPORTEUR 1'!E22,'TRANSPORTEUR 2'!E22))</f>
        <v>52.9482</v>
      </c>
      <c r="F22" s="21">
        <f>IF(MIN('TRANSPORTEUR 1'!F22,'TRANSPORTEUR 2'!F22)=0,"",MIN('TRANSPORTEUR 1'!F22,'TRANSPORTEUR 2'!F22))</f>
        <v>50.306400000000004</v>
      </c>
      <c r="G22" s="21">
        <f>IF(MIN('TRANSPORTEUR 1'!G22,'TRANSPORTEUR 2'!G22)=0,"",MIN('TRANSPORTEUR 1'!G22,'TRANSPORTEUR 2'!G22))</f>
        <v>47.786999999999999</v>
      </c>
      <c r="H22" s="21">
        <f>IF(MIN('TRANSPORTEUR 1'!H22,'TRANSPORTEUR 2'!H22)=0,"",MIN('TRANSPORTEUR 1'!H22,'TRANSPORTEUR 2'!H22))</f>
        <v>45.61071428571428</v>
      </c>
      <c r="I22" s="21">
        <f>IF(MIN('TRANSPORTEUR 1'!I22,'TRANSPORTEUR 2'!I22)=0,"",MIN('TRANSPORTEUR 1'!I22,'TRANSPORTEUR 2'!I22))</f>
        <v>43.157812499999999</v>
      </c>
      <c r="J22" s="21">
        <f>IF(MIN('TRANSPORTEUR 1'!J22,'TRANSPORTEUR 2'!J22)=0,"",MIN('TRANSPORTEUR 1'!J22,'TRANSPORTEUR 2'!J22))</f>
        <v>41.065199999999997</v>
      </c>
      <c r="K22" s="21">
        <f>IF(MIN('TRANSPORTEUR 1'!K22,'TRANSPORTEUR 2'!K22)=0,"",MIN('TRANSPORTEUR 1'!K22,'TRANSPORTEUR 2'!K22))</f>
        <v>38.5764</v>
      </c>
      <c r="L22" s="22"/>
    </row>
    <row r="23" spans="1:12" x14ac:dyDescent="0.25">
      <c r="A23" s="24" t="s">
        <v>19</v>
      </c>
      <c r="B23" s="21">
        <f>IF(MIN('TRANSPORTEUR 1'!B23,'TRANSPORTEUR 2'!B23)=0,"",MIN('TRANSPORTEUR 1'!B23,'TRANSPORTEUR 2'!B23))</f>
        <v>182.17</v>
      </c>
      <c r="C23" s="21">
        <f>IF(MIN('TRANSPORTEUR 1'!C23,'TRANSPORTEUR 2'!C23)=0,"",MIN('TRANSPORTEUR 1'!C23,'TRANSPORTEUR 2'!C23))</f>
        <v>176.32</v>
      </c>
      <c r="D23" s="21">
        <f>IF(MIN('TRANSPORTEUR 1'!D23,'TRANSPORTEUR 2'!D23)=0,"",MIN('TRANSPORTEUR 1'!D23,'TRANSPORTEUR 2'!D23))</f>
        <v>222.98833333333334</v>
      </c>
      <c r="E23" s="21">
        <f>IF(MIN('TRANSPORTEUR 1'!E23,'TRANSPORTEUR 2'!E23)=0,"",MIN('TRANSPORTEUR 1'!E23,'TRANSPORTEUR 2'!E23))</f>
        <v>214.88499999999999</v>
      </c>
      <c r="F23" s="21">
        <f>IF(MIN('TRANSPORTEUR 1'!F23,'TRANSPORTEUR 2'!F23)=0,"",MIN('TRANSPORTEUR 1'!F23,'TRANSPORTEUR 2'!F23))</f>
        <v>214.24699999999999</v>
      </c>
      <c r="G23" s="21" t="str">
        <f>IF(MIN('TRANSPORTEUR 1'!G23,'TRANSPORTEUR 2'!G23)=0,"",MIN('TRANSPORTEUR 1'!G23,'TRANSPORTEUR 2'!G23))</f>
        <v/>
      </c>
      <c r="H23" s="21" t="str">
        <f>IF(MIN('TRANSPORTEUR 1'!H23,'TRANSPORTEUR 2'!H23)=0,"",MIN('TRANSPORTEUR 1'!H23,'TRANSPORTEUR 2'!H23))</f>
        <v/>
      </c>
      <c r="I23" s="21" t="str">
        <f>IF(MIN('TRANSPORTEUR 1'!I23,'TRANSPORTEUR 2'!I23)=0,"",MIN('TRANSPORTEUR 1'!I23,'TRANSPORTEUR 2'!I23))</f>
        <v/>
      </c>
      <c r="J23" s="21" t="str">
        <f>IF(MIN('TRANSPORTEUR 1'!J23,'TRANSPORTEUR 2'!J23)=0,"",MIN('TRANSPORTEUR 1'!J23,'TRANSPORTEUR 2'!J23))</f>
        <v/>
      </c>
      <c r="K23" s="21" t="str">
        <f>IF(MIN('TRANSPORTEUR 1'!K23,'TRANSPORTEUR 2'!K23)=0,"",MIN('TRANSPORTEUR 1'!K23,'TRANSPORTEUR 2'!K23))</f>
        <v/>
      </c>
      <c r="L23" s="22"/>
    </row>
    <row r="24" spans="1:12" x14ac:dyDescent="0.25">
      <c r="A24" s="24" t="s">
        <v>20</v>
      </c>
      <c r="B24" s="21">
        <f>IF(MIN('TRANSPORTEUR 1'!B24,'TRANSPORTEUR 2'!B24)=0,"",MIN('TRANSPORTEUR 1'!B24,'TRANSPORTEUR 2'!B24))</f>
        <v>182.17</v>
      </c>
      <c r="C24" s="21">
        <f>IF(MIN('TRANSPORTEUR 1'!C24,'TRANSPORTEUR 2'!C24)=0,"",MIN('TRANSPORTEUR 1'!C24,'TRANSPORTEUR 2'!C24))</f>
        <v>176.32</v>
      </c>
      <c r="D24" s="21">
        <f>IF(MIN('TRANSPORTEUR 1'!D24,'TRANSPORTEUR 2'!D24)=0,"",MIN('TRANSPORTEUR 1'!D24,'TRANSPORTEUR 2'!D24))</f>
        <v>222.98833333333334</v>
      </c>
      <c r="E24" s="21">
        <f>IF(MIN('TRANSPORTEUR 1'!E24,'TRANSPORTEUR 2'!E24)=0,"",MIN('TRANSPORTEUR 1'!E24,'TRANSPORTEUR 2'!E24))</f>
        <v>214.88499999999999</v>
      </c>
      <c r="F24" s="21">
        <f>IF(MIN('TRANSPORTEUR 1'!F24,'TRANSPORTEUR 2'!F24)=0,"",MIN('TRANSPORTEUR 1'!F24,'TRANSPORTEUR 2'!F24))</f>
        <v>214.24699999999999</v>
      </c>
      <c r="G24" s="21" t="str">
        <f>IF(MIN('TRANSPORTEUR 1'!G24,'TRANSPORTEUR 2'!G24)=0,"",MIN('TRANSPORTEUR 1'!G24,'TRANSPORTEUR 2'!G24))</f>
        <v/>
      </c>
      <c r="H24" s="21" t="str">
        <f>IF(MIN('TRANSPORTEUR 1'!H24,'TRANSPORTEUR 2'!H24)=0,"",MIN('TRANSPORTEUR 1'!H24,'TRANSPORTEUR 2'!H24))</f>
        <v/>
      </c>
      <c r="I24" s="21" t="str">
        <f>IF(MIN('TRANSPORTEUR 1'!I24,'TRANSPORTEUR 2'!I24)=0,"",MIN('TRANSPORTEUR 1'!I24,'TRANSPORTEUR 2'!I24))</f>
        <v/>
      </c>
      <c r="J24" s="21" t="str">
        <f>IF(MIN('TRANSPORTEUR 1'!J24,'TRANSPORTEUR 2'!J24)=0,"",MIN('TRANSPORTEUR 1'!J24,'TRANSPORTEUR 2'!J24))</f>
        <v/>
      </c>
      <c r="K24" s="21" t="str">
        <f>IF(MIN('TRANSPORTEUR 1'!K24,'TRANSPORTEUR 2'!K24)=0,"",MIN('TRANSPORTEUR 1'!K24,'TRANSPORTEUR 2'!K24))</f>
        <v/>
      </c>
      <c r="L24" s="22"/>
    </row>
    <row r="25" spans="1:12" x14ac:dyDescent="0.25">
      <c r="A25" s="24" t="s">
        <v>21</v>
      </c>
      <c r="B25" s="21">
        <f>IF(MIN('TRANSPORTEUR 1'!B25,'TRANSPORTEUR 2'!B25)=0,"",MIN('TRANSPORTEUR 1'!B25,'TRANSPORTEUR 2'!B25))</f>
        <v>182.17</v>
      </c>
      <c r="C25" s="21">
        <f>IF(MIN('TRANSPORTEUR 1'!C25,'TRANSPORTEUR 2'!C25)=0,"",MIN('TRANSPORTEUR 1'!C25,'TRANSPORTEUR 2'!C25))</f>
        <v>176.32</v>
      </c>
      <c r="D25" s="21">
        <f>IF(MIN('TRANSPORTEUR 1'!D25,'TRANSPORTEUR 2'!D25)=0,"",MIN('TRANSPORTEUR 1'!D25,'TRANSPORTEUR 2'!D25))</f>
        <v>222.98833333333334</v>
      </c>
      <c r="E25" s="21">
        <f>IF(MIN('TRANSPORTEUR 1'!E25,'TRANSPORTEUR 2'!E25)=0,"",MIN('TRANSPORTEUR 1'!E25,'TRANSPORTEUR 2'!E25))</f>
        <v>214.88499999999999</v>
      </c>
      <c r="F25" s="21">
        <f>IF(MIN('TRANSPORTEUR 1'!F25,'TRANSPORTEUR 2'!F25)=0,"",MIN('TRANSPORTEUR 1'!F25,'TRANSPORTEUR 2'!F25))</f>
        <v>214.24699999999999</v>
      </c>
      <c r="G25" s="21" t="str">
        <f>IF(MIN('TRANSPORTEUR 1'!G25,'TRANSPORTEUR 2'!G25)=0,"",MIN('TRANSPORTEUR 1'!G25,'TRANSPORTEUR 2'!G25))</f>
        <v/>
      </c>
      <c r="H25" s="21" t="str">
        <f>IF(MIN('TRANSPORTEUR 1'!H25,'TRANSPORTEUR 2'!H25)=0,"",MIN('TRANSPORTEUR 1'!H25,'TRANSPORTEUR 2'!H25))</f>
        <v/>
      </c>
      <c r="I25" s="21" t="str">
        <f>IF(MIN('TRANSPORTEUR 1'!I25,'TRANSPORTEUR 2'!I25)=0,"",MIN('TRANSPORTEUR 1'!I25,'TRANSPORTEUR 2'!I25))</f>
        <v/>
      </c>
      <c r="J25" s="21" t="str">
        <f>IF(MIN('TRANSPORTEUR 1'!J25,'TRANSPORTEUR 2'!J25)=0,"",MIN('TRANSPORTEUR 1'!J25,'TRANSPORTEUR 2'!J25))</f>
        <v/>
      </c>
      <c r="K25" s="21" t="str">
        <f>IF(MIN('TRANSPORTEUR 1'!K25,'TRANSPORTEUR 2'!K25)=0,"",MIN('TRANSPORTEUR 1'!K25,'TRANSPORTEUR 2'!K25))</f>
        <v/>
      </c>
      <c r="L25" s="22"/>
    </row>
    <row r="26" spans="1:12" x14ac:dyDescent="0.25">
      <c r="A26" s="24" t="s">
        <v>22</v>
      </c>
      <c r="B26" s="21">
        <f>IF(MIN('TRANSPORTEUR 1'!B26,'TRANSPORTEUR 2'!B26)=0,"",MIN('TRANSPORTEUR 1'!B26,'TRANSPORTEUR 2'!B26))</f>
        <v>115.47</v>
      </c>
      <c r="C26" s="21">
        <f>IF(MIN('TRANSPORTEUR 1'!C26,'TRANSPORTEUR 2'!C26)=0,"",MIN('TRANSPORTEUR 1'!C26,'TRANSPORTEUR 2'!C26))</f>
        <v>102.28808596757507</v>
      </c>
      <c r="D26" s="21">
        <f>IF(MIN('TRANSPORTEUR 1'!D26,'TRANSPORTEUR 2'!D26)=0,"",MIN('TRANSPORTEUR 1'!D26,'TRANSPORTEUR 2'!D26))</f>
        <v>77.41</v>
      </c>
      <c r="E26" s="21">
        <f>IF(MIN('TRANSPORTEUR 1'!E26,'TRANSPORTEUR 2'!E26)=0,"",MIN('TRANSPORTEUR 1'!E26,'TRANSPORTEUR 2'!E26))</f>
        <v>63.3</v>
      </c>
      <c r="F26" s="21">
        <f>IF(MIN('TRANSPORTEUR 1'!F26,'TRANSPORTEUR 2'!F26)=0,"",MIN('TRANSPORTEUR 1'!F26,'TRANSPORTEUR 2'!F26))</f>
        <v>52.717500000000001</v>
      </c>
      <c r="G26" s="21">
        <f>IF(MIN('TRANSPORTEUR 1'!G26,'TRANSPORTEUR 2'!G26)=0,"",MIN('TRANSPORTEUR 1'!G26,'TRANSPORTEUR 2'!G26))</f>
        <v>48.262500000000003</v>
      </c>
      <c r="H26" s="21">
        <f>IF(MIN('TRANSPORTEUR 1'!H26,'TRANSPORTEUR 2'!H26)=0,"",MIN('TRANSPORTEUR 1'!H26,'TRANSPORTEUR 2'!H26))</f>
        <v>44.903571428571425</v>
      </c>
      <c r="I26" s="21">
        <f>IF(MIN('TRANSPORTEUR 1'!I26,'TRANSPORTEUR 2'!I26)=0,"",MIN('TRANSPORTEUR 1'!I26,'TRANSPORTEUR 2'!I26))</f>
        <v>42.5390625</v>
      </c>
      <c r="J26" s="21">
        <f>IF(MIN('TRANSPORTEUR 1'!J26,'TRANSPORTEUR 2'!J26)=0,"",MIN('TRANSPORTEUR 1'!J26,'TRANSPORTEUR 2'!J26))</f>
        <v>40.5625</v>
      </c>
      <c r="K26" s="21">
        <f>IF(MIN('TRANSPORTEUR 1'!K26,'TRANSPORTEUR 2'!K26)=0,"",MIN('TRANSPORTEUR 1'!K26,'TRANSPORTEUR 2'!K26))</f>
        <v>39.104999999999997</v>
      </c>
      <c r="L26" s="22"/>
    </row>
    <row r="27" spans="1:12" x14ac:dyDescent="0.25">
      <c r="A27" s="24" t="s">
        <v>23</v>
      </c>
      <c r="B27" s="21">
        <f>IF(MIN('TRANSPORTEUR 1'!B27,'TRANSPORTEUR 2'!B27)=0,"",MIN('TRANSPORTEUR 1'!B27,'TRANSPORTEUR 2'!B27))</f>
        <v>31.518000000000001</v>
      </c>
      <c r="C27" s="21">
        <f>IF(MIN('TRANSPORTEUR 1'!C27,'TRANSPORTEUR 2'!C27)=0,"",MIN('TRANSPORTEUR 1'!C27,'TRANSPORTEUR 2'!C27))</f>
        <v>23.643599999999999</v>
      </c>
      <c r="D27" s="21">
        <f>IF(MIN('TRANSPORTEUR 1'!D27,'TRANSPORTEUR 2'!D27)=0,"",MIN('TRANSPORTEUR 1'!D27,'TRANSPORTEUR 2'!D27))</f>
        <v>22.766400000000001</v>
      </c>
      <c r="E27" s="21">
        <f>IF(MIN('TRANSPORTEUR 1'!E27,'TRANSPORTEUR 2'!E27)=0,"",MIN('TRANSPORTEUR 1'!E27,'TRANSPORTEUR 2'!E27))</f>
        <v>20.491800000000001</v>
      </c>
      <c r="F27" s="21">
        <f>IF(MIN('TRANSPORTEUR 1'!F27,'TRANSPORTEUR 2'!F27)=0,"",MIN('TRANSPORTEUR 1'!F27,'TRANSPORTEUR 2'!F27))</f>
        <v>19.471800000000002</v>
      </c>
      <c r="G27" s="21">
        <f>IF(MIN('TRANSPORTEUR 1'!G27,'TRANSPORTEUR 2'!G27)=0,"",MIN('TRANSPORTEUR 1'!G27,'TRANSPORTEUR 2'!G27))</f>
        <v>18.492599999999999</v>
      </c>
      <c r="H27" s="21">
        <f>IF(MIN('TRANSPORTEUR 1'!H27,'TRANSPORTEUR 2'!H27)=0,"",MIN('TRANSPORTEUR 1'!H27,'TRANSPORTEUR 2'!H27))</f>
        <v>18.094799999999999</v>
      </c>
      <c r="I27" s="21">
        <f>IF(MIN('TRANSPORTEUR 1'!I27,'TRANSPORTEUR 2'!I27)=0,"",MIN('TRANSPORTEUR 1'!I27,'TRANSPORTEUR 2'!I27))</f>
        <v>17.421599999999998</v>
      </c>
      <c r="J27" s="21">
        <f>IF(MIN('TRANSPORTEUR 1'!J27,'TRANSPORTEUR 2'!J27)=0,"",MIN('TRANSPORTEUR 1'!J27,'TRANSPORTEUR 2'!J27))</f>
        <v>17.421599999999998</v>
      </c>
      <c r="K27" s="21">
        <f>IF(MIN('TRANSPORTEUR 1'!K27,'TRANSPORTEUR 2'!K27)=0,"",MIN('TRANSPORTEUR 1'!K27,'TRANSPORTEUR 2'!K27))</f>
        <v>17.324999999999999</v>
      </c>
      <c r="L27" s="22"/>
    </row>
    <row r="28" spans="1:12" x14ac:dyDescent="0.25">
      <c r="A28" s="24" t="s">
        <v>24</v>
      </c>
      <c r="B28" s="21">
        <f>IF(MIN('TRANSPORTEUR 1'!B28,'TRANSPORTEUR 2'!B28)=0,"",MIN('TRANSPORTEUR 1'!B28,'TRANSPORTEUR 2'!B28))</f>
        <v>100.64</v>
      </c>
      <c r="C28" s="21">
        <f>IF(MIN('TRANSPORTEUR 1'!C28,'TRANSPORTEUR 2'!C28)=0,"",MIN('TRANSPORTEUR 1'!C28,'TRANSPORTEUR 2'!C28))</f>
        <v>81.630600000000001</v>
      </c>
      <c r="D28" s="21">
        <f>IF(MIN('TRANSPORTEUR 1'!D28,'TRANSPORTEUR 2'!D28)=0,"",MIN('TRANSPORTEUR 1'!D28,'TRANSPORTEUR 2'!D28))</f>
        <v>61.7712</v>
      </c>
      <c r="E28" s="21">
        <f>IF(MIN('TRANSPORTEUR 1'!E28,'TRANSPORTEUR 2'!E28)=0,"",MIN('TRANSPORTEUR 1'!E28,'TRANSPORTEUR 2'!E28))</f>
        <v>50.744999999999997</v>
      </c>
      <c r="F28" s="21">
        <f>IF(MIN('TRANSPORTEUR 1'!F28,'TRANSPORTEUR 2'!F28)=0,"",MIN('TRANSPORTEUR 1'!F28,'TRANSPORTEUR 2'!F28))</f>
        <v>48.215400000000002</v>
      </c>
      <c r="G28" s="21">
        <f>IF(MIN('TRANSPORTEUR 1'!G28,'TRANSPORTEUR 2'!G28)=0,"",MIN('TRANSPORTEUR 1'!G28,'TRANSPORTEUR 2'!G28))</f>
        <v>45.798000000000002</v>
      </c>
      <c r="H28" s="21">
        <f>IF(MIN('TRANSPORTEUR 1'!H28,'TRANSPORTEUR 2'!H28)=0,"",MIN('TRANSPORTEUR 1'!H28,'TRANSPORTEUR 2'!H28))</f>
        <v>42.782142857142858</v>
      </c>
      <c r="I28" s="21">
        <f>IF(MIN('TRANSPORTEUR 1'!I28,'TRANSPORTEUR 2'!I28)=0,"",MIN('TRANSPORTEUR 1'!I28,'TRANSPORTEUR 2'!I28))</f>
        <v>40.528125000000003</v>
      </c>
      <c r="J28" s="21">
        <f>IF(MIN('TRANSPORTEUR 1'!J28,'TRANSPORTEUR 2'!J28)=0,"",MIN('TRANSPORTEUR 1'!J28,'TRANSPORTEUR 2'!J28))</f>
        <v>38.774999999999999</v>
      </c>
      <c r="K28" s="21">
        <f>IF(MIN('TRANSPORTEUR 1'!K28,'TRANSPORTEUR 2'!K28)=0,"",MIN('TRANSPORTEUR 1'!K28,'TRANSPORTEUR 2'!K28))</f>
        <v>37.248750000000001</v>
      </c>
      <c r="L28" s="22"/>
    </row>
    <row r="29" spans="1:12" x14ac:dyDescent="0.25">
      <c r="A29" s="24" t="s">
        <v>25</v>
      </c>
      <c r="B29" s="21">
        <f>IF(MIN('TRANSPORTEUR 1'!B29,'TRANSPORTEUR 2'!B29)=0,"",MIN('TRANSPORTEUR 1'!B29,'TRANSPORTEUR 2'!B29))</f>
        <v>95.971800000000002</v>
      </c>
      <c r="C29" s="21">
        <f>IF(MIN('TRANSPORTEUR 1'!C29,'TRANSPORTEUR 2'!C29)=0,"",MIN('TRANSPORTEUR 1'!C29,'TRANSPORTEUR 2'!C29))</f>
        <v>70.604399999999998</v>
      </c>
      <c r="D29" s="21">
        <f>IF(MIN('TRANSPORTEUR 1'!D29,'TRANSPORTEUR 2'!D29)=0,"",MIN('TRANSPORTEUR 1'!D29,'TRANSPORTEUR 2'!D29))</f>
        <v>52.9482</v>
      </c>
      <c r="E29" s="21">
        <f>IF(MIN('TRANSPORTEUR 1'!E29,'TRANSPORTEUR 2'!E29)=0,"",MIN('TRANSPORTEUR 1'!E29,'TRANSPORTEUR 2'!E29))</f>
        <v>44.1252</v>
      </c>
      <c r="F29" s="21">
        <f>IF(MIN('TRANSPORTEUR 1'!F29,'TRANSPORTEUR 2'!F29)=0,"",MIN('TRANSPORTEUR 1'!F29,'TRANSPORTEUR 2'!F29))</f>
        <v>41.922000000000004</v>
      </c>
      <c r="G29" s="21">
        <f>IF(MIN('TRANSPORTEUR 1'!G29,'TRANSPORTEUR 2'!G29)=0,"",MIN('TRANSPORTEUR 1'!G29,'TRANSPORTEUR 2'!G29))</f>
        <v>39.830999999999996</v>
      </c>
      <c r="H29" s="21">
        <f>IF(MIN('TRANSPORTEUR 1'!H29,'TRANSPORTEUR 2'!H29)=0,"",MIN('TRANSPORTEUR 1'!H29,'TRANSPORTEUR 2'!H29))</f>
        <v>37.832142857142856</v>
      </c>
      <c r="I29" s="21">
        <f>IF(MIN('TRANSPORTEUR 1'!I29,'TRANSPORTEUR 2'!I29)=0,"",MIN('TRANSPORTEUR 1'!I29,'TRANSPORTEUR 2'!I29))</f>
        <v>35.732812500000001</v>
      </c>
      <c r="J29" s="21">
        <f>IF(MIN('TRANSPORTEUR 1'!J29,'TRANSPORTEUR 2'!J29)=0,"",MIN('TRANSPORTEUR 1'!J29,'TRANSPORTEUR 2'!J29))</f>
        <v>34.1</v>
      </c>
      <c r="K29" s="21">
        <f>IF(MIN('TRANSPORTEUR 1'!K29,'TRANSPORTEUR 2'!K29)=0,"",MIN('TRANSPORTEUR 1'!K29,'TRANSPORTEUR 2'!K29))</f>
        <v>32.917499999999997</v>
      </c>
      <c r="L29" s="22"/>
    </row>
    <row r="30" spans="1:12" x14ac:dyDescent="0.25">
      <c r="A30" s="24" t="s">
        <v>26</v>
      </c>
      <c r="B30" s="21">
        <f>IF(MIN('TRANSPORTEUR 1'!B30,'TRANSPORTEUR 2'!B30)=0,"",MIN('TRANSPORTEUR 1'!B30,'TRANSPORTEUR 2'!B30))</f>
        <v>96.881036706666606</v>
      </c>
      <c r="C30" s="21">
        <f>IF(MIN('TRANSPORTEUR 1'!C30,'TRANSPORTEUR 2'!C30)=0,"",MIN('TRANSPORTEUR 1'!C30,'TRANSPORTEUR 2'!C30))</f>
        <v>81.45256540666665</v>
      </c>
      <c r="D30" s="21">
        <f>IF(MIN('TRANSPORTEUR 1'!D30,'TRANSPORTEUR 2'!D30)=0,"",MIN('TRANSPORTEUR 1'!D30,'TRANSPORTEUR 2'!D30))</f>
        <v>76.309741640000013</v>
      </c>
      <c r="E30" s="21">
        <f>IF(MIN('TRANSPORTEUR 1'!E30,'TRANSPORTEUR 2'!E30)=0,"",MIN('TRANSPORTEUR 1'!E30,'TRANSPORTEUR 2'!E30))</f>
        <v>72.703125</v>
      </c>
      <c r="F30" s="21">
        <f>IF(MIN('TRANSPORTEUR 1'!F30,'TRANSPORTEUR 2'!F30)=0,"",MIN('TRANSPORTEUR 1'!F30,'TRANSPORTEUR 2'!F30))</f>
        <v>64.349999999999994</v>
      </c>
      <c r="G30" s="21">
        <f>IF(MIN('TRANSPORTEUR 1'!G30,'TRANSPORTEUR 2'!G30)=0,"",MIN('TRANSPORTEUR 1'!G30,'TRANSPORTEUR 2'!G30))</f>
        <v>58.78125</v>
      </c>
      <c r="H30" s="21">
        <f>IF(MIN('TRANSPORTEUR 1'!H30,'TRANSPORTEUR 2'!H30)=0,"",MIN('TRANSPORTEUR 1'!H30,'TRANSPORTEUR 2'!H30))</f>
        <v>54.803571428571423</v>
      </c>
      <c r="I30" s="21">
        <f>IF(MIN('TRANSPORTEUR 1'!I30,'TRANSPORTEUR 2'!I30)=0,"",MIN('TRANSPORTEUR 1'!I30,'TRANSPORTEUR 2'!I30))</f>
        <v>51.8203125</v>
      </c>
      <c r="J30" s="21">
        <f>IF(MIN('TRANSPORTEUR 1'!J30,'TRANSPORTEUR 2'!J30)=0,"",MIN('TRANSPORTEUR 1'!J30,'TRANSPORTEUR 2'!J30))</f>
        <v>49.5</v>
      </c>
      <c r="K30" s="21">
        <f>IF(MIN('TRANSPORTEUR 1'!K30,'TRANSPORTEUR 2'!K30)=0,"",MIN('TRANSPORTEUR 1'!K30,'TRANSPORTEUR 2'!K30))</f>
        <v>47.767499999999998</v>
      </c>
      <c r="L30" s="22"/>
    </row>
    <row r="31" spans="1:12" x14ac:dyDescent="0.25">
      <c r="A31" s="24" t="s">
        <v>27</v>
      </c>
      <c r="B31" s="21">
        <f>IF(MIN('TRANSPORTEUR 1'!B31,'TRANSPORTEUR 2'!B31)=0,"",MIN('TRANSPORTEUR 1'!B31,'TRANSPORTEUR 2'!B31))</f>
        <v>103.33</v>
      </c>
      <c r="C31" s="21">
        <f>IF(MIN('TRANSPORTEUR 1'!C31,'TRANSPORTEUR 2'!C31)=0,"",MIN('TRANSPORTEUR 1'!C31,'TRANSPORTEUR 2'!C31))</f>
        <v>92.27</v>
      </c>
      <c r="D31" s="21">
        <f>IF(MIN('TRANSPORTEUR 1'!D31,'TRANSPORTEUR 2'!D31)=0,"",MIN('TRANSPORTEUR 1'!D31,'TRANSPORTEUR 2'!D31))</f>
        <v>85.882499999999993</v>
      </c>
      <c r="E31" s="21">
        <f>IF(MIN('TRANSPORTEUR 1'!E31,'TRANSPORTEUR 2'!E31)=0,"",MIN('TRANSPORTEUR 1'!E31,'TRANSPORTEUR 2'!E31))</f>
        <v>78.890625</v>
      </c>
      <c r="F31" s="21">
        <f>IF(MIN('TRANSPORTEUR 1'!F31,'TRANSPORTEUR 2'!F31)=0,"",MIN('TRANSPORTEUR 1'!F31,'TRANSPORTEUR 2'!F31))</f>
        <v>70.042500000000004</v>
      </c>
      <c r="G31" s="21">
        <f>IF(MIN('TRANSPORTEUR 1'!G31,'TRANSPORTEUR 2'!G31)=0,"",MIN('TRANSPORTEUR 1'!G31,'TRANSPORTEUR 2'!G31))</f>
        <v>63.937499999999993</v>
      </c>
      <c r="H31" s="21">
        <f>IF(MIN('TRANSPORTEUR 1'!H31,'TRANSPORTEUR 2'!H31)=0,"",MIN('TRANSPORTEUR 1'!H31,'TRANSPORTEUR 2'!H31))</f>
        <v>59.576785714285712</v>
      </c>
      <c r="I31" s="21">
        <f>IF(MIN('TRANSPORTEUR 1'!I31,'TRANSPORTEUR 2'!I31)=0,"",MIN('TRANSPORTEUR 1'!I31,'TRANSPORTEUR 2'!I31))</f>
        <v>56.4609375</v>
      </c>
      <c r="J31" s="21">
        <f>IF(MIN('TRANSPORTEUR 1'!J31,'TRANSPORTEUR 2'!J31)=0,"",MIN('TRANSPORTEUR 1'!J31,'TRANSPORTEUR 2'!J31))</f>
        <v>53.9</v>
      </c>
      <c r="K31" s="21">
        <f>IF(MIN('TRANSPORTEUR 1'!K31,'TRANSPORTEUR 2'!K31)=0,"",MIN('TRANSPORTEUR 1'!K31,'TRANSPORTEUR 2'!K31))</f>
        <v>51.85125</v>
      </c>
      <c r="L31" s="22"/>
    </row>
    <row r="32" spans="1:12" x14ac:dyDescent="0.25">
      <c r="A32" s="24" t="s">
        <v>28</v>
      </c>
      <c r="B32" s="21">
        <f>IF(MIN('TRANSPORTEUR 1'!B32,'TRANSPORTEUR 2'!B32)=0,"",MIN('TRANSPORTEUR 1'!B32,'TRANSPORTEUR 2'!B32))</f>
        <v>59.567999999999998</v>
      </c>
      <c r="C32" s="21">
        <f>IF(MIN('TRANSPORTEUR 1'!C32,'TRANSPORTEUR 2'!C32)=0,"",MIN('TRANSPORTEUR 1'!C32,'TRANSPORTEUR 2'!C32))</f>
        <v>44.1252</v>
      </c>
      <c r="D32" s="21">
        <f>IF(MIN('TRANSPORTEUR 1'!D32,'TRANSPORTEUR 2'!D32)=0,"",MIN('TRANSPORTEUR 1'!D32,'TRANSPORTEUR 2'!D32))</f>
        <v>35.302199999999999</v>
      </c>
      <c r="E32" s="21">
        <f>IF(MIN('TRANSPORTEUR 1'!E32,'TRANSPORTEUR 2'!E32)=0,"",MIN('TRANSPORTEUR 1'!E32,'TRANSPORTEUR 2'!E32))</f>
        <v>29.783999999999999</v>
      </c>
      <c r="F32" s="21">
        <f>IF(MIN('TRANSPORTEUR 1'!F32,'TRANSPORTEUR 2'!F32)=0,"",MIN('TRANSPORTEUR 1'!F32,'TRANSPORTEUR 2'!F32))</f>
        <v>28.294799999999999</v>
      </c>
      <c r="G32" s="21">
        <f>IF(MIN('TRANSPORTEUR 1'!G32,'TRANSPORTEUR 2'!G32)=0,"",MIN('TRANSPORTEUR 1'!G32,'TRANSPORTEUR 2'!G32))</f>
        <v>26.8872</v>
      </c>
      <c r="H32" s="21">
        <f>IF(MIN('TRANSPORTEUR 1'!H32,'TRANSPORTEUR 2'!H32)=0,"",MIN('TRANSPORTEUR 1'!H32,'TRANSPORTEUR 2'!H32))</f>
        <v>26.305799999999998</v>
      </c>
      <c r="I32" s="21">
        <f>IF(MIN('TRANSPORTEUR 1'!I32,'TRANSPORTEUR 2'!I32)=0,"",MIN('TRANSPORTEUR 1'!I32,'TRANSPORTEUR 2'!I32))</f>
        <v>23.6538</v>
      </c>
      <c r="J32" s="21">
        <f>IF(MIN('TRANSPORTEUR 1'!J32,'TRANSPORTEUR 2'!J32)=0,"",MIN('TRANSPORTEUR 1'!J32,'TRANSPORTEUR 2'!J32))</f>
        <v>23.6538</v>
      </c>
      <c r="K32" s="21">
        <f>IF(MIN('TRANSPORTEUR 1'!K32,'TRANSPORTEUR 2'!K32)=0,"",MIN('TRANSPORTEUR 1'!K32,'TRANSPORTEUR 2'!K32))</f>
        <v>22.3992</v>
      </c>
      <c r="L32" s="22"/>
    </row>
    <row r="33" spans="1:12" x14ac:dyDescent="0.25">
      <c r="A33" s="24" t="s">
        <v>29</v>
      </c>
      <c r="B33" s="21">
        <f>IF(MIN('TRANSPORTEUR 1'!B33,'TRANSPORTEUR 2'!B33)=0,"",MIN('TRANSPORTEUR 1'!B33,'TRANSPORTEUR 2'!B33))</f>
        <v>61.7712</v>
      </c>
      <c r="C33" s="21">
        <f>IF(MIN('TRANSPORTEUR 1'!C33,'TRANSPORTEUR 2'!C33)=0,"",MIN('TRANSPORTEUR 1'!C33,'TRANSPORTEUR 2'!C33))</f>
        <v>45.226800000000004</v>
      </c>
      <c r="D33" s="21">
        <f>IF(MIN('TRANSPORTEUR 1'!D33,'TRANSPORTEUR 2'!D33)=0,"",MIN('TRANSPORTEUR 1'!D33,'TRANSPORTEUR 2'!D33))</f>
        <v>35.302199999999999</v>
      </c>
      <c r="E33" s="21">
        <f>IF(MIN('TRANSPORTEUR 1'!E33,'TRANSPORTEUR 2'!E33)=0,"",MIN('TRANSPORTEUR 1'!E33,'TRANSPORTEUR 2'!E33))</f>
        <v>29.783999999999999</v>
      </c>
      <c r="F33" s="21">
        <f>IF(MIN('TRANSPORTEUR 1'!F33,'TRANSPORTEUR 2'!F33)=0,"",MIN('TRANSPORTEUR 1'!F33,'TRANSPORTEUR 2'!F33))</f>
        <v>28.294799999999999</v>
      </c>
      <c r="G33" s="21">
        <f>IF(MIN('TRANSPORTEUR 1'!G33,'TRANSPORTEUR 2'!G33)=0,"",MIN('TRANSPORTEUR 1'!G33,'TRANSPORTEUR 2'!G33))</f>
        <v>26.8872</v>
      </c>
      <c r="H33" s="21">
        <f>IF(MIN('TRANSPORTEUR 1'!H33,'TRANSPORTEUR 2'!H33)=0,"",MIN('TRANSPORTEUR 1'!H33,'TRANSPORTEUR 2'!H33))</f>
        <v>26.305799999999998</v>
      </c>
      <c r="I33" s="21">
        <f>IF(MIN('TRANSPORTEUR 1'!I33,'TRANSPORTEUR 2'!I33)=0,"",MIN('TRANSPORTEUR 1'!I33,'TRANSPORTEUR 2'!I33))</f>
        <v>23.6538</v>
      </c>
      <c r="J33" s="21">
        <f>IF(MIN('TRANSPORTEUR 1'!J33,'TRANSPORTEUR 2'!J33)=0,"",MIN('TRANSPORTEUR 1'!J33,'TRANSPORTEUR 2'!J33))</f>
        <v>23.6538</v>
      </c>
      <c r="K33" s="21">
        <f>IF(MIN('TRANSPORTEUR 1'!K33,'TRANSPORTEUR 2'!K33)=0,"",MIN('TRANSPORTEUR 1'!K33,'TRANSPORTEUR 2'!K33))</f>
        <v>22.3992</v>
      </c>
      <c r="L33" s="22"/>
    </row>
    <row r="34" spans="1:12" x14ac:dyDescent="0.25">
      <c r="A34" s="24" t="s">
        <v>30</v>
      </c>
      <c r="B34" s="21">
        <f>IF(MIN('TRANSPORTEUR 1'!B34,'TRANSPORTEUR 2'!B34)=0,"",MIN('TRANSPORTEUR 1'!B34,'TRANSPORTEUR 2'!B34))</f>
        <v>31</v>
      </c>
      <c r="C34" s="21">
        <f>IF(MIN('TRANSPORTEUR 1'!C34,'TRANSPORTEUR 2'!C34)=0,"",MIN('TRANSPORTEUR 1'!C34,'TRANSPORTEUR 2'!C34))</f>
        <v>23.5</v>
      </c>
      <c r="D34" s="21">
        <f>IF(MIN('TRANSPORTEUR 1'!D34,'TRANSPORTEUR 2'!D34)=0,"",MIN('TRANSPORTEUR 1'!D34,'TRANSPORTEUR 2'!D34))</f>
        <v>22</v>
      </c>
      <c r="E34" s="21">
        <f>IF(MIN('TRANSPORTEUR 1'!E34,'TRANSPORTEUR 2'!E34)=0,"",MIN('TRANSPORTEUR 1'!E34,'TRANSPORTEUR 2'!E34))</f>
        <v>20.491800000000001</v>
      </c>
      <c r="F34" s="21">
        <f>IF(MIN('TRANSPORTEUR 1'!F34,'TRANSPORTEUR 2'!F34)=0,"",MIN('TRANSPORTEUR 1'!F34,'TRANSPORTEUR 2'!F34))</f>
        <v>19.471800000000002</v>
      </c>
      <c r="G34" s="21">
        <f>IF(MIN('TRANSPORTEUR 1'!G34,'TRANSPORTEUR 2'!G34)=0,"",MIN('TRANSPORTEUR 1'!G34,'TRANSPORTEUR 2'!G34))</f>
        <v>18.492599999999999</v>
      </c>
      <c r="H34" s="21">
        <f>IF(MIN('TRANSPORTEUR 1'!H34,'TRANSPORTEUR 2'!H34)=0,"",MIN('TRANSPORTEUR 1'!H34,'TRANSPORTEUR 2'!H34))</f>
        <v>18.094799999999999</v>
      </c>
      <c r="I34" s="21">
        <f>IF(MIN('TRANSPORTEUR 1'!I34,'TRANSPORTEUR 2'!I34)=0,"",MIN('TRANSPORTEUR 1'!I34,'TRANSPORTEUR 2'!I34))</f>
        <v>17.421599999999998</v>
      </c>
      <c r="J34" s="21">
        <f>IF(MIN('TRANSPORTEUR 1'!J34,'TRANSPORTEUR 2'!J34)=0,"",MIN('TRANSPORTEUR 1'!J34,'TRANSPORTEUR 2'!J34))</f>
        <v>16.673124999999999</v>
      </c>
      <c r="K34" s="21">
        <f>IF(MIN('TRANSPORTEUR 1'!K34,'TRANSPORTEUR 2'!K34)=0,"",MIN('TRANSPORTEUR 1'!K34,'TRANSPORTEUR 2'!K34))</f>
        <v>15.681750000000003</v>
      </c>
      <c r="L34" s="22"/>
    </row>
    <row r="35" spans="1:12" x14ac:dyDescent="0.25">
      <c r="A35" s="24" t="s">
        <v>31</v>
      </c>
      <c r="B35" s="21">
        <f>IF(MIN('TRANSPORTEUR 1'!B35,'TRANSPORTEUR 2'!B35)=0,"",MIN('TRANSPORTEUR 1'!B35,'TRANSPORTEUR 2'!B35))</f>
        <v>124.52</v>
      </c>
      <c r="C35" s="21">
        <f>IF(MIN('TRANSPORTEUR 1'!C35,'TRANSPORTEUR 2'!C35)=0,"",MIN('TRANSPORTEUR 1'!C35,'TRANSPORTEUR 2'!C35))</f>
        <v>105.38</v>
      </c>
      <c r="D35" s="21">
        <f>IF(MIN('TRANSPORTEUR 1'!D35,'TRANSPORTEUR 2'!D35)=0,"",MIN('TRANSPORTEUR 1'!D35,'TRANSPORTEUR 2'!D35))</f>
        <v>95.626666666666665</v>
      </c>
      <c r="E35" s="21">
        <f>IF(MIN('TRANSPORTEUR 1'!E35,'TRANSPORTEUR 2'!E35)=0,"",MIN('TRANSPORTEUR 1'!E35,'TRANSPORTEUR 2'!E35))</f>
        <v>84.15</v>
      </c>
      <c r="F35" s="21">
        <f>IF(MIN('TRANSPORTEUR 1'!F35,'TRANSPORTEUR 2'!F35)=0,"",MIN('TRANSPORTEUR 1'!F35,'TRANSPORTEUR 2'!F35))</f>
        <v>74.497500000000002</v>
      </c>
      <c r="G35" s="21">
        <f>IF(MIN('TRANSPORTEUR 1'!G35,'TRANSPORTEUR 2'!G35)=0,"",MIN('TRANSPORTEUR 1'!G35,'TRANSPORTEUR 2'!G35))</f>
        <v>68.0625</v>
      </c>
      <c r="H35" s="21">
        <f>IF(MIN('TRANSPORTEUR 1'!H35,'TRANSPORTEUR 2'!H35)=0,"",MIN('TRANSPORTEUR 1'!H35,'TRANSPORTEUR 2'!H35))</f>
        <v>63.466071428571432</v>
      </c>
      <c r="I35" s="21">
        <f>IF(MIN('TRANSPORTEUR 1'!I35,'TRANSPORTEUR 2'!I35)=0,"",MIN('TRANSPORTEUR 1'!I35,'TRANSPORTEUR 2'!I35))</f>
        <v>60.018749999999997</v>
      </c>
      <c r="J35" s="21">
        <f>IF(MIN('TRANSPORTEUR 1'!J35,'TRANSPORTEUR 2'!J35)=0,"",MIN('TRANSPORTEUR 1'!J35,'TRANSPORTEUR 2'!J35))</f>
        <v>57.475000000000001</v>
      </c>
      <c r="K35" s="21">
        <f>IF(MIN('TRANSPORTEUR 1'!K35,'TRANSPORTEUR 2'!K35)=0,"",MIN('TRANSPORTEUR 1'!K35,'TRANSPORTEUR 2'!K35))</f>
        <v>55.316249999999997</v>
      </c>
      <c r="L35" s="22"/>
    </row>
    <row r="36" spans="1:12" x14ac:dyDescent="0.25">
      <c r="A36" s="24" t="s">
        <v>32</v>
      </c>
      <c r="B36" s="21">
        <f>IF(MIN('TRANSPORTEUR 1'!B36,'TRANSPORTEUR 2'!B36)=0,"",MIN('TRANSPORTEUR 1'!B36,'TRANSPORTEUR 2'!B36))</f>
        <v>98.02</v>
      </c>
      <c r="C36" s="21">
        <f>IF(MIN('TRANSPORTEUR 1'!C36,'TRANSPORTEUR 2'!C36)=0,"",MIN('TRANSPORTEUR 1'!C36,'TRANSPORTEUR 2'!C36))</f>
        <v>75.010800000000003</v>
      </c>
      <c r="D36" s="21">
        <f>IF(MIN('TRANSPORTEUR 1'!D36,'TRANSPORTEUR 2'!D36)=0,"",MIN('TRANSPORTEUR 1'!D36,'TRANSPORTEUR 2'!D36))</f>
        <v>57.364800000000002</v>
      </c>
      <c r="E36" s="21">
        <f>IF(MIN('TRANSPORTEUR 1'!E36,'TRANSPORTEUR 2'!E36)=0,"",MIN('TRANSPORTEUR 1'!E36,'TRANSPORTEUR 2'!E36))</f>
        <v>47.43</v>
      </c>
      <c r="F36" s="21">
        <f>IF(MIN('TRANSPORTEUR 1'!F36,'TRANSPORTEUR 2'!F36)=0,"",MIN('TRANSPORTEUR 1'!F36,'TRANSPORTEUR 2'!F36))</f>
        <v>45.063600000000001</v>
      </c>
      <c r="G36" s="21">
        <f>IF(MIN('TRANSPORTEUR 1'!G36,'TRANSPORTEUR 2'!G36)=0,"",MIN('TRANSPORTEUR 1'!G36,'TRANSPORTEUR 2'!G36))</f>
        <v>42.809399999999997</v>
      </c>
      <c r="H36" s="21">
        <f>IF(MIN('TRANSPORTEUR 1'!H36,'TRANSPORTEUR 2'!H36)=0,"",MIN('TRANSPORTEUR 1'!H36,'TRANSPORTEUR 2'!H36))</f>
        <v>41.891400000000004</v>
      </c>
      <c r="I36" s="21">
        <f>IF(MIN('TRANSPORTEUR 1'!I36,'TRANSPORTEUR 2'!I36)=0,"",MIN('TRANSPORTEUR 1'!I36,'TRANSPORTEUR 2'!I36))</f>
        <v>39.820799999999998</v>
      </c>
      <c r="J36" s="21">
        <f>IF(MIN('TRANSPORTEUR 1'!J36,'TRANSPORTEUR 2'!J36)=0,"",MIN('TRANSPORTEUR 1'!J36,'TRANSPORTEUR 2'!J36))</f>
        <v>37.342199999999998</v>
      </c>
      <c r="K36" s="21">
        <f>IF(MIN('TRANSPORTEUR 1'!K36,'TRANSPORTEUR 2'!K36)=0,"",MIN('TRANSPORTEUR 1'!K36,'TRANSPORTEUR 2'!K36))</f>
        <v>36.087600000000002</v>
      </c>
      <c r="L36" s="22"/>
    </row>
    <row r="37" spans="1:12" x14ac:dyDescent="0.25">
      <c r="A37" s="24" t="s">
        <v>33</v>
      </c>
      <c r="B37" s="21">
        <f>IF(MIN('TRANSPORTEUR 1'!B37,'TRANSPORTEUR 2'!B37)=0,"",MIN('TRANSPORTEUR 1'!B37,'TRANSPORTEUR 2'!B37))</f>
        <v>82.732200000000006</v>
      </c>
      <c r="C37" s="21">
        <f>IF(MIN('TRANSPORTEUR 1'!C37,'TRANSPORTEUR 2'!C37)=0,"",MIN('TRANSPORTEUR 1'!C37,'TRANSPORTEUR 2'!C37))</f>
        <v>70.604399999999998</v>
      </c>
      <c r="D37" s="21">
        <f>IF(MIN('TRANSPORTEUR 1'!D37,'TRANSPORTEUR 2'!D37)=0,"",MIN('TRANSPORTEUR 1'!D37,'TRANSPORTEUR 2'!D37))</f>
        <v>52.9482</v>
      </c>
      <c r="E37" s="21">
        <f>IF(MIN('TRANSPORTEUR 1'!E37,'TRANSPORTEUR 2'!E37)=0,"",MIN('TRANSPORTEUR 1'!E37,'TRANSPORTEUR 2'!E37))</f>
        <v>44.1252</v>
      </c>
      <c r="F37" s="21">
        <f>IF(MIN('TRANSPORTEUR 1'!F37,'TRANSPORTEUR 2'!F37)=0,"",MIN('TRANSPORTEUR 1'!F37,'TRANSPORTEUR 2'!F37))</f>
        <v>41.922000000000004</v>
      </c>
      <c r="G37" s="21">
        <f>IF(MIN('TRANSPORTEUR 1'!G37,'TRANSPORTEUR 2'!G37)=0,"",MIN('TRANSPORTEUR 1'!G37,'TRANSPORTEUR 2'!G37))</f>
        <v>39.830999999999996</v>
      </c>
      <c r="H37" s="21">
        <f>IF(MIN('TRANSPORTEUR 1'!H37,'TRANSPORTEUR 2'!H37)=0,"",MIN('TRANSPORTEUR 1'!H37,'TRANSPORTEUR 2'!H37))</f>
        <v>38.964000000000006</v>
      </c>
      <c r="I37" s="21">
        <f>IF(MIN('TRANSPORTEUR 1'!I37,'TRANSPORTEUR 2'!I37)=0,"",MIN('TRANSPORTEUR 1'!I37,'TRANSPORTEUR 2'!I37))</f>
        <v>37.342199999999998</v>
      </c>
      <c r="J37" s="21">
        <f>IF(MIN('TRANSPORTEUR 1'!J37,'TRANSPORTEUR 2'!J37)=0,"",MIN('TRANSPORTEUR 1'!J37,'TRANSPORTEUR 2'!J37))</f>
        <v>34.853400000000001</v>
      </c>
      <c r="K37" s="21">
        <f>IF(MIN('TRANSPORTEUR 1'!K37,'TRANSPORTEUR 2'!K37)=0,"",MIN('TRANSPORTEUR 1'!K37,'TRANSPORTEUR 2'!K37))</f>
        <v>33.598799999999997</v>
      </c>
      <c r="L37" s="22"/>
    </row>
    <row r="38" spans="1:12" x14ac:dyDescent="0.25">
      <c r="A38" s="24" t="s">
        <v>99</v>
      </c>
      <c r="B38" s="21">
        <f>IF(MIN('TRANSPORTEUR 1'!B38,'TRANSPORTEUR 2'!B38)=0,"",MIN('TRANSPORTEUR 1'!B38,'TRANSPORTEUR 2'!B38))</f>
        <v>73.909199999999998</v>
      </c>
      <c r="C38" s="21">
        <f>IF(MIN('TRANSPORTEUR 1'!C38,'TRANSPORTEUR 2'!C38)=0,"",MIN('TRANSPORTEUR 1'!C38,'TRANSPORTEUR 2'!C38))</f>
        <v>56.263199999999998</v>
      </c>
      <c r="D38" s="21">
        <f>IF(MIN('TRANSPORTEUR 1'!D38,'TRANSPORTEUR 2'!D38)=0,"",MIN('TRANSPORTEUR 1'!D38,'TRANSPORTEUR 2'!D38))</f>
        <v>45.226800000000004</v>
      </c>
      <c r="E38" s="21">
        <f>IF(MIN('TRANSPORTEUR 1'!E38,'TRANSPORTEUR 2'!E38)=0,"",MIN('TRANSPORTEUR 1'!E38,'TRANSPORTEUR 2'!E38))</f>
        <v>38.606999999999999</v>
      </c>
      <c r="F38" s="21">
        <f>IF(MIN('TRANSPORTEUR 1'!F38,'TRANSPORTEUR 2'!F38)=0,"",MIN('TRANSPORTEUR 1'!F38,'TRANSPORTEUR 2'!F38))</f>
        <v>36.679200000000002</v>
      </c>
      <c r="G38" s="21">
        <f>IF(MIN('TRANSPORTEUR 1'!G38,'TRANSPORTEUR 2'!G38)=0,"",MIN('TRANSPORTEUR 1'!G38,'TRANSPORTEUR 2'!G38))</f>
        <v>34.853400000000001</v>
      </c>
      <c r="H38" s="21">
        <f>IF(MIN('TRANSPORTEUR 1'!H38,'TRANSPORTEUR 2'!H38)=0,"",MIN('TRANSPORTEUR 1'!H38,'TRANSPORTEUR 2'!H38))</f>
        <v>34.098599999999998</v>
      </c>
      <c r="I38" s="21">
        <f>IF(MIN('TRANSPORTEUR 1'!I38,'TRANSPORTEUR 2'!I38)=0,"",MIN('TRANSPORTEUR 1'!I38,'TRANSPORTEUR 2'!I38))</f>
        <v>33.598799999999997</v>
      </c>
      <c r="J38" s="21">
        <f>IF(MIN('TRANSPORTEUR 1'!J38,'TRANSPORTEUR 2'!J38)=0,"",MIN('TRANSPORTEUR 1'!J38,'TRANSPORTEUR 2'!J38))</f>
        <v>31.11</v>
      </c>
      <c r="K38" s="21">
        <f>IF(MIN('TRANSPORTEUR 1'!K38,'TRANSPORTEUR 2'!K38)=0,"",MIN('TRANSPORTEUR 1'!K38,'TRANSPORTEUR 2'!K38))</f>
        <v>29.865600000000001</v>
      </c>
      <c r="L38" s="22"/>
    </row>
    <row r="39" spans="1:12" x14ac:dyDescent="0.25">
      <c r="A39" s="24" t="s">
        <v>35</v>
      </c>
      <c r="B39" s="21">
        <f>IF(MIN('TRANSPORTEUR 1'!B39,'TRANSPORTEUR 2'!B39)=0,"",MIN('TRANSPORTEUR 1'!B39,'TRANSPORTEUR 2'!B39))</f>
        <v>119.136</v>
      </c>
      <c r="C39" s="21">
        <f>IF(MIN('TRANSPORTEUR 1'!C39,'TRANSPORTEUR 2'!C39)=0,"",MIN('TRANSPORTEUR 1'!C39,'TRANSPORTEUR 2'!C39))</f>
        <v>86.047200000000004</v>
      </c>
      <c r="D39" s="21">
        <f>IF(MIN('TRANSPORTEUR 1'!D39,'TRANSPORTEUR 2'!D39)=0,"",MIN('TRANSPORTEUR 1'!D39,'TRANSPORTEUR 2'!D39))</f>
        <v>66.187799999999996</v>
      </c>
      <c r="E39" s="21">
        <f>IF(MIN('TRANSPORTEUR 1'!E39,'TRANSPORTEUR 2'!E39)=0,"",MIN('TRANSPORTEUR 1'!E39,'TRANSPORTEUR 2'!E39))</f>
        <v>54.049800000000005</v>
      </c>
      <c r="F39" s="21">
        <f>IF(MIN('TRANSPORTEUR 1'!F39,'TRANSPORTEUR 2'!F39)=0,"",MIN('TRANSPORTEUR 1'!F39,'TRANSPORTEUR 2'!F39))</f>
        <v>51.356999999999999</v>
      </c>
      <c r="G39" s="21">
        <f>IF(MIN('TRANSPORTEUR 1'!G39,'TRANSPORTEUR 2'!G39)=0,"",MIN('TRANSPORTEUR 1'!G39,'TRANSPORTEUR 2'!G39))</f>
        <v>48.776400000000002</v>
      </c>
      <c r="H39" s="21">
        <f>IF(MIN('TRANSPORTEUR 1'!H39,'TRANSPORTEUR 2'!H39)=0,"",MIN('TRANSPORTEUR 1'!H39,'TRANSPORTEUR 2'!H39))</f>
        <v>47.7258</v>
      </c>
      <c r="I39" s="21">
        <f>IF(MIN('TRANSPORTEUR 1'!I39,'TRANSPORTEUR 2'!I39)=0,"",MIN('TRANSPORTEUR 1'!I39,'TRANSPORTEUR 2'!I39))</f>
        <v>46.0428</v>
      </c>
      <c r="J39" s="21">
        <f>IF(MIN('TRANSPORTEUR 1'!J39,'TRANSPORTEUR 2'!J39)=0,"",MIN('TRANSPORTEUR 1'!J39,'TRANSPORTEUR 2'!J39))</f>
        <v>44.798400000000001</v>
      </c>
      <c r="K39" s="21">
        <f>IF(MIN('TRANSPORTEUR 1'!K39,'TRANSPORTEUR 2'!K39)=0,"",MIN('TRANSPORTEUR 1'!K39,'TRANSPORTEUR 2'!K39))</f>
        <v>41.065199999999997</v>
      </c>
      <c r="L39" s="22"/>
    </row>
    <row r="40" spans="1:12" x14ac:dyDescent="0.25">
      <c r="A40" s="24" t="s">
        <v>36</v>
      </c>
      <c r="B40" s="21">
        <f>IF(MIN('TRANSPORTEUR 1'!B40,'TRANSPORTEUR 2'!B40)=0,"",MIN('TRANSPORTEUR 1'!B40,'TRANSPORTEUR 2'!B40))</f>
        <v>38</v>
      </c>
      <c r="C40" s="21">
        <f>IF(MIN('TRANSPORTEUR 1'!C40,'TRANSPORTEUR 2'!C40)=0,"",MIN('TRANSPORTEUR 1'!C40,'TRANSPORTEUR 2'!C40))</f>
        <v>29</v>
      </c>
      <c r="D40" s="21">
        <f>IF(MIN('TRANSPORTEUR 1'!D40,'TRANSPORTEUR 2'!D40)=0,"",MIN('TRANSPORTEUR 1'!D40,'TRANSPORTEUR 2'!D40))</f>
        <v>27.5</v>
      </c>
      <c r="E40" s="21">
        <f>IF(MIN('TRANSPORTEUR 1'!E40,'TRANSPORTEUR 2'!E40)=0,"",MIN('TRANSPORTEUR 1'!E40,'TRANSPORTEUR 2'!E40))</f>
        <v>25.2654</v>
      </c>
      <c r="F40" s="21">
        <f>IF(MIN('TRANSPORTEUR 1'!F40,'TRANSPORTEUR 2'!F40)=0,"",MIN('TRANSPORTEUR 1'!F40,'TRANSPORTEUR 2'!F40))</f>
        <v>24.0108</v>
      </c>
      <c r="G40" s="21">
        <f>IF(MIN('TRANSPORTEUR 1'!G40,'TRANSPORTEUR 2'!G40)=0,"",MIN('TRANSPORTEUR 1'!G40,'TRANSPORTEUR 2'!G40))</f>
        <v>22.807199999999998</v>
      </c>
      <c r="H40" s="21">
        <f>IF(MIN('TRANSPORTEUR 1'!H40,'TRANSPORTEUR 2'!H40)=0,"",MIN('TRANSPORTEUR 1'!H40,'TRANSPORTEUR 2'!H40))</f>
        <v>22.317599999999999</v>
      </c>
      <c r="I40" s="21">
        <f>IF(MIN('TRANSPORTEUR 1'!I40,'TRANSPORTEUR 2'!I40)=0,"",MIN('TRANSPORTEUR 1'!I40,'TRANSPORTEUR 2'!I40))</f>
        <v>21.092968749999997</v>
      </c>
      <c r="J40" s="21">
        <f>IF(MIN('TRANSPORTEUR 1'!J40,'TRANSPORTEUR 2'!J40)=0,"",MIN('TRANSPORTEUR 1'!J40,'TRANSPORTEUR 2'!J40))</f>
        <v>19.736111111111107</v>
      </c>
      <c r="K40" s="21">
        <f>IF(MIN('TRANSPORTEUR 1'!K40,'TRANSPORTEUR 2'!K40)=0,"",MIN('TRANSPORTEUR 1'!K40,'TRANSPORTEUR 2'!K40))</f>
        <v>18.52375</v>
      </c>
      <c r="L40" s="22"/>
    </row>
    <row r="41" spans="1:12" x14ac:dyDescent="0.25">
      <c r="A41" s="24" t="s">
        <v>37</v>
      </c>
      <c r="B41" s="21">
        <f>IF(MIN('TRANSPORTEUR 1'!B41,'TRANSPORTEUR 2'!B41)=0,"",MIN('TRANSPORTEUR 1'!B41,'TRANSPORTEUR 2'!B41))</f>
        <v>66.187799999999996</v>
      </c>
      <c r="C41" s="21">
        <f>IF(MIN('TRANSPORTEUR 1'!C41,'TRANSPORTEUR 2'!C41)=0,"",MIN('TRANSPORTEUR 1'!C41,'TRANSPORTEUR 2'!C41))</f>
        <v>50.744999999999997</v>
      </c>
      <c r="D41" s="21">
        <f>IF(MIN('TRANSPORTEUR 1'!D41,'TRANSPORTEUR 2'!D41)=0,"",MIN('TRANSPORTEUR 1'!D41,'TRANSPORTEUR 2'!D41))</f>
        <v>40.820400000000006</v>
      </c>
      <c r="E41" s="21">
        <f>IF(MIN('TRANSPORTEUR 1'!E41,'TRANSPORTEUR 2'!E41)=0,"",MIN('TRANSPORTEUR 1'!E41,'TRANSPORTEUR 2'!E41))</f>
        <v>34.200600000000001</v>
      </c>
      <c r="F41" s="21">
        <f>IF(MIN('TRANSPORTEUR 1'!F41,'TRANSPORTEUR 2'!F41)=0,"",MIN('TRANSPORTEUR 1'!F41,'TRANSPORTEUR 2'!F41))</f>
        <v>32.487000000000002</v>
      </c>
      <c r="G41" s="21">
        <f>IF(MIN('TRANSPORTEUR 1'!G41,'TRANSPORTEUR 2'!G41)=0,"",MIN('TRANSPORTEUR 1'!G41,'TRANSPORTEUR 2'!G41))</f>
        <v>30.865200000000002</v>
      </c>
      <c r="H41" s="21">
        <f>IF(MIN('TRANSPORTEUR 1'!H41,'TRANSPORTEUR 2'!H41)=0,"",MIN('TRANSPORTEUR 1'!H41,'TRANSPORTEUR 2'!H41))</f>
        <v>30.202200000000001</v>
      </c>
      <c r="I41" s="21">
        <f>IF(MIN('TRANSPORTEUR 1'!I41,'TRANSPORTEUR 2'!I41)=0,"",MIN('TRANSPORTEUR 1'!I41,'TRANSPORTEUR 2'!I41))</f>
        <v>28.621199999999998</v>
      </c>
      <c r="J41" s="21">
        <f>IF(MIN('TRANSPORTEUR 1'!J41,'TRANSPORTEUR 2'!J41)=0,"",MIN('TRANSPORTEUR 1'!J41,'TRANSPORTEUR 2'!J41))</f>
        <v>27.376799999999999</v>
      </c>
      <c r="K41" s="21">
        <f>IF(MIN('TRANSPORTEUR 1'!K41,'TRANSPORTEUR 2'!K41)=0,"",MIN('TRANSPORTEUR 1'!K41,'TRANSPORTEUR 2'!K41))</f>
        <v>26.132400000000001</v>
      </c>
      <c r="L41" s="22"/>
    </row>
    <row r="42" spans="1:12" x14ac:dyDescent="0.25">
      <c r="A42" s="24" t="s">
        <v>38</v>
      </c>
      <c r="B42" s="21">
        <f>IF(MIN('TRANSPORTEUR 1'!B42,'TRANSPORTEUR 2'!B42)=0,"",MIN('TRANSPORTEUR 1'!B42,'TRANSPORTEUR 2'!B42))</f>
        <v>56.263199999999998</v>
      </c>
      <c r="C42" s="21">
        <f>IF(MIN('TRANSPORTEUR 1'!C42,'TRANSPORTEUR 2'!C42)=0,"",MIN('TRANSPORTEUR 1'!C42,'TRANSPORTEUR 2'!C42))</f>
        <v>40.820400000000006</v>
      </c>
      <c r="D42" s="21">
        <f>IF(MIN('TRANSPORTEUR 1'!D42,'TRANSPORTEUR 2'!D42)=0,"",MIN('TRANSPORTEUR 1'!D42,'TRANSPORTEUR 2'!D42))</f>
        <v>34.200600000000001</v>
      </c>
      <c r="E42" s="21">
        <f>IF(MIN('TRANSPORTEUR 1'!E42,'TRANSPORTEUR 2'!E42)=0,"",MIN('TRANSPORTEUR 1'!E42,'TRANSPORTEUR 2'!E42))</f>
        <v>28.682400000000001</v>
      </c>
      <c r="F42" s="21">
        <f>IF(MIN('TRANSPORTEUR 1'!F42,'TRANSPORTEUR 2'!F42)=0,"",MIN('TRANSPORTEUR 1'!F42,'TRANSPORTEUR 2'!F42))</f>
        <v>27.2544</v>
      </c>
      <c r="G42" s="21">
        <f>IF(MIN('TRANSPORTEUR 1'!G42,'TRANSPORTEUR 2'!G42)=0,"",MIN('TRANSPORTEUR 1'!G42,'TRANSPORTEUR 2'!G42))</f>
        <v>25.887599999999999</v>
      </c>
      <c r="H42" s="21">
        <f>IF(MIN('TRANSPORTEUR 1'!H42,'TRANSPORTEUR 2'!H42)=0,"",MIN('TRANSPORTEUR 1'!H42,'TRANSPORTEUR 2'!H42))</f>
        <v>25.326599999999999</v>
      </c>
      <c r="I42" s="21">
        <f>IF(MIN('TRANSPORTEUR 1'!I42,'TRANSPORTEUR 2'!I42)=0,"",MIN('TRANSPORTEUR 1'!I42,'TRANSPORTEUR 2'!I42))</f>
        <v>23.6538</v>
      </c>
      <c r="J42" s="21">
        <f>IF(MIN('TRANSPORTEUR 1'!J42,'TRANSPORTEUR 2'!J42)=0,"",MIN('TRANSPORTEUR 1'!J42,'TRANSPORTEUR 2'!J42))</f>
        <v>23.6538</v>
      </c>
      <c r="K42" s="21">
        <f>IF(MIN('TRANSPORTEUR 1'!K42,'TRANSPORTEUR 2'!K42)=0,"",MIN('TRANSPORTEUR 1'!K42,'TRANSPORTEUR 2'!K42))</f>
        <v>22.3992</v>
      </c>
      <c r="L42" s="22"/>
    </row>
    <row r="43" spans="1:12" x14ac:dyDescent="0.25">
      <c r="A43" s="24" t="s">
        <v>39</v>
      </c>
      <c r="B43" s="21">
        <f>IF(MIN('TRANSPORTEUR 1'!B43,'TRANSPORTEUR 2'!B43)=0,"",MIN('TRANSPORTEUR 1'!B43,'TRANSPORTEUR 2'!B43))</f>
        <v>105.97</v>
      </c>
      <c r="C43" s="21">
        <f>IF(MIN('TRANSPORTEUR 1'!C43,'TRANSPORTEUR 2'!C43)=0,"",MIN('TRANSPORTEUR 1'!C43,'TRANSPORTEUR 2'!C43))</f>
        <v>94.86</v>
      </c>
      <c r="D43" s="21">
        <f>IF(MIN('TRANSPORTEUR 1'!D43,'TRANSPORTEUR 2'!D43)=0,"",MIN('TRANSPORTEUR 1'!D43,'TRANSPORTEUR 2'!D43))</f>
        <v>83.325000000000003</v>
      </c>
      <c r="E43" s="21">
        <f>IF(MIN('TRANSPORTEUR 1'!E43,'TRANSPORTEUR 2'!E43)=0,"",MIN('TRANSPORTEUR 1'!E43,'TRANSPORTEUR 2'!E43))</f>
        <v>69.918750000000003</v>
      </c>
      <c r="F43" s="21">
        <f>IF(MIN('TRANSPORTEUR 1'!F43,'TRANSPORTEUR 2'!F43)=0,"",MIN('TRANSPORTEUR 1'!F43,'TRANSPORTEUR 2'!F43))</f>
        <v>61.875</v>
      </c>
      <c r="G43" s="21">
        <f>IF(MIN('TRANSPORTEUR 1'!G43,'TRANSPORTEUR 2'!G43)=0,"",MIN('TRANSPORTEUR 1'!G43,'TRANSPORTEUR 2'!G43))</f>
        <v>56.512500000000003</v>
      </c>
      <c r="H43" s="21">
        <f>IF(MIN('TRANSPORTEUR 1'!H43,'TRANSPORTEUR 2'!H43)=0,"",MIN('TRANSPORTEUR 1'!H43,'TRANSPORTEUR 2'!H43))</f>
        <v>52.682142857142857</v>
      </c>
      <c r="I43" s="21">
        <f>IF(MIN('TRANSPORTEUR 1'!I43,'TRANSPORTEUR 2'!I43)=0,"",MIN('TRANSPORTEUR 1'!I43,'TRANSPORTEUR 2'!I43))</f>
        <v>49.809375000000003</v>
      </c>
      <c r="J43" s="21">
        <f>IF(MIN('TRANSPORTEUR 1'!J43,'TRANSPORTEUR 2'!J43)=0,"",MIN('TRANSPORTEUR 1'!J43,'TRANSPORTEUR 2'!J43))</f>
        <v>47.712499999999999</v>
      </c>
      <c r="K43" s="21">
        <f>IF(MIN('TRANSPORTEUR 1'!K43,'TRANSPORTEUR 2'!K43)=0,"",MIN('TRANSPORTEUR 1'!K43,'TRANSPORTEUR 2'!K43))</f>
        <v>45.911250000000003</v>
      </c>
      <c r="L43" s="22"/>
    </row>
    <row r="44" spans="1:12" x14ac:dyDescent="0.25">
      <c r="A44" s="24" t="s">
        <v>40</v>
      </c>
      <c r="B44" s="21">
        <f>IF(MIN('TRANSPORTEUR 1'!B44,'TRANSPORTEUR 2'!B44)=0,"",MIN('TRANSPORTEUR 1'!B44,'TRANSPORTEUR 2'!B44))</f>
        <v>116.04696796185304</v>
      </c>
      <c r="C44" s="21">
        <f>IF(MIN('TRANSPORTEUR 1'!C44,'TRANSPORTEUR 2'!C44)=0,"",MIN('TRANSPORTEUR 1'!C44,'TRANSPORTEUR 2'!C44))</f>
        <v>94.13002396757507</v>
      </c>
      <c r="D44" s="21">
        <f>IF(MIN('TRANSPORTEUR 1'!D44,'TRANSPORTEUR 2'!D44)=0,"",MIN('TRANSPORTEUR 1'!D44,'TRANSPORTEUR 2'!D44))</f>
        <v>87.449999999999989</v>
      </c>
      <c r="E44" s="21">
        <f>IF(MIN('TRANSPORTEUR 1'!E44,'TRANSPORTEUR 2'!E44)=0,"",MIN('TRANSPORTEUR 1'!E44,'TRANSPORTEUR 2'!E44))</f>
        <v>73.631249999999994</v>
      </c>
      <c r="F44" s="21">
        <f>IF(MIN('TRANSPORTEUR 1'!F44,'TRANSPORTEUR 2'!F44)=0,"",MIN('TRANSPORTEUR 1'!F44,'TRANSPORTEUR 2'!F44))</f>
        <v>65.092500000000001</v>
      </c>
      <c r="G44" s="21">
        <f>IF(MIN('TRANSPORTEUR 1'!G44,'TRANSPORTEUR 2'!G44)=0,"",MIN('TRANSPORTEUR 1'!G44,'TRANSPORTEUR 2'!G44))</f>
        <v>59.606250000000003</v>
      </c>
      <c r="H44" s="21">
        <f>IF(MIN('TRANSPORTEUR 1'!H44,'TRANSPORTEUR 2'!H44)=0,"",MIN('TRANSPORTEUR 1'!H44,'TRANSPORTEUR 2'!H44))</f>
        <v>55.510714285714286</v>
      </c>
      <c r="I44" s="21">
        <f>IF(MIN('TRANSPORTEUR 1'!I44,'TRANSPORTEUR 2'!I44)=0,"",MIN('TRANSPORTEUR 1'!I44,'TRANSPORTEUR 2'!I44))</f>
        <v>52.59375</v>
      </c>
      <c r="J44" s="21">
        <f>IF(MIN('TRANSPORTEUR 1'!J44,'TRANSPORTEUR 2'!J44)=0,"",MIN('TRANSPORTEUR 1'!J44,'TRANSPORTEUR 2'!J44))</f>
        <v>50.1875</v>
      </c>
      <c r="K44" s="21">
        <f>IF(MIN('TRANSPORTEUR 1'!K44,'TRANSPORTEUR 2'!K44)=0,"",MIN('TRANSPORTEUR 1'!K44,'TRANSPORTEUR 2'!K44))</f>
        <v>48.262500000000003</v>
      </c>
      <c r="L44" s="22"/>
    </row>
    <row r="45" spans="1:12" x14ac:dyDescent="0.25">
      <c r="A45" s="24" t="s">
        <v>41</v>
      </c>
      <c r="B45" s="21">
        <f>IF(MIN('TRANSPORTEUR 1'!B45,'TRANSPORTEUR 2'!B45)=0,"",MIN('TRANSPORTEUR 1'!B45,'TRANSPORTEUR 2'!B45))</f>
        <v>73.900000000000006</v>
      </c>
      <c r="C45" s="21">
        <f>IF(MIN('TRANSPORTEUR 1'!C45,'TRANSPORTEUR 2'!C45)=0,"",MIN('TRANSPORTEUR 1'!C45,'TRANSPORTEUR 2'!C45))</f>
        <v>68.39</v>
      </c>
      <c r="D45" s="21">
        <f>IF(MIN('TRANSPORTEUR 1'!D45,'TRANSPORTEUR 2'!D45)=0,"",MIN('TRANSPORTEUR 1'!D45,'TRANSPORTEUR 2'!D45))</f>
        <v>59.57</v>
      </c>
      <c r="E45" s="21">
        <f>IF(MIN('TRANSPORTEUR 1'!E45,'TRANSPORTEUR 2'!E45)=0,"",MIN('TRANSPORTEUR 1'!E45,'TRANSPORTEUR 2'!E45))</f>
        <v>50.75</v>
      </c>
      <c r="F45" s="21">
        <f>IF(MIN('TRANSPORTEUR 1'!F45,'TRANSPORTEUR 2'!F45)=0,"",MIN('TRANSPORTEUR 1'!F45,'TRANSPORTEUR 2'!F45))</f>
        <v>48.21</v>
      </c>
      <c r="G45" s="21">
        <f>IF(MIN('TRANSPORTEUR 1'!G45,'TRANSPORTEUR 2'!G45)=0,"",MIN('TRANSPORTEUR 1'!G45,'TRANSPORTEUR 2'!G45))</f>
        <v>45.375</v>
      </c>
      <c r="H45" s="21">
        <f>IF(MIN('TRANSPORTEUR 1'!H45,'TRANSPORTEUR 2'!H45)=0,"",MIN('TRANSPORTEUR 1'!H45,'TRANSPORTEUR 2'!H45))</f>
        <v>42.428571428571423</v>
      </c>
      <c r="I45" s="21">
        <f>IF(MIN('TRANSPORTEUR 1'!I45,'TRANSPORTEUR 2'!I45)=0,"",MIN('TRANSPORTEUR 1'!I45,'TRANSPORTEUR 2'!I45))</f>
        <v>40.064062499999999</v>
      </c>
      <c r="J45" s="21">
        <f>IF(MIN('TRANSPORTEUR 1'!J45,'TRANSPORTEUR 2'!J45)=0,"",MIN('TRANSPORTEUR 1'!J45,'TRANSPORTEUR 2'!J45))</f>
        <v>38.362499999999997</v>
      </c>
      <c r="K45" s="21">
        <f>IF(MIN('TRANSPORTEUR 1'!K45,'TRANSPORTEUR 2'!K45)=0,"",MIN('TRANSPORTEUR 1'!K45,'TRANSPORTEUR 2'!K45))</f>
        <v>36.877499999999998</v>
      </c>
      <c r="L45" s="22"/>
    </row>
    <row r="46" spans="1:12" x14ac:dyDescent="0.25">
      <c r="A46" s="24" t="s">
        <v>42</v>
      </c>
      <c r="B46" s="21">
        <f>IF(MIN('TRANSPORTEUR 1'!B46,'TRANSPORTEUR 2'!B46)=0,"",MIN('TRANSPORTEUR 1'!B46,'TRANSPORTEUR 2'!B46))</f>
        <v>66.187799999999996</v>
      </c>
      <c r="C46" s="21">
        <f>IF(MIN('TRANSPORTEUR 1'!C46,'TRANSPORTEUR 2'!C46)=0,"",MIN('TRANSPORTEUR 1'!C46,'TRANSPORTEUR 2'!C46))</f>
        <v>50.744999999999997</v>
      </c>
      <c r="D46" s="21">
        <f>IF(MIN('TRANSPORTEUR 1'!D46,'TRANSPORTEUR 2'!D46)=0,"",MIN('TRANSPORTEUR 1'!D46,'TRANSPORTEUR 2'!D46))</f>
        <v>40.820400000000006</v>
      </c>
      <c r="E46" s="21">
        <f>IF(MIN('TRANSPORTEUR 1'!E46,'TRANSPORTEUR 2'!E46)=0,"",MIN('TRANSPORTEUR 1'!E46,'TRANSPORTEUR 2'!E46))</f>
        <v>34.200600000000001</v>
      </c>
      <c r="F46" s="21">
        <f>IF(MIN('TRANSPORTEUR 1'!F46,'TRANSPORTEUR 2'!F46)=0,"",MIN('TRANSPORTEUR 1'!F46,'TRANSPORTEUR 2'!F46))</f>
        <v>32.487000000000002</v>
      </c>
      <c r="G46" s="21">
        <f>IF(MIN('TRANSPORTEUR 1'!G46,'TRANSPORTEUR 2'!G46)=0,"",MIN('TRANSPORTEUR 1'!G46,'TRANSPORTEUR 2'!G46))</f>
        <v>30.865200000000002</v>
      </c>
      <c r="H46" s="21">
        <f>IF(MIN('TRANSPORTEUR 1'!H46,'TRANSPORTEUR 2'!H46)=0,"",MIN('TRANSPORTEUR 1'!H46,'TRANSPORTEUR 2'!H46))</f>
        <v>30.202200000000001</v>
      </c>
      <c r="I46" s="21">
        <f>IF(MIN('TRANSPORTEUR 1'!I46,'TRANSPORTEUR 2'!I46)=0,"",MIN('TRANSPORTEUR 1'!I46,'TRANSPORTEUR 2'!I46))</f>
        <v>28.621199999999998</v>
      </c>
      <c r="J46" s="21">
        <f>IF(MIN('TRANSPORTEUR 1'!J46,'TRANSPORTEUR 2'!J46)=0,"",MIN('TRANSPORTEUR 1'!J46,'TRANSPORTEUR 2'!J46))</f>
        <v>27.376799999999999</v>
      </c>
      <c r="K46" s="21">
        <f>IF(MIN('TRANSPORTEUR 1'!K46,'TRANSPORTEUR 2'!K46)=0,"",MIN('TRANSPORTEUR 1'!K46,'TRANSPORTEUR 2'!K46))</f>
        <v>26.132400000000001</v>
      </c>
      <c r="L46" s="22"/>
    </row>
    <row r="47" spans="1:12" x14ac:dyDescent="0.25">
      <c r="A47" s="24" t="s">
        <v>43</v>
      </c>
      <c r="B47" s="21">
        <f>IF(MIN('TRANSPORTEUR 1'!B47,'TRANSPORTEUR 2'!B47)=0,"",MIN('TRANSPORTEUR 1'!B47,'TRANSPORTEUR 2'!B47))</f>
        <v>84.591650000000001</v>
      </c>
      <c r="C47" s="21">
        <f>IF(MIN('TRANSPORTEUR 1'!C47,'TRANSPORTEUR 2'!C47)=0,"",MIN('TRANSPORTEUR 1'!C47,'TRANSPORTEUR 2'!C47))</f>
        <v>73.301525000000012</v>
      </c>
      <c r="D47" s="21">
        <f>IF(MIN('TRANSPORTEUR 1'!D47,'TRANSPORTEUR 2'!D47)=0,"",MIN('TRANSPORTEUR 1'!D47,'TRANSPORTEUR 2'!D47))</f>
        <v>77.55</v>
      </c>
      <c r="E47" s="21">
        <f>IF(MIN('TRANSPORTEUR 1'!E47,'TRANSPORTEUR 2'!E47)=0,"",MIN('TRANSPORTEUR 1'!E47,'TRANSPORTEUR 2'!E47))</f>
        <v>64.96875</v>
      </c>
      <c r="F47" s="21">
        <f>IF(MIN('TRANSPORTEUR 1'!F47,'TRANSPORTEUR 2'!F47)=0,"",MIN('TRANSPORTEUR 1'!F47,'TRANSPORTEUR 2'!F47))</f>
        <v>57.667499999999997</v>
      </c>
      <c r="G47" s="21">
        <f>IF(MIN('TRANSPORTEUR 1'!G47,'TRANSPORTEUR 2'!G47)=0,"",MIN('TRANSPORTEUR 1'!G47,'TRANSPORTEUR 2'!G47))</f>
        <v>52.59375</v>
      </c>
      <c r="H47" s="21">
        <f>IF(MIN('TRANSPORTEUR 1'!H47,'TRANSPORTEUR 2'!H47)=0,"",MIN('TRANSPORTEUR 1'!H47,'TRANSPORTEUR 2'!H47))</f>
        <v>49.146428571428572</v>
      </c>
      <c r="I47" s="21">
        <f>IF(MIN('TRANSPORTEUR 1'!I47,'TRANSPORTEUR 2'!I47)=0,"",MIN('TRANSPORTEUR 1'!I47,'TRANSPORTEUR 2'!I47))</f>
        <v>46.40625</v>
      </c>
      <c r="J47" s="21">
        <f>IF(MIN('TRANSPORTEUR 1'!J47,'TRANSPORTEUR 2'!J47)=0,"",MIN('TRANSPORTEUR 1'!J47,'TRANSPORTEUR 2'!J47))</f>
        <v>44.412500000000001</v>
      </c>
      <c r="K47" s="21">
        <f>IF(MIN('TRANSPORTEUR 1'!K47,'TRANSPORTEUR 2'!K47)=0,"",MIN('TRANSPORTEUR 1'!K47,'TRANSPORTEUR 2'!K47))</f>
        <v>42.693750000000001</v>
      </c>
      <c r="L47" s="22"/>
    </row>
    <row r="48" spans="1:12" x14ac:dyDescent="0.25">
      <c r="A48" s="24" t="s">
        <v>44</v>
      </c>
      <c r="B48" s="21">
        <f>IF(MIN('TRANSPORTEUR 1'!B48,'TRANSPORTEUR 2'!B48)=0,"",MIN('TRANSPORTEUR 1'!B48,'TRANSPORTEUR 2'!B48))</f>
        <v>90.299000000000007</v>
      </c>
      <c r="C48" s="21">
        <f>IF(MIN('TRANSPORTEUR 1'!C48,'TRANSPORTEUR 2'!C48)=0,"",MIN('TRANSPORTEUR 1'!C48,'TRANSPORTEUR 2'!C48))</f>
        <v>77.88</v>
      </c>
      <c r="D48" s="21">
        <f>IF(MIN('TRANSPORTEUR 1'!D48,'TRANSPORTEUR 2'!D48)=0,"",MIN('TRANSPORTEUR 1'!D48,'TRANSPORTEUR 2'!D48))</f>
        <v>83.325000000000003</v>
      </c>
      <c r="E48" s="21">
        <f>IF(MIN('TRANSPORTEUR 1'!E48,'TRANSPORTEUR 2'!E48)=0,"",MIN('TRANSPORTEUR 1'!E48,'TRANSPORTEUR 2'!E48))</f>
        <v>69.918750000000003</v>
      </c>
      <c r="F48" s="21">
        <f>IF(MIN('TRANSPORTEUR 1'!F48,'TRANSPORTEUR 2'!F48)=0,"",MIN('TRANSPORTEUR 1'!F48,'TRANSPORTEUR 2'!F48))</f>
        <v>61.875</v>
      </c>
      <c r="G48" s="21">
        <f>IF(MIN('TRANSPORTEUR 1'!G48,'TRANSPORTEUR 2'!G48)=0,"",MIN('TRANSPORTEUR 1'!G48,'TRANSPORTEUR 2'!G48))</f>
        <v>56.512500000000003</v>
      </c>
      <c r="H48" s="21">
        <f>IF(MIN('TRANSPORTEUR 1'!H48,'TRANSPORTEUR 2'!H48)=0,"",MIN('TRANSPORTEUR 1'!H48,'TRANSPORTEUR 2'!H48))</f>
        <v>52.682142857142857</v>
      </c>
      <c r="I48" s="21">
        <f>IF(MIN('TRANSPORTEUR 1'!I48,'TRANSPORTEUR 2'!I48)=0,"",MIN('TRANSPORTEUR 1'!I48,'TRANSPORTEUR 2'!I48))</f>
        <v>49.809375000000003</v>
      </c>
      <c r="J48" s="21">
        <f>IF(MIN('TRANSPORTEUR 1'!J48,'TRANSPORTEUR 2'!J48)=0,"",MIN('TRANSPORTEUR 1'!J48,'TRANSPORTEUR 2'!J48))</f>
        <v>47.712499999999999</v>
      </c>
      <c r="K48" s="21">
        <f>IF(MIN('TRANSPORTEUR 1'!K48,'TRANSPORTEUR 2'!K48)=0,"",MIN('TRANSPORTEUR 1'!K48,'TRANSPORTEUR 2'!K48))</f>
        <v>45.911250000000003</v>
      </c>
      <c r="L48" s="22"/>
    </row>
    <row r="49" spans="1:12" x14ac:dyDescent="0.25">
      <c r="A49" s="24" t="s">
        <v>45</v>
      </c>
      <c r="B49" s="21">
        <f>IF(MIN('TRANSPORTEUR 1'!B49,'TRANSPORTEUR 2'!B49)=0,"",MIN('TRANSPORTEUR 1'!B49,'TRANSPORTEUR 2'!B49))</f>
        <v>38.950000000000003</v>
      </c>
      <c r="C49" s="21">
        <f>IF(MIN('TRANSPORTEUR 1'!C49,'TRANSPORTEUR 2'!C49)=0,"",MIN('TRANSPORTEUR 1'!C49,'TRANSPORTEUR 2'!C49))</f>
        <v>31</v>
      </c>
      <c r="D49" s="21">
        <f>IF(MIN('TRANSPORTEUR 1'!D49,'TRANSPORTEUR 2'!D49)=0,"",MIN('TRANSPORTEUR 1'!D49,'TRANSPORTEUR 2'!D49))</f>
        <v>29.73</v>
      </c>
      <c r="E49" s="21">
        <f>IF(MIN('TRANSPORTEUR 1'!E49,'TRANSPORTEUR 2'!E49)=0,"",MIN('TRANSPORTEUR 1'!E49,'TRANSPORTEUR 2'!E49))</f>
        <v>27.3156</v>
      </c>
      <c r="F49" s="21">
        <f>IF(MIN('TRANSPORTEUR 1'!F49,'TRANSPORTEUR 2'!F49)=0,"",MIN('TRANSPORTEUR 1'!F49,'TRANSPORTEUR 2'!F49))</f>
        <v>25.948800000000002</v>
      </c>
      <c r="G49" s="21">
        <f>IF(MIN('TRANSPORTEUR 1'!G49,'TRANSPORTEUR 2'!G49)=0,"",MIN('TRANSPORTEUR 1'!G49,'TRANSPORTEUR 2'!G49))</f>
        <v>24.653400000000001</v>
      </c>
      <c r="H49" s="21">
        <f>IF(MIN('TRANSPORTEUR 1'!H49,'TRANSPORTEUR 2'!H49)=0,"",MIN('TRANSPORTEUR 1'!H49,'TRANSPORTEUR 2'!H49))</f>
        <v>23.018749999999997</v>
      </c>
      <c r="I49" s="21">
        <f>IF(MIN('TRANSPORTEUR 1'!I49,'TRANSPORTEUR 2'!I49)=0,"",MIN('TRANSPORTEUR 1'!I49,'TRANSPORTEUR 2'!I49))</f>
        <v>21.092968749999997</v>
      </c>
      <c r="J49" s="21">
        <f>IF(MIN('TRANSPORTEUR 1'!J49,'TRANSPORTEUR 2'!J49)=0,"",MIN('TRANSPORTEUR 1'!J49,'TRANSPORTEUR 2'!J49))</f>
        <v>19.736111111111107</v>
      </c>
      <c r="K49" s="21">
        <f>IF(MIN('TRANSPORTEUR 1'!K49,'TRANSPORTEUR 2'!K49)=0,"",MIN('TRANSPORTEUR 1'!K49,'TRANSPORTEUR 2'!K49))</f>
        <v>18.52375</v>
      </c>
      <c r="L49" s="22"/>
    </row>
    <row r="50" spans="1:12" x14ac:dyDescent="0.25">
      <c r="A50" s="24" t="s">
        <v>46</v>
      </c>
      <c r="B50" s="21">
        <f>IF(MIN('TRANSPORTEUR 1'!B50,'TRANSPORTEUR 2'!B50)=0,"",MIN('TRANSPORTEUR 1'!B50,'TRANSPORTEUR 2'!B50))</f>
        <v>61.7712</v>
      </c>
      <c r="C50" s="21">
        <f>IF(MIN('TRANSPORTEUR 1'!C50,'TRANSPORTEUR 2'!C50)=0,"",MIN('TRANSPORTEUR 1'!C50,'TRANSPORTEUR 2'!C50))</f>
        <v>48.541800000000002</v>
      </c>
      <c r="D50" s="21">
        <f>IF(MIN('TRANSPORTEUR 1'!D50,'TRANSPORTEUR 2'!D50)=0,"",MIN('TRANSPORTEUR 1'!D50,'TRANSPORTEUR 2'!D50))</f>
        <v>39.708599999999997</v>
      </c>
      <c r="E50" s="21">
        <f>IF(MIN('TRANSPORTEUR 1'!E50,'TRANSPORTEUR 2'!E50)=0,"",MIN('TRANSPORTEUR 1'!E50,'TRANSPORTEUR 2'!E50))</f>
        <v>34.200600000000001</v>
      </c>
      <c r="F50" s="21">
        <f>IF(MIN('TRANSPORTEUR 1'!F50,'TRANSPORTEUR 2'!F50)=0,"",MIN('TRANSPORTEUR 1'!F50,'TRANSPORTEUR 2'!F50))</f>
        <v>32.487000000000002</v>
      </c>
      <c r="G50" s="21">
        <f>IF(MIN('TRANSPORTEUR 1'!G50,'TRANSPORTEUR 2'!G50)=0,"",MIN('TRANSPORTEUR 1'!G50,'TRANSPORTEUR 2'!G50))</f>
        <v>30.865200000000002</v>
      </c>
      <c r="H50" s="21">
        <f>IF(MIN('TRANSPORTEUR 1'!H50,'TRANSPORTEUR 2'!H50)=0,"",MIN('TRANSPORTEUR 1'!H50,'TRANSPORTEUR 2'!H50))</f>
        <v>30.202200000000001</v>
      </c>
      <c r="I50" s="21">
        <f>IF(MIN('TRANSPORTEUR 1'!I50,'TRANSPORTEUR 2'!I50)=0,"",MIN('TRANSPORTEUR 1'!I50,'TRANSPORTEUR 2'!I50))</f>
        <v>31.556249999999999</v>
      </c>
      <c r="J50" s="21">
        <f>IF(MIN('TRANSPORTEUR 1'!J50,'TRANSPORTEUR 2'!J50)=0,"",MIN('TRANSPORTEUR 1'!J50,'TRANSPORTEUR 2'!J50))</f>
        <v>29.975000000000001</v>
      </c>
      <c r="K50" s="21">
        <f>IF(MIN('TRANSPORTEUR 1'!K50,'TRANSPORTEUR 2'!K50)=0,"",MIN('TRANSPORTEUR 1'!K50,'TRANSPORTEUR 2'!K50))</f>
        <v>28.58625</v>
      </c>
      <c r="L50" s="22"/>
    </row>
    <row r="51" spans="1:12" x14ac:dyDescent="0.25">
      <c r="A51" s="24" t="s">
        <v>47</v>
      </c>
      <c r="B51" s="21">
        <f>IF(MIN('TRANSPORTEUR 1'!B51,'TRANSPORTEUR 2'!B51)=0,"",MIN('TRANSPORTEUR 1'!B51,'TRANSPORTEUR 2'!B51))</f>
        <v>102.5916</v>
      </c>
      <c r="C51" s="21">
        <f>IF(MIN('TRANSPORTEUR 1'!C51,'TRANSPORTEUR 2'!C51)=0,"",MIN('TRANSPORTEUR 1'!C51,'TRANSPORTEUR 2'!C51))</f>
        <v>75.010800000000003</v>
      </c>
      <c r="D51" s="21">
        <f>IF(MIN('TRANSPORTEUR 1'!D51,'TRANSPORTEUR 2'!D51)=0,"",MIN('TRANSPORTEUR 1'!D51,'TRANSPORTEUR 2'!D51))</f>
        <v>57.364800000000002</v>
      </c>
      <c r="E51" s="21">
        <f>IF(MIN('TRANSPORTEUR 1'!E51,'TRANSPORTEUR 2'!E51)=0,"",MIN('TRANSPORTEUR 1'!E51,'TRANSPORTEUR 2'!E51))</f>
        <v>47.43</v>
      </c>
      <c r="F51" s="21">
        <f>IF(MIN('TRANSPORTEUR 1'!F51,'TRANSPORTEUR 2'!F51)=0,"",MIN('TRANSPORTEUR 1'!F51,'TRANSPORTEUR 2'!F51))</f>
        <v>45.063600000000001</v>
      </c>
      <c r="G51" s="21">
        <f>IF(MIN('TRANSPORTEUR 1'!G51,'TRANSPORTEUR 2'!G51)=0,"",MIN('TRANSPORTEUR 1'!G51,'TRANSPORTEUR 2'!G51))</f>
        <v>42.809399999999997</v>
      </c>
      <c r="H51" s="21">
        <f>IF(MIN('TRANSPORTEUR 1'!H51,'TRANSPORTEUR 2'!H51)=0,"",MIN('TRANSPORTEUR 1'!H51,'TRANSPORTEUR 2'!H51))</f>
        <v>41.891400000000004</v>
      </c>
      <c r="I51" s="21">
        <f>IF(MIN('TRANSPORTEUR 1'!I51,'TRANSPORTEUR 2'!I51)=0,"",MIN('TRANSPORTEUR 1'!I51,'TRANSPORTEUR 2'!I51))</f>
        <v>39.820799999999998</v>
      </c>
      <c r="J51" s="21">
        <f>IF(MIN('TRANSPORTEUR 1'!J51,'TRANSPORTEUR 2'!J51)=0,"",MIN('TRANSPORTEUR 1'!J51,'TRANSPORTEUR 2'!J51))</f>
        <v>37.342199999999998</v>
      </c>
      <c r="K51" s="21">
        <f>IF(MIN('TRANSPORTEUR 1'!K51,'TRANSPORTEUR 2'!K51)=0,"",MIN('TRANSPORTEUR 1'!K51,'TRANSPORTEUR 2'!K51))</f>
        <v>36.087600000000002</v>
      </c>
      <c r="L51" s="22"/>
    </row>
    <row r="52" spans="1:12" x14ac:dyDescent="0.25">
      <c r="A52" s="24" t="s">
        <v>48</v>
      </c>
      <c r="B52" s="21">
        <f>IF(MIN('TRANSPORTEUR 1'!B52,'TRANSPORTEUR 2'!B52)=0,"",MIN('TRANSPORTEUR 1'!B52,'TRANSPORTEUR 2'!B52))</f>
        <v>102.5916</v>
      </c>
      <c r="C52" s="21">
        <f>IF(MIN('TRANSPORTEUR 1'!C52,'TRANSPORTEUR 2'!C52)=0,"",MIN('TRANSPORTEUR 1'!C52,'TRANSPORTEUR 2'!C52))</f>
        <v>75.010800000000003</v>
      </c>
      <c r="D52" s="21">
        <f>IF(MIN('TRANSPORTEUR 1'!D52,'TRANSPORTEUR 2'!D52)=0,"",MIN('TRANSPORTEUR 1'!D52,'TRANSPORTEUR 2'!D52))</f>
        <v>57.364800000000002</v>
      </c>
      <c r="E52" s="21">
        <f>IF(MIN('TRANSPORTEUR 1'!E52,'TRANSPORTEUR 2'!E52)=0,"",MIN('TRANSPORTEUR 1'!E52,'TRANSPORTEUR 2'!E52))</f>
        <v>47.43</v>
      </c>
      <c r="F52" s="21">
        <f>IF(MIN('TRANSPORTEUR 1'!F52,'TRANSPORTEUR 2'!F52)=0,"",MIN('TRANSPORTEUR 1'!F52,'TRANSPORTEUR 2'!F52))</f>
        <v>45.063600000000001</v>
      </c>
      <c r="G52" s="21">
        <f>IF(MIN('TRANSPORTEUR 1'!G52,'TRANSPORTEUR 2'!G52)=0,"",MIN('TRANSPORTEUR 1'!G52,'TRANSPORTEUR 2'!G52))</f>
        <v>42.809399999999997</v>
      </c>
      <c r="H52" s="21">
        <f>IF(MIN('TRANSPORTEUR 1'!H52,'TRANSPORTEUR 2'!H52)=0,"",MIN('TRANSPORTEUR 1'!H52,'TRANSPORTEUR 2'!H52))</f>
        <v>41.891400000000004</v>
      </c>
      <c r="I52" s="21">
        <f>IF(MIN('TRANSPORTEUR 1'!I52,'TRANSPORTEUR 2'!I52)=0,"",MIN('TRANSPORTEUR 1'!I52,'TRANSPORTEUR 2'!I52))</f>
        <v>39.6</v>
      </c>
      <c r="J52" s="21">
        <f>IF(MIN('TRANSPORTEUR 1'!J52,'TRANSPORTEUR 2'!J52)=0,"",MIN('TRANSPORTEUR 1'!J52,'TRANSPORTEUR 2'!J52))</f>
        <v>37.342199999999998</v>
      </c>
      <c r="K52" s="21">
        <f>IF(MIN('TRANSPORTEUR 1'!K52,'TRANSPORTEUR 2'!K52)=0,"",MIN('TRANSPORTEUR 1'!K52,'TRANSPORTEUR 2'!K52))</f>
        <v>36.087600000000002</v>
      </c>
      <c r="L52" s="22"/>
    </row>
    <row r="53" spans="1:12" x14ac:dyDescent="0.25">
      <c r="A53" s="24" t="s">
        <v>49</v>
      </c>
      <c r="B53" s="21">
        <f>IF(MIN('TRANSPORTEUR 1'!B53,'TRANSPORTEUR 2'!B53)=0,"",MIN('TRANSPORTEUR 1'!B53,'TRANSPORTEUR 2'!B53))</f>
        <v>112.5162</v>
      </c>
      <c r="C53" s="21">
        <f>IF(MIN('TRANSPORTEUR 1'!C53,'TRANSPORTEUR 2'!C53)=0,"",MIN('TRANSPORTEUR 1'!C53,'TRANSPORTEUR 2'!C53))</f>
        <v>81.630600000000001</v>
      </c>
      <c r="D53" s="21">
        <f>IF(MIN('TRANSPORTEUR 1'!D53,'TRANSPORTEUR 2'!D53)=0,"",MIN('TRANSPORTEUR 1'!D53,'TRANSPORTEUR 2'!D53))</f>
        <v>61.7712</v>
      </c>
      <c r="E53" s="21">
        <f>IF(MIN('TRANSPORTEUR 1'!E53,'TRANSPORTEUR 2'!E53)=0,"",MIN('TRANSPORTEUR 1'!E53,'TRANSPORTEUR 2'!E53))</f>
        <v>50.744999999999997</v>
      </c>
      <c r="F53" s="21">
        <f>IF(MIN('TRANSPORTEUR 1'!F53,'TRANSPORTEUR 2'!F53)=0,"",MIN('TRANSPORTEUR 1'!F53,'TRANSPORTEUR 2'!F53))</f>
        <v>48.215400000000002</v>
      </c>
      <c r="G53" s="21">
        <f>IF(MIN('TRANSPORTEUR 1'!G53,'TRANSPORTEUR 2'!G53)=0,"",MIN('TRANSPORTEUR 1'!G53,'TRANSPORTEUR 2'!G53))</f>
        <v>45.798000000000002</v>
      </c>
      <c r="H53" s="21">
        <f>IF(MIN('TRANSPORTEUR 1'!H53,'TRANSPORTEUR 2'!H53)=0,"",MIN('TRANSPORTEUR 1'!H53,'TRANSPORTEUR 2'!H53))</f>
        <v>44.808599999999998</v>
      </c>
      <c r="I53" s="21">
        <f>IF(MIN('TRANSPORTEUR 1'!I53,'TRANSPORTEUR 2'!I53)=0,"",MIN('TRANSPORTEUR 1'!I53,'TRANSPORTEUR 2'!I53))</f>
        <v>43.554000000000002</v>
      </c>
      <c r="J53" s="21">
        <f>IF(MIN('TRANSPORTEUR 1'!J53,'TRANSPORTEUR 2'!J53)=0,"",MIN('TRANSPORTEUR 1'!J53,'TRANSPORTEUR 2'!J53))</f>
        <v>41.065199999999997</v>
      </c>
      <c r="K53" s="21">
        <f>IF(MIN('TRANSPORTEUR 1'!K53,'TRANSPORTEUR 2'!K53)=0,"",MIN('TRANSPORTEUR 1'!K53,'TRANSPORTEUR 2'!K53))</f>
        <v>38.5764</v>
      </c>
      <c r="L53" s="22"/>
    </row>
    <row r="54" spans="1:12" x14ac:dyDescent="0.25">
      <c r="A54" s="24" t="s">
        <v>50</v>
      </c>
      <c r="B54" s="21">
        <f>IF(MIN('TRANSPORTEUR 1'!B54,'TRANSPORTEUR 2'!B54)=0,"",MIN('TRANSPORTEUR 1'!B54,'TRANSPORTEUR 2'!B54))</f>
        <v>50.744999999999997</v>
      </c>
      <c r="C54" s="21">
        <f>IF(MIN('TRANSPORTEUR 1'!C54,'TRANSPORTEUR 2'!C54)=0,"",MIN('TRANSPORTEUR 1'!C54,'TRANSPORTEUR 2'!C54))</f>
        <v>37.505400000000002</v>
      </c>
      <c r="D54" s="21">
        <f>IF(MIN('TRANSPORTEUR 1'!D54,'TRANSPORTEUR 2'!D54)=0,"",MIN('TRANSPORTEUR 1'!D54,'TRANSPORTEUR 2'!D54))</f>
        <v>30.8856</v>
      </c>
      <c r="E54" s="21">
        <f>IF(MIN('TRANSPORTEUR 1'!E54,'TRANSPORTEUR 2'!E54)=0,"",MIN('TRANSPORTEUR 1'!E54,'TRANSPORTEUR 2'!E54))</f>
        <v>25.3674</v>
      </c>
      <c r="F54" s="21">
        <f>IF(MIN('TRANSPORTEUR 1'!F54,'TRANSPORTEUR 2'!F54)=0,"",MIN('TRANSPORTEUR 1'!F54,'TRANSPORTEUR 2'!F54))</f>
        <v>24.102599999999999</v>
      </c>
      <c r="G54" s="21">
        <f>IF(MIN('TRANSPORTEUR 1'!G54,'TRANSPORTEUR 2'!G54)=0,"",MIN('TRANSPORTEUR 1'!G54,'TRANSPORTEUR 2'!G54))</f>
        <v>22.899000000000001</v>
      </c>
      <c r="H54" s="21">
        <f>IF(MIN('TRANSPORTEUR 1'!H54,'TRANSPORTEUR 2'!H54)=0,"",MIN('TRANSPORTEUR 1'!H54,'TRANSPORTEUR 2'!H54))</f>
        <v>22.409399999999998</v>
      </c>
      <c r="I54" s="21">
        <f>IF(MIN('TRANSPORTEUR 1'!I54,'TRANSPORTEUR 2'!I54)=0,"",MIN('TRANSPORTEUR 1'!I54,'TRANSPORTEUR 2'!I54))</f>
        <v>21.154799999999998</v>
      </c>
      <c r="J54" s="21">
        <f>IF(MIN('TRANSPORTEUR 1'!J54,'TRANSPORTEUR 2'!J54)=0,"",MIN('TRANSPORTEUR 1'!J54,'TRANSPORTEUR 2'!J54))</f>
        <v>19.910399999999999</v>
      </c>
      <c r="K54" s="21">
        <f>IF(MIN('TRANSPORTEUR 1'!K54,'TRANSPORTEUR 2'!K54)=0,"",MIN('TRANSPORTEUR 1'!K54,'TRANSPORTEUR 2'!K54))</f>
        <v>19.910399999999999</v>
      </c>
      <c r="L54" s="22"/>
    </row>
    <row r="55" spans="1:12" x14ac:dyDescent="0.25">
      <c r="A55" s="24" t="s">
        <v>51</v>
      </c>
      <c r="B55" s="21">
        <f>IF(MIN('TRANSPORTEUR 1'!B55,'TRANSPORTEUR 2'!B55)=0,"",MIN('TRANSPORTEUR 1'!B55,'TRANSPORTEUR 2'!B55))</f>
        <v>52.9482</v>
      </c>
      <c r="C55" s="21">
        <f>IF(MIN('TRANSPORTEUR 1'!C55,'TRANSPORTEUR 2'!C55)=0,"",MIN('TRANSPORTEUR 1'!C55,'TRANSPORTEUR 2'!C55))</f>
        <v>37.505400000000002</v>
      </c>
      <c r="D55" s="21">
        <f>IF(MIN('TRANSPORTEUR 1'!D55,'TRANSPORTEUR 2'!D55)=0,"",MIN('TRANSPORTEUR 1'!D55,'TRANSPORTEUR 2'!D55))</f>
        <v>31.987200000000001</v>
      </c>
      <c r="E55" s="21">
        <f>IF(MIN('TRANSPORTEUR 1'!E55,'TRANSPORTEUR 2'!E55)=0,"",MIN('TRANSPORTEUR 1'!E55,'TRANSPORTEUR 2'!E55))</f>
        <v>27.5808</v>
      </c>
      <c r="F55" s="21">
        <f>IF(MIN('TRANSPORTEUR 1'!F55,'TRANSPORTEUR 2'!F55)=0,"",MIN('TRANSPORTEUR 1'!F55,'TRANSPORTEUR 2'!F55))</f>
        <v>26.203800000000001</v>
      </c>
      <c r="G55" s="21">
        <f>IF(MIN('TRANSPORTEUR 1'!G55,'TRANSPORTEUR 2'!G55)=0,"",MIN('TRANSPORTEUR 1'!G55,'TRANSPORTEUR 2'!G55))</f>
        <v>24.887999999999998</v>
      </c>
      <c r="H55" s="21">
        <f>IF(MIN('TRANSPORTEUR 1'!H55,'TRANSPORTEUR 2'!H55)=0,"",MIN('TRANSPORTEUR 1'!H55,'TRANSPORTEUR 2'!H55))</f>
        <v>24.367800000000003</v>
      </c>
      <c r="I55" s="21">
        <f>IF(MIN('TRANSPORTEUR 1'!I55,'TRANSPORTEUR 2'!I55)=0,"",MIN('TRANSPORTEUR 1'!I55,'TRANSPORTEUR 2'!I55))</f>
        <v>22.3992</v>
      </c>
      <c r="J55" s="21">
        <f>IF(MIN('TRANSPORTEUR 1'!J55,'TRANSPORTEUR 2'!J55)=0,"",MIN('TRANSPORTEUR 1'!J55,'TRANSPORTEUR 2'!J55))</f>
        <v>22.3992</v>
      </c>
      <c r="K55" s="21">
        <f>IF(MIN('TRANSPORTEUR 1'!K55,'TRANSPORTEUR 2'!K55)=0,"",MIN('TRANSPORTEUR 1'!K55,'TRANSPORTEUR 2'!K55))</f>
        <v>21.154799999999998</v>
      </c>
      <c r="L55" s="22"/>
    </row>
    <row r="56" spans="1:12" x14ac:dyDescent="0.25">
      <c r="A56" s="24" t="s">
        <v>52</v>
      </c>
      <c r="B56" s="21">
        <f>IF(MIN('TRANSPORTEUR 1'!B56,'TRANSPORTEUR 2'!B56)=0,"",MIN('TRANSPORTEUR 1'!B56,'TRANSPORTEUR 2'!B56))</f>
        <v>102.58</v>
      </c>
      <c r="C56" s="21">
        <f>IF(MIN('TRANSPORTEUR 1'!C56,'TRANSPORTEUR 2'!C56)=0,"",MIN('TRANSPORTEUR 1'!C56,'TRANSPORTEUR 2'!C56))</f>
        <v>91.54</v>
      </c>
      <c r="D56" s="21">
        <f>IF(MIN('TRANSPORTEUR 1'!D56,'TRANSPORTEUR 2'!D56)=0,"",MIN('TRANSPORTEUR 1'!D56,'TRANSPORTEUR 2'!D56))</f>
        <v>68</v>
      </c>
      <c r="E56" s="21">
        <f>IF(MIN('TRANSPORTEUR 1'!E56,'TRANSPORTEUR 2'!E56)=0,"",MIN('TRANSPORTEUR 1'!E56,'TRANSPORTEUR 2'!E56))</f>
        <v>57.375</v>
      </c>
      <c r="F56" s="21">
        <f>IF(MIN('TRANSPORTEUR 1'!F56,'TRANSPORTEUR 2'!F56)=0,"",MIN('TRANSPORTEUR 1'!F56,'TRANSPORTEUR 2'!F56))</f>
        <v>50.744999999999997</v>
      </c>
      <c r="G56" s="21">
        <f>IF(MIN('TRANSPORTEUR 1'!G56,'TRANSPORTEUR 2'!G56)=0,"",MIN('TRANSPORTEUR 1'!G56,'TRANSPORTEUR 2'!G56))</f>
        <v>46.324999999999996</v>
      </c>
      <c r="H56" s="21">
        <f>IF(MIN('TRANSPORTEUR 1'!H56,'TRANSPORTEUR 2'!H56)=0,"",MIN('TRANSPORTEUR 1'!H56,'TRANSPORTEUR 2'!H56))</f>
        <v>43.167857142857144</v>
      </c>
      <c r="I56" s="21">
        <f>IF(MIN('TRANSPORTEUR 1'!I56,'TRANSPORTEUR 2'!I56)=0,"",MIN('TRANSPORTEUR 1'!I56,'TRANSPORTEUR 2'!I56))</f>
        <v>40.799999999999997</v>
      </c>
      <c r="J56" s="21">
        <f>IF(MIN('TRANSPORTEUR 1'!J56,'TRANSPORTEUR 2'!J56)=0,"",MIN('TRANSPORTEUR 1'!J56,'TRANSPORTEUR 2'!J56))</f>
        <v>39.1</v>
      </c>
      <c r="K56" s="21">
        <f>IF(MIN('TRANSPORTEUR 1'!K56,'TRANSPORTEUR 2'!K56)=0,"",MIN('TRANSPORTEUR 1'!K56,'TRANSPORTEUR 2'!K56))</f>
        <v>37.612499999999997</v>
      </c>
      <c r="L56" s="22"/>
    </row>
    <row r="57" spans="1:12" x14ac:dyDescent="0.25">
      <c r="A57" s="24" t="s">
        <v>53</v>
      </c>
      <c r="B57" s="21">
        <f>IF(MIN('TRANSPORTEUR 1'!B57,'TRANSPORTEUR 2'!B57)=0,"",MIN('TRANSPORTEUR 1'!B57,'TRANSPORTEUR 2'!B57))</f>
        <v>94.613065433333375</v>
      </c>
      <c r="C57" s="21">
        <f>IF(MIN('TRANSPORTEUR 1'!C57,'TRANSPORTEUR 2'!C57)=0,"",MIN('TRANSPORTEUR 1'!C57,'TRANSPORTEUR 2'!C57))</f>
        <v>91.977648766666846</v>
      </c>
      <c r="D57" s="21">
        <f>IF(MIN('TRANSPORTEUR 1'!D57,'TRANSPORTEUR 2'!D57)=0,"",MIN('TRANSPORTEUR 1'!D57,'TRANSPORTEUR 2'!D57))</f>
        <v>71.775000000000006</v>
      </c>
      <c r="E57" s="21">
        <f>IF(MIN('TRANSPORTEUR 1'!E57,'TRANSPORTEUR 2'!E57)=0,"",MIN('TRANSPORTEUR 1'!E57,'TRANSPORTEUR 2'!E57))</f>
        <v>60.328125</v>
      </c>
      <c r="F57" s="21">
        <f>IF(MIN('TRANSPORTEUR 1'!F57,'TRANSPORTEUR 2'!F57)=0,"",MIN('TRANSPORTEUR 1'!F57,'TRANSPORTEUR 2'!F57))</f>
        <v>53.46</v>
      </c>
      <c r="G57" s="21">
        <f>IF(MIN('TRANSPORTEUR 1'!G57,'TRANSPORTEUR 2'!G57)=0,"",MIN('TRANSPORTEUR 1'!G57,'TRANSPORTEUR 2'!G57))</f>
        <v>48.881250000000001</v>
      </c>
      <c r="H57" s="21">
        <f>IF(MIN('TRANSPORTEUR 1'!H57,'TRANSPORTEUR 2'!H57)=0,"",MIN('TRANSPORTEUR 1'!H57,'TRANSPORTEUR 2'!H57))</f>
        <v>45.61071428571428</v>
      </c>
      <c r="I57" s="21">
        <f>IF(MIN('TRANSPORTEUR 1'!I57,'TRANSPORTEUR 2'!I57)=0,"",MIN('TRANSPORTEUR 1'!I57,'TRANSPORTEUR 2'!I57))</f>
        <v>43.003124999999997</v>
      </c>
      <c r="J57" s="21">
        <f>IF(MIN('TRANSPORTEUR 1'!J57,'TRANSPORTEUR 2'!J57)=0,"",MIN('TRANSPORTEUR 1'!J57,'TRANSPORTEUR 2'!J57))</f>
        <v>41.112499999999997</v>
      </c>
      <c r="K57" s="21">
        <f>IF(MIN('TRANSPORTEUR 1'!K57,'TRANSPORTEUR 2'!K57)=0,"",MIN('TRANSPORTEUR 1'!K57,'TRANSPORTEUR 2'!K57))</f>
        <v>39.6</v>
      </c>
      <c r="L57" s="22"/>
    </row>
    <row r="58" spans="1:12" x14ac:dyDescent="0.25">
      <c r="A58" s="24" t="s">
        <v>54</v>
      </c>
      <c r="B58" s="21">
        <f>IF(MIN('TRANSPORTEUR 1'!B58,'TRANSPORTEUR 2'!B58)=0,"",MIN('TRANSPORTEUR 1'!B58,'TRANSPORTEUR 2'!B58))</f>
        <v>40.820400000000006</v>
      </c>
      <c r="C58" s="21">
        <f>IF(MIN('TRANSPORTEUR 1'!C58,'TRANSPORTEUR 2'!C58)=0,"",MIN('TRANSPORTEUR 1'!C58,'TRANSPORTEUR 2'!C58))</f>
        <v>30.610200000000003</v>
      </c>
      <c r="D58" s="21">
        <f>IF(MIN('TRANSPORTEUR 1'!D58,'TRANSPORTEUR 2'!D58)=0,"",MIN('TRANSPORTEUR 1'!D58,'TRANSPORTEUR 2'!D58))</f>
        <v>29.477999999999998</v>
      </c>
      <c r="E58" s="21">
        <f>IF(MIN('TRANSPORTEUR 1'!E58,'TRANSPORTEUR 2'!E58)=0,"",MIN('TRANSPORTEUR 1'!E58,'TRANSPORTEUR 2'!E58))</f>
        <v>26.530200000000001</v>
      </c>
      <c r="F58" s="21">
        <f>IF(MIN('TRANSPORTEUR 1'!F58,'TRANSPORTEUR 2'!F58)=0,"",MIN('TRANSPORTEUR 1'!F58,'TRANSPORTEUR 2'!F58))</f>
        <v>25.2042</v>
      </c>
      <c r="G58" s="21">
        <f>IF(MIN('TRANSPORTEUR 1'!G58,'TRANSPORTEUR 2'!G58)=0,"",MIN('TRANSPORTEUR 1'!G58,'TRANSPORTEUR 2'!G58))</f>
        <v>23.939399999999999</v>
      </c>
      <c r="H58" s="21">
        <f>IF(MIN('TRANSPORTEUR 1'!H58,'TRANSPORTEUR 2'!H58)=0,"",MIN('TRANSPORTEUR 1'!H58,'TRANSPORTEUR 2'!H58))</f>
        <v>23.429399999999998</v>
      </c>
      <c r="I58" s="21">
        <f>IF(MIN('TRANSPORTEUR 1'!I58,'TRANSPORTEUR 2'!I58)=0,"",MIN('TRANSPORTEUR 1'!I58,'TRANSPORTEUR 2'!I58))</f>
        <v>22.3992</v>
      </c>
      <c r="J58" s="21">
        <f>IF(MIN('TRANSPORTEUR 1'!J58,'TRANSPORTEUR 2'!J58)=0,"",MIN('TRANSPORTEUR 1'!J58,'TRANSPORTEUR 2'!J58))</f>
        <v>22.3992</v>
      </c>
      <c r="K58" s="21">
        <f>IF(MIN('TRANSPORTEUR 1'!K58,'TRANSPORTEUR 2'!K58)=0,"",MIN('TRANSPORTEUR 1'!K58,'TRANSPORTEUR 2'!K58))</f>
        <v>21.154799999999998</v>
      </c>
      <c r="L58" s="22"/>
    </row>
    <row r="59" spans="1:12" x14ac:dyDescent="0.25">
      <c r="A59" s="24" t="s">
        <v>55</v>
      </c>
      <c r="B59" s="21">
        <f>IF(MIN('TRANSPORTEUR 1'!B59,'TRANSPORTEUR 2'!B59)=0,"",MIN('TRANSPORTEUR 1'!B59,'TRANSPORTEUR 2'!B59))</f>
        <v>92.319873433333385</v>
      </c>
      <c r="C59" s="21">
        <f>IF(MIN('TRANSPORTEUR 1'!C59,'TRANSPORTEUR 2'!C59)=0,"",MIN('TRANSPORTEUR 1'!C59,'TRANSPORTEUR 2'!C59))</f>
        <v>89.684456766666855</v>
      </c>
      <c r="D59" s="21">
        <f>IF(MIN('TRANSPORTEUR 1'!D59,'TRANSPORTEUR 2'!D59)=0,"",MIN('TRANSPORTEUR 1'!D59,'TRANSPORTEUR 2'!D59))</f>
        <v>83.325000000000003</v>
      </c>
      <c r="E59" s="21">
        <f>IF(MIN('TRANSPORTEUR 1'!E59,'TRANSPORTEUR 2'!E59)=0,"",MIN('TRANSPORTEUR 1'!E59,'TRANSPORTEUR 2'!E59))</f>
        <v>69.918750000000003</v>
      </c>
      <c r="F59" s="21">
        <f>IF(MIN('TRANSPORTEUR 1'!F59,'TRANSPORTEUR 2'!F59)=0,"",MIN('TRANSPORTEUR 1'!F59,'TRANSPORTEUR 2'!F59))</f>
        <v>61.875</v>
      </c>
      <c r="G59" s="21">
        <f>IF(MIN('TRANSPORTEUR 1'!G59,'TRANSPORTEUR 2'!G59)=0,"",MIN('TRANSPORTEUR 1'!G59,'TRANSPORTEUR 2'!G59))</f>
        <v>56.512500000000003</v>
      </c>
      <c r="H59" s="21">
        <f>IF(MIN('TRANSPORTEUR 1'!H59,'TRANSPORTEUR 2'!H59)=0,"",MIN('TRANSPORTEUR 1'!H59,'TRANSPORTEUR 2'!H59))</f>
        <v>52.682142857142857</v>
      </c>
      <c r="I59" s="21">
        <f>IF(MIN('TRANSPORTEUR 1'!I59,'TRANSPORTEUR 2'!I59)=0,"",MIN('TRANSPORTEUR 1'!I59,'TRANSPORTEUR 2'!I59))</f>
        <v>49.809375000000003</v>
      </c>
      <c r="J59" s="21">
        <f>IF(MIN('TRANSPORTEUR 1'!J59,'TRANSPORTEUR 2'!J59)=0,"",MIN('TRANSPORTEUR 1'!J59,'TRANSPORTEUR 2'!J59))</f>
        <v>47.712499999999999</v>
      </c>
      <c r="K59" s="21">
        <f>IF(MIN('TRANSPORTEUR 1'!K59,'TRANSPORTEUR 2'!K59)=0,"",MIN('TRANSPORTEUR 1'!K59,'TRANSPORTEUR 2'!K59))</f>
        <v>45.911250000000003</v>
      </c>
      <c r="L59" s="22"/>
    </row>
    <row r="60" spans="1:12" x14ac:dyDescent="0.25">
      <c r="A60" s="24" t="s">
        <v>56</v>
      </c>
      <c r="B60" s="21">
        <f>IF(MIN('TRANSPORTEUR 1'!B60,'TRANSPORTEUR 2'!B60)=0,"",MIN('TRANSPORTEUR 1'!B60,'TRANSPORTEUR 2'!B60))</f>
        <v>89.77130323333337</v>
      </c>
      <c r="C60" s="21">
        <f>IF(MIN('TRANSPORTEUR 1'!C60,'TRANSPORTEUR 2'!C60)=0,"",MIN('TRANSPORTEUR 1'!C60,'TRANSPORTEUR 2'!C60))</f>
        <v>87.135886566666855</v>
      </c>
      <c r="D60" s="21">
        <f>IF(MIN('TRANSPORTEUR 1'!D60,'TRANSPORTEUR 2'!D60)=0,"",MIN('TRANSPORTEUR 1'!D60,'TRANSPORTEUR 2'!D60))</f>
        <v>79.2</v>
      </c>
      <c r="E60" s="21">
        <f>IF(MIN('TRANSPORTEUR 1'!E60,'TRANSPORTEUR 2'!E60)=0,"",MIN('TRANSPORTEUR 1'!E60,'TRANSPORTEUR 2'!E60))</f>
        <v>66.515625</v>
      </c>
      <c r="F60" s="21">
        <f>IF(MIN('TRANSPORTEUR 1'!F60,'TRANSPORTEUR 2'!F60)=0,"",MIN('TRANSPORTEUR 1'!F60,'TRANSPORTEUR 2'!F60))</f>
        <v>58.905000000000001</v>
      </c>
      <c r="G60" s="21">
        <f>IF(MIN('TRANSPORTEUR 1'!G60,'TRANSPORTEUR 2'!G60)=0,"",MIN('TRANSPORTEUR 1'!G60,'TRANSPORTEUR 2'!G60))</f>
        <v>54.037500000000001</v>
      </c>
      <c r="H60" s="21">
        <f>IF(MIN('TRANSPORTEUR 1'!H60,'TRANSPORTEUR 2'!H60)=0,"",MIN('TRANSPORTEUR 1'!H60,'TRANSPORTEUR 2'!H60))</f>
        <v>50.383928571428577</v>
      </c>
      <c r="I60" s="21">
        <f>IF(MIN('TRANSPORTEUR 1'!I60,'TRANSPORTEUR 2'!I60)=0,"",MIN('TRANSPORTEUR 1'!I60,'TRANSPORTEUR 2'!I60))</f>
        <v>47.643749999999997</v>
      </c>
      <c r="J60" s="21">
        <f>IF(MIN('TRANSPORTEUR 1'!J60,'TRANSPORTEUR 2'!J60)=0,"",MIN('TRANSPORTEUR 1'!J60,'TRANSPORTEUR 2'!J60))</f>
        <v>45.512499999999996</v>
      </c>
      <c r="K60" s="21">
        <f>IF(MIN('TRANSPORTEUR 1'!K60,'TRANSPORTEUR 2'!K60)=0,"",MIN('TRANSPORTEUR 1'!K60,'TRANSPORTEUR 2'!K60))</f>
        <v>43.807499999999997</v>
      </c>
      <c r="L60" s="22"/>
    </row>
    <row r="61" spans="1:12" x14ac:dyDescent="0.25">
      <c r="A61" s="24" t="s">
        <v>57</v>
      </c>
      <c r="B61" s="21">
        <f>IF(MIN('TRANSPORTEUR 1'!B61,'TRANSPORTEUR 2'!B61)=0,"",MIN('TRANSPORTEUR 1'!B61,'TRANSPORTEUR 2'!B61))</f>
        <v>31</v>
      </c>
      <c r="C61" s="21">
        <f>IF(MIN('TRANSPORTEUR 1'!C61,'TRANSPORTEUR 2'!C61)=0,"",MIN('TRANSPORTEUR 1'!C61,'TRANSPORTEUR 2'!C61))</f>
        <v>23.5</v>
      </c>
      <c r="D61" s="21">
        <f>IF(MIN('TRANSPORTEUR 1'!D61,'TRANSPORTEUR 2'!D61)=0,"",MIN('TRANSPORTEUR 1'!D61,'TRANSPORTEUR 2'!D61))</f>
        <v>22</v>
      </c>
      <c r="E61" s="21">
        <f>IF(MIN('TRANSPORTEUR 1'!E61,'TRANSPORTEUR 2'!E61)=0,"",MIN('TRANSPORTEUR 1'!E61,'TRANSPORTEUR 2'!E61))</f>
        <v>20.491800000000001</v>
      </c>
      <c r="F61" s="21">
        <f>IF(MIN('TRANSPORTEUR 1'!F61,'TRANSPORTEUR 2'!F61)=0,"",MIN('TRANSPORTEUR 1'!F61,'TRANSPORTEUR 2'!F61))</f>
        <v>19.471800000000002</v>
      </c>
      <c r="G61" s="21">
        <f>IF(MIN('TRANSPORTEUR 1'!G61,'TRANSPORTEUR 2'!G61)=0,"",MIN('TRANSPORTEUR 1'!G61,'TRANSPORTEUR 2'!G61))</f>
        <v>18.492599999999999</v>
      </c>
      <c r="H61" s="21">
        <f>IF(MIN('TRANSPORTEUR 1'!H61,'TRANSPORTEUR 2'!H61)=0,"",MIN('TRANSPORTEUR 1'!H61,'TRANSPORTEUR 2'!H61))</f>
        <v>18.094799999999999</v>
      </c>
      <c r="I61" s="21">
        <f>IF(MIN('TRANSPORTEUR 1'!I61,'TRANSPORTEUR 2'!I61)=0,"",MIN('TRANSPORTEUR 1'!I61,'TRANSPORTEUR 2'!I61))</f>
        <v>17.421599999999998</v>
      </c>
      <c r="J61" s="21">
        <f>IF(MIN('TRANSPORTEUR 1'!J61,'TRANSPORTEUR 2'!J61)=0,"",MIN('TRANSPORTEUR 1'!J61,'TRANSPORTEUR 2'!J61))</f>
        <v>17.421599999999998</v>
      </c>
      <c r="K61" s="21">
        <f>IF(MIN('TRANSPORTEUR 1'!K61,'TRANSPORTEUR 2'!K61)=0,"",MIN('TRANSPORTEUR 1'!K61,'TRANSPORTEUR 2'!K61))</f>
        <v>16.9785</v>
      </c>
      <c r="L61" s="22"/>
    </row>
    <row r="62" spans="1:12" x14ac:dyDescent="0.25">
      <c r="A62" s="24" t="s">
        <v>58</v>
      </c>
      <c r="B62" s="21">
        <f>IF(MIN('TRANSPORTEUR 1'!B62,'TRANSPORTEUR 2'!B62)=0,"",MIN('TRANSPORTEUR 1'!B62,'TRANSPORTEUR 2'!B62))</f>
        <v>97.484767233333372</v>
      </c>
      <c r="C62" s="21">
        <f>IF(MIN('TRANSPORTEUR 1'!C62,'TRANSPORTEUR 2'!C62)=0,"",MIN('TRANSPORTEUR 1'!C62,'TRANSPORTEUR 2'!C62))</f>
        <v>94.849350566666857</v>
      </c>
      <c r="D62" s="21">
        <f>IF(MIN('TRANSPORTEUR 1'!D62,'TRANSPORTEUR 2'!D62)=0,"",MIN('TRANSPORTEUR 1'!D62,'TRANSPORTEUR 2'!D62))</f>
        <v>79.2</v>
      </c>
      <c r="E62" s="21">
        <f>IF(MIN('TRANSPORTEUR 1'!E62,'TRANSPORTEUR 2'!E62)=0,"",MIN('TRANSPORTEUR 1'!E62,'TRANSPORTEUR 2'!E62))</f>
        <v>66.515625</v>
      </c>
      <c r="F62" s="21">
        <f>IF(MIN('TRANSPORTEUR 1'!F62,'TRANSPORTEUR 2'!F62)=0,"",MIN('TRANSPORTEUR 1'!F62,'TRANSPORTEUR 2'!F62))</f>
        <v>58.905000000000001</v>
      </c>
      <c r="G62" s="21">
        <f>IF(MIN('TRANSPORTEUR 1'!G62,'TRANSPORTEUR 2'!G62)=0,"",MIN('TRANSPORTEUR 1'!G62,'TRANSPORTEUR 2'!G62))</f>
        <v>54.037500000000001</v>
      </c>
      <c r="H62" s="21">
        <f>IF(MIN('TRANSPORTEUR 1'!H62,'TRANSPORTEUR 2'!H62)=0,"",MIN('TRANSPORTEUR 1'!H62,'TRANSPORTEUR 2'!H62))</f>
        <v>50.383928571428577</v>
      </c>
      <c r="I62" s="21">
        <f>IF(MIN('TRANSPORTEUR 1'!I62,'TRANSPORTEUR 2'!I62)=0,"",MIN('TRANSPORTEUR 1'!I62,'TRANSPORTEUR 2'!I62))</f>
        <v>47.643749999999997</v>
      </c>
      <c r="J62" s="21">
        <f>IF(MIN('TRANSPORTEUR 1'!J62,'TRANSPORTEUR 2'!J62)=0,"",MIN('TRANSPORTEUR 1'!J62,'TRANSPORTEUR 2'!J62))</f>
        <v>45.512499999999996</v>
      </c>
      <c r="K62" s="21">
        <f>IF(MIN('TRANSPORTEUR 1'!K62,'TRANSPORTEUR 2'!K62)=0,"",MIN('TRANSPORTEUR 1'!K62,'TRANSPORTEUR 2'!K62))</f>
        <v>43.807499999999997</v>
      </c>
      <c r="L62" s="22"/>
    </row>
    <row r="63" spans="1:12" x14ac:dyDescent="0.25">
      <c r="A63" s="24" t="s">
        <v>59</v>
      </c>
      <c r="B63" s="21">
        <f>IF(MIN('TRANSPORTEUR 1'!B63,'TRANSPORTEUR 2'!B63)=0,"",MIN('TRANSPORTEUR 1'!B63,'TRANSPORTEUR 2'!B63))</f>
        <v>81.95</v>
      </c>
      <c r="C63" s="21">
        <f>IF(MIN('TRANSPORTEUR 1'!C63,'TRANSPORTEUR 2'!C63)=0,"",MIN('TRANSPORTEUR 1'!C63,'TRANSPORTEUR 2'!C63))</f>
        <v>67.540000000000006</v>
      </c>
      <c r="D63" s="21">
        <f>IF(MIN('TRANSPORTEUR 1'!D63,'TRANSPORTEUR 2'!D63)=0,"",MIN('TRANSPORTEUR 1'!D63,'TRANSPORTEUR 2'!D63))</f>
        <v>60.28</v>
      </c>
      <c r="E63" s="21">
        <f>IF(MIN('TRANSPORTEUR 1'!E63,'TRANSPORTEUR 2'!E63)=0,"",MIN('TRANSPORTEUR 1'!E63,'TRANSPORTEUR 2'!E63))</f>
        <v>55.604999999999997</v>
      </c>
      <c r="F63" s="21">
        <f>IF(MIN('TRANSPORTEUR 1'!F63,'TRANSPORTEUR 2'!F63)=0,"",MIN('TRANSPORTEUR 1'!F63,'TRANSPORTEUR 2'!F63))</f>
        <v>52.227999999999994</v>
      </c>
      <c r="G63" s="21">
        <f>IF(MIN('TRANSPORTEUR 1'!G63,'TRANSPORTEUR 2'!G63)=0,"",MIN('TRANSPORTEUR 1'!G63,'TRANSPORTEUR 2'!G63))</f>
        <v>48.262500000000003</v>
      </c>
      <c r="H63" s="21">
        <f>IF(MIN('TRANSPORTEUR 1'!H63,'TRANSPORTEUR 2'!H63)=0,"",MIN('TRANSPORTEUR 1'!H63,'TRANSPORTEUR 2'!H63))</f>
        <v>44.903571428571425</v>
      </c>
      <c r="I63" s="21">
        <f>IF(MIN('TRANSPORTEUR 1'!I63,'TRANSPORTEUR 2'!I63)=0,"",MIN('TRANSPORTEUR 1'!I63,'TRANSPORTEUR 2'!I63))</f>
        <v>42.5390625</v>
      </c>
      <c r="J63" s="21">
        <f>IF(MIN('TRANSPORTEUR 1'!J63,'TRANSPORTEUR 2'!J63)=0,"",MIN('TRANSPORTEUR 1'!J63,'TRANSPORTEUR 2'!J63))</f>
        <v>40.5625</v>
      </c>
      <c r="K63" s="21">
        <f>IF(MIN('TRANSPORTEUR 1'!K63,'TRANSPORTEUR 2'!K63)=0,"",MIN('TRANSPORTEUR 1'!K63,'TRANSPORTEUR 2'!K63))</f>
        <v>39.104999999999997</v>
      </c>
      <c r="L63" s="22"/>
    </row>
    <row r="64" spans="1:12" x14ac:dyDescent="0.25">
      <c r="A64" s="24" t="s">
        <v>60</v>
      </c>
      <c r="B64" s="21">
        <f>IF(MIN('TRANSPORTEUR 1'!B64,'TRANSPORTEUR 2'!B64)=0,"",MIN('TRANSPORTEUR 1'!B64,'TRANSPORTEUR 2'!B64))</f>
        <v>100.14</v>
      </c>
      <c r="C64" s="21">
        <f>IF(MIN('TRANSPORTEUR 1'!C64,'TRANSPORTEUR 2'!C64)=0,"",MIN('TRANSPORTEUR 1'!C64,'TRANSPORTEUR 2'!C64))</f>
        <v>89.14</v>
      </c>
      <c r="D64" s="21">
        <f>IF(MIN('TRANSPORTEUR 1'!D64,'TRANSPORTEUR 2'!D64)=0,"",MIN('TRANSPORTEUR 1'!D64,'TRANSPORTEUR 2'!D64))</f>
        <v>62.287499999999994</v>
      </c>
      <c r="E64" s="21">
        <f>IF(MIN('TRANSPORTEUR 1'!E64,'TRANSPORTEUR 2'!E64)=0,"",MIN('TRANSPORTEUR 1'!E64,'TRANSPORTEUR 2'!E64))</f>
        <v>52.284374999999997</v>
      </c>
      <c r="F64" s="21">
        <f>IF(MIN('TRANSPORTEUR 1'!F64,'TRANSPORTEUR 2'!F64)=0,"",MIN('TRANSPORTEUR 1'!F64,'TRANSPORTEUR 2'!F64))</f>
        <v>46.282499999999999</v>
      </c>
      <c r="G64" s="21">
        <f>IF(MIN('TRANSPORTEUR 1'!G64,'TRANSPORTEUR 2'!G64)=0,"",MIN('TRANSPORTEUR 1'!G64,'TRANSPORTEUR 2'!G64))</f>
        <v>42.487499999999997</v>
      </c>
      <c r="H64" s="21">
        <f>IF(MIN('TRANSPORTEUR 1'!H64,'TRANSPORTEUR 2'!H64)=0,"",MIN('TRANSPORTEUR 1'!H64,'TRANSPORTEUR 2'!H64))</f>
        <v>39.6</v>
      </c>
      <c r="I64" s="21">
        <f>IF(MIN('TRANSPORTEUR 1'!I64,'TRANSPORTEUR 2'!I64)=0,"",MIN('TRANSPORTEUR 1'!I64,'TRANSPORTEUR 2'!I64))</f>
        <v>37.434375000000003</v>
      </c>
      <c r="J64" s="21">
        <f>IF(MIN('TRANSPORTEUR 1'!J64,'TRANSPORTEUR 2'!J64)=0,"",MIN('TRANSPORTEUR 1'!J64,'TRANSPORTEUR 2'!J64))</f>
        <v>35.75</v>
      </c>
      <c r="K64" s="21">
        <f>IF(MIN('TRANSPORTEUR 1'!K64,'TRANSPORTEUR 2'!K64)=0,"",MIN('TRANSPORTEUR 1'!K64,'TRANSPORTEUR 2'!K64))</f>
        <v>34.402499999999996</v>
      </c>
      <c r="L64" s="22"/>
    </row>
    <row r="65" spans="1:12" x14ac:dyDescent="0.25">
      <c r="A65" s="24" t="s">
        <v>61</v>
      </c>
      <c r="B65" s="21">
        <f>IF(MIN('TRANSPORTEUR 1'!B65,'TRANSPORTEUR 2'!B65)=0,"",MIN('TRANSPORTEUR 1'!B65,'TRANSPORTEUR 2'!B65))</f>
        <v>94.21</v>
      </c>
      <c r="C65" s="21">
        <f>IF(MIN('TRANSPORTEUR 1'!C65,'TRANSPORTEUR 2'!C65)=0,"",MIN('TRANSPORTEUR 1'!C65,'TRANSPORTEUR 2'!C65))</f>
        <v>83.34</v>
      </c>
      <c r="D65" s="21">
        <f>IF(MIN('TRANSPORTEUR 1'!D65,'TRANSPORTEUR 2'!D65)=0,"",MIN('TRANSPORTEUR 1'!D65,'TRANSPORTEUR 2'!D65))</f>
        <v>67.649999999999991</v>
      </c>
      <c r="E65" s="21">
        <f>IF(MIN('TRANSPORTEUR 1'!E65,'TRANSPORTEUR 2'!E65)=0,"",MIN('TRANSPORTEUR 1'!E65,'TRANSPORTEUR 2'!E65))</f>
        <v>56.615625000000001</v>
      </c>
      <c r="F65" s="21">
        <f>IF(MIN('TRANSPORTEUR 1'!F65,'TRANSPORTEUR 2'!F65)=0,"",MIN('TRANSPORTEUR 1'!F65,'TRANSPORTEUR 2'!F65))</f>
        <v>50.2425</v>
      </c>
      <c r="G65" s="21">
        <f>IF(MIN('TRANSPORTEUR 1'!G65,'TRANSPORTEUR 2'!G65)=0,"",MIN('TRANSPORTEUR 1'!G65,'TRANSPORTEUR 2'!G65))</f>
        <v>45.993749999999999</v>
      </c>
      <c r="H65" s="21">
        <f>IF(MIN('TRANSPORTEUR 1'!H65,'TRANSPORTEUR 2'!H65)=0,"",MIN('TRANSPORTEUR 1'!H65,'TRANSPORTEUR 2'!H65))</f>
        <v>42.782142857142858</v>
      </c>
      <c r="I65" s="21">
        <f>IF(MIN('TRANSPORTEUR 1'!I65,'TRANSPORTEUR 2'!I65)=0,"",MIN('TRANSPORTEUR 1'!I65,'TRANSPORTEUR 2'!I65))</f>
        <v>40.528125000000003</v>
      </c>
      <c r="J65" s="21">
        <f>IF(MIN('TRANSPORTEUR 1'!J65,'TRANSPORTEUR 2'!J65)=0,"",MIN('TRANSPORTEUR 1'!J65,'TRANSPORTEUR 2'!J65))</f>
        <v>38.774999999999999</v>
      </c>
      <c r="K65" s="21">
        <f>IF(MIN('TRANSPORTEUR 1'!K65,'TRANSPORTEUR 2'!K65)=0,"",MIN('TRANSPORTEUR 1'!K65,'TRANSPORTEUR 2'!K65))</f>
        <v>37.248750000000001</v>
      </c>
      <c r="L65" s="22"/>
    </row>
    <row r="66" spans="1:12" x14ac:dyDescent="0.25">
      <c r="A66" s="24" t="s">
        <v>62</v>
      </c>
      <c r="B66" s="21">
        <f>IF(MIN('TRANSPORTEUR 1'!B66,'TRANSPORTEUR 2'!B66)=0,"",MIN('TRANSPORTEUR 1'!B66,'TRANSPORTEUR 2'!B66))</f>
        <v>58.4664</v>
      </c>
      <c r="C66" s="21">
        <f>IF(MIN('TRANSPORTEUR 1'!C66,'TRANSPORTEUR 2'!C66)=0,"",MIN('TRANSPORTEUR 1'!C66,'TRANSPORTEUR 2'!C66))</f>
        <v>43.023600000000002</v>
      </c>
      <c r="D66" s="21">
        <f>IF(MIN('TRANSPORTEUR 1'!D66,'TRANSPORTEUR 2'!D66)=0,"",MIN('TRANSPORTEUR 1'!D66,'TRANSPORTEUR 2'!D66))</f>
        <v>33.099000000000004</v>
      </c>
      <c r="E66" s="21">
        <f>IF(MIN('TRANSPORTEUR 1'!E66,'TRANSPORTEUR 2'!E66)=0,"",MIN('TRANSPORTEUR 1'!E66,'TRANSPORTEUR 2'!E66))</f>
        <v>27.5808</v>
      </c>
      <c r="F66" s="21">
        <f>IF(MIN('TRANSPORTEUR 1'!F66,'TRANSPORTEUR 2'!F66)=0,"",MIN('TRANSPORTEUR 1'!F66,'TRANSPORTEUR 2'!F66))</f>
        <v>26.203800000000001</v>
      </c>
      <c r="G66" s="21">
        <f>IF(MIN('TRANSPORTEUR 1'!G66,'TRANSPORTEUR 2'!G66)=0,"",MIN('TRANSPORTEUR 1'!G66,'TRANSPORTEUR 2'!G66))</f>
        <v>24.887999999999998</v>
      </c>
      <c r="H66" s="21">
        <f>IF(MIN('TRANSPORTEUR 1'!H66,'TRANSPORTEUR 2'!H66)=0,"",MIN('TRANSPORTEUR 1'!H66,'TRANSPORTEUR 2'!H66))</f>
        <v>24.367800000000003</v>
      </c>
      <c r="I66" s="21">
        <f>IF(MIN('TRANSPORTEUR 1'!I66,'TRANSPORTEUR 2'!I66)=0,"",MIN('TRANSPORTEUR 1'!I66,'TRANSPORTEUR 2'!I66))</f>
        <v>22.3992</v>
      </c>
      <c r="J66" s="21">
        <f>IF(MIN('TRANSPORTEUR 1'!J66,'TRANSPORTEUR 2'!J66)=0,"",MIN('TRANSPORTEUR 1'!J66,'TRANSPORTEUR 2'!J66))</f>
        <v>22.3992</v>
      </c>
      <c r="K66" s="21">
        <f>IF(MIN('TRANSPORTEUR 1'!K66,'TRANSPORTEUR 2'!K66)=0,"",MIN('TRANSPORTEUR 1'!K66,'TRANSPORTEUR 2'!K66))</f>
        <v>21.154799999999998</v>
      </c>
      <c r="L66" s="22"/>
    </row>
    <row r="67" spans="1:12" x14ac:dyDescent="0.25">
      <c r="A67" s="24" t="s">
        <v>63</v>
      </c>
      <c r="B67" s="21">
        <f>IF(MIN('TRANSPORTEUR 1'!B67,'TRANSPORTEUR 2'!B67)=0,"",MIN('TRANSPORTEUR 1'!B67,'TRANSPORTEUR 2'!B67))</f>
        <v>98.64</v>
      </c>
      <c r="C67" s="21">
        <f>IF(MIN('TRANSPORTEUR 1'!C67,'TRANSPORTEUR 2'!C67)=0,"",MIN('TRANSPORTEUR 1'!C67,'TRANSPORTEUR 2'!C67))</f>
        <v>87.67</v>
      </c>
      <c r="D67" s="21">
        <f>IF(MIN('TRANSPORTEUR 1'!D67,'TRANSPORTEUR 2'!D67)=0,"",MIN('TRANSPORTEUR 1'!D67,'TRANSPORTEUR 2'!D67))</f>
        <v>60.637500000000003</v>
      </c>
      <c r="E67" s="21">
        <f>IF(MIN('TRANSPORTEUR 1'!E67,'TRANSPORTEUR 2'!E67)=0,"",MIN('TRANSPORTEUR 1'!E67,'TRANSPORTEUR 2'!E67))</f>
        <v>50.737499999999997</v>
      </c>
      <c r="F67" s="21">
        <f>IF(MIN('TRANSPORTEUR 1'!F67,'TRANSPORTEUR 2'!F67)=0,"",MIN('TRANSPORTEUR 1'!F67,'TRANSPORTEUR 2'!F67))</f>
        <v>45.045000000000002</v>
      </c>
      <c r="G67" s="21">
        <f>IF(MIN('TRANSPORTEUR 1'!G67,'TRANSPORTEUR 2'!G67)=0,"",MIN('TRANSPORTEUR 1'!G67,'TRANSPORTEUR 2'!G67))</f>
        <v>41.043750000000003</v>
      </c>
      <c r="H67" s="21">
        <f>IF(MIN('TRANSPORTEUR 1'!H67,'TRANSPORTEUR 2'!H67)=0,"",MIN('TRANSPORTEUR 1'!H67,'TRANSPORTEUR 2'!H67))</f>
        <v>38.362499999999997</v>
      </c>
      <c r="I67" s="21">
        <f>IF(MIN('TRANSPORTEUR 1'!I67,'TRANSPORTEUR 2'!I67)=0,"",MIN('TRANSPORTEUR 1'!I67,'TRANSPORTEUR 2'!I67))</f>
        <v>36.196874999999999</v>
      </c>
      <c r="J67" s="21">
        <f>IF(MIN('TRANSPORTEUR 1'!J67,'TRANSPORTEUR 2'!J67)=0,"",MIN('TRANSPORTEUR 1'!J67,'TRANSPORTEUR 2'!J67))</f>
        <v>34.65</v>
      </c>
      <c r="K67" s="21">
        <f>IF(MIN('TRANSPORTEUR 1'!K67,'TRANSPORTEUR 2'!K67)=0,"",MIN('TRANSPORTEUR 1'!K67,'TRANSPORTEUR 2'!K67))</f>
        <v>33.412500000000001</v>
      </c>
      <c r="L67" s="22"/>
    </row>
    <row r="68" spans="1:12" x14ac:dyDescent="0.25">
      <c r="A68" s="24" t="s">
        <v>64</v>
      </c>
      <c r="B68" s="21">
        <f>IF(MIN('TRANSPORTEUR 1'!B68,'TRANSPORTEUR 2'!B68)=0,"",MIN('TRANSPORTEUR 1'!B68,'TRANSPORTEUR 2'!B68))</f>
        <v>78.325800000000001</v>
      </c>
      <c r="C68" s="21">
        <f>IF(MIN('TRANSPORTEUR 1'!C68,'TRANSPORTEUR 2'!C68)=0,"",MIN('TRANSPORTEUR 1'!C68,'TRANSPORTEUR 2'!C68))</f>
        <v>60.669599999999996</v>
      </c>
      <c r="D68" s="21">
        <f>IF(MIN('TRANSPORTEUR 1'!D68,'TRANSPORTEUR 2'!D68)=0,"",MIN('TRANSPORTEUR 1'!D68,'TRANSPORTEUR 2'!D68))</f>
        <v>55.1616</v>
      </c>
      <c r="E68" s="21">
        <f>IF(MIN('TRANSPORTEUR 1'!E68,'TRANSPORTEUR 2'!E68)=0,"",MIN('TRANSPORTEUR 1'!E68,'TRANSPORTEUR 2'!E68))</f>
        <v>50.744999999999997</v>
      </c>
      <c r="F68" s="21">
        <f>IF(MIN('TRANSPORTEUR 1'!F68,'TRANSPORTEUR 2'!F68)=0,"",MIN('TRANSPORTEUR 1'!F68,'TRANSPORTEUR 2'!F68))</f>
        <v>48.215400000000002</v>
      </c>
      <c r="G68" s="21">
        <f>IF(MIN('TRANSPORTEUR 1'!G68,'TRANSPORTEUR 2'!G68)=0,"",MIN('TRANSPORTEUR 1'!G68,'TRANSPORTEUR 2'!G68))</f>
        <v>45.798000000000002</v>
      </c>
      <c r="H68" s="21">
        <f>IF(MIN('TRANSPORTEUR 1'!H68,'TRANSPORTEUR 2'!H68)=0,"",MIN('TRANSPORTEUR 1'!H68,'TRANSPORTEUR 2'!H68))</f>
        <v>44.808599999999998</v>
      </c>
      <c r="I68" s="21">
        <f>IF(MIN('TRANSPORTEUR 1'!I68,'TRANSPORTEUR 2'!I68)=0,"",MIN('TRANSPORTEUR 1'!I68,'TRANSPORTEUR 2'!I68))</f>
        <v>43.554000000000002</v>
      </c>
      <c r="J68" s="21">
        <f>IF(MIN('TRANSPORTEUR 1'!J68,'TRANSPORTEUR 2'!J68)=0,"",MIN('TRANSPORTEUR 1'!J68,'TRANSPORTEUR 2'!J68))</f>
        <v>41.065199999999997</v>
      </c>
      <c r="K68" s="21">
        <f>IF(MIN('TRANSPORTEUR 1'!K68,'TRANSPORTEUR 2'!K68)=0,"",MIN('TRANSPORTEUR 1'!K68,'TRANSPORTEUR 2'!K68))</f>
        <v>38.5764</v>
      </c>
      <c r="L68" s="22"/>
    </row>
    <row r="69" spans="1:12" x14ac:dyDescent="0.25">
      <c r="A69" s="24" t="s">
        <v>65</v>
      </c>
      <c r="B69" s="21">
        <f>IF(MIN('TRANSPORTEUR 1'!B69,'TRANSPORTEUR 2'!B69)=0,"",MIN('TRANSPORTEUR 1'!B69,'TRANSPORTEUR 2'!B69))</f>
        <v>110.99</v>
      </c>
      <c r="C69" s="21">
        <f>IF(MIN('TRANSPORTEUR 1'!C69,'TRANSPORTEUR 2'!C69)=0,"",MIN('TRANSPORTEUR 1'!C69,'TRANSPORTEUR 2'!C69))</f>
        <v>81.630600000000001</v>
      </c>
      <c r="D69" s="21">
        <f>IF(MIN('TRANSPORTEUR 1'!D69,'TRANSPORTEUR 2'!D69)=0,"",MIN('TRANSPORTEUR 1'!D69,'TRANSPORTEUR 2'!D69))</f>
        <v>61.7712</v>
      </c>
      <c r="E69" s="21">
        <f>IF(MIN('TRANSPORTEUR 1'!E69,'TRANSPORTEUR 2'!E69)=0,"",MIN('TRANSPORTEUR 1'!E69,'TRANSPORTEUR 2'!E69))</f>
        <v>51.846600000000002</v>
      </c>
      <c r="F69" s="21">
        <f>IF(MIN('TRANSPORTEUR 1'!F69,'TRANSPORTEUR 2'!F69)=0,"",MIN('TRANSPORTEUR 1'!F69,'TRANSPORTEUR 2'!F69))</f>
        <v>49.255800000000001</v>
      </c>
      <c r="G69" s="21">
        <f>IF(MIN('TRANSPORTEUR 1'!G69,'TRANSPORTEUR 2'!G69)=0,"",MIN('TRANSPORTEUR 1'!G69,'TRANSPORTEUR 2'!G69))</f>
        <v>46.797600000000003</v>
      </c>
      <c r="H69" s="21">
        <f>IF(MIN('TRANSPORTEUR 1'!H69,'TRANSPORTEUR 2'!H69)=0,"",MIN('TRANSPORTEUR 1'!H69,'TRANSPORTEUR 2'!H69))</f>
        <v>45.787800000000004</v>
      </c>
      <c r="I69" s="21">
        <f>IF(MIN('TRANSPORTEUR 1'!I69,'TRANSPORTEUR 2'!I69)=0,"",MIN('TRANSPORTEUR 1'!I69,'TRANSPORTEUR 2'!I69))</f>
        <v>44.798400000000001</v>
      </c>
      <c r="J69" s="21">
        <f>IF(MIN('TRANSPORTEUR 1'!J69,'TRANSPORTEUR 2'!J69)=0,"",MIN('TRANSPORTEUR 1'!J69,'TRANSPORTEUR 2'!J69))</f>
        <v>41.065199999999997</v>
      </c>
      <c r="K69" s="21">
        <f>IF(MIN('TRANSPORTEUR 1'!K69,'TRANSPORTEUR 2'!K69)=0,"",MIN('TRANSPORTEUR 1'!K69,'TRANSPORTEUR 2'!K69))</f>
        <v>38.5764</v>
      </c>
      <c r="L69" s="22"/>
    </row>
    <row r="70" spans="1:12" x14ac:dyDescent="0.25">
      <c r="A70" s="24" t="s">
        <v>66</v>
      </c>
      <c r="B70" s="21">
        <f>IF(MIN('TRANSPORTEUR 1'!B70,'TRANSPORTEUR 2'!B70)=0,"",MIN('TRANSPORTEUR 1'!B70,'TRANSPORTEUR 2'!B70))</f>
        <v>110.99</v>
      </c>
      <c r="C70" s="21">
        <f>IF(MIN('TRANSPORTEUR 1'!C70,'TRANSPORTEUR 2'!C70)=0,"",MIN('TRANSPORTEUR 1'!C70,'TRANSPORTEUR 2'!C70))</f>
        <v>86.047200000000004</v>
      </c>
      <c r="D70" s="21">
        <f>IF(MIN('TRANSPORTEUR 1'!D70,'TRANSPORTEUR 2'!D70)=0,"",MIN('TRANSPORTEUR 1'!D70,'TRANSPORTEUR 2'!D70))</f>
        <v>66.187799999999996</v>
      </c>
      <c r="E70" s="21">
        <f>IF(MIN('TRANSPORTEUR 1'!E70,'TRANSPORTEUR 2'!E70)=0,"",MIN('TRANSPORTEUR 1'!E70,'TRANSPORTEUR 2'!E70))</f>
        <v>54.049800000000005</v>
      </c>
      <c r="F70" s="21">
        <f>IF(MIN('TRANSPORTEUR 1'!F70,'TRANSPORTEUR 2'!F70)=0,"",MIN('TRANSPORTEUR 1'!F70,'TRANSPORTEUR 2'!F70))</f>
        <v>51.356999999999999</v>
      </c>
      <c r="G70" s="21">
        <f>IF(MIN('TRANSPORTEUR 1'!G70,'TRANSPORTEUR 2'!G70)=0,"",MIN('TRANSPORTEUR 1'!G70,'TRANSPORTEUR 2'!G70))</f>
        <v>48.776400000000002</v>
      </c>
      <c r="H70" s="21">
        <f>IF(MIN('TRANSPORTEUR 1'!H70,'TRANSPORTEUR 2'!H70)=0,"",MIN('TRANSPORTEUR 1'!H70,'TRANSPORTEUR 2'!H70))</f>
        <v>47.7258</v>
      </c>
      <c r="I70" s="21">
        <f>IF(MIN('TRANSPORTEUR 1'!I70,'TRANSPORTEUR 2'!I70)=0,"",MIN('TRANSPORTEUR 1'!I70,'TRANSPORTEUR 2'!I70))</f>
        <v>46.0428</v>
      </c>
      <c r="J70" s="21">
        <f>IF(MIN('TRANSPORTEUR 1'!J70,'TRANSPORTEUR 2'!J70)=0,"",MIN('TRANSPORTEUR 1'!J70,'TRANSPORTEUR 2'!J70))</f>
        <v>44.798400000000001</v>
      </c>
      <c r="K70" s="21">
        <f>IF(MIN('TRANSPORTEUR 1'!K70,'TRANSPORTEUR 2'!K70)=0,"",MIN('TRANSPORTEUR 1'!K70,'TRANSPORTEUR 2'!K70))</f>
        <v>41.065199999999997</v>
      </c>
      <c r="L70" s="22"/>
    </row>
    <row r="71" spans="1:12" x14ac:dyDescent="0.25">
      <c r="A71" s="24" t="s">
        <v>67</v>
      </c>
      <c r="B71" s="21">
        <f>IF(MIN('TRANSPORTEUR 1'!B71,'TRANSPORTEUR 2'!B71)=0,"",MIN('TRANSPORTEUR 1'!B71,'TRANSPORTEUR 2'!B71))</f>
        <v>119.136</v>
      </c>
      <c r="C71" s="21">
        <f>IF(MIN('TRANSPORTEUR 1'!C71,'TRANSPORTEUR 2'!C71)=0,"",MIN('TRANSPORTEUR 1'!C71,'TRANSPORTEUR 2'!C71))</f>
        <v>86.047200000000004</v>
      </c>
      <c r="D71" s="21">
        <f>IF(MIN('TRANSPORTEUR 1'!D71,'TRANSPORTEUR 2'!D71)=0,"",MIN('TRANSPORTEUR 1'!D71,'TRANSPORTEUR 2'!D71))</f>
        <v>66.187799999999996</v>
      </c>
      <c r="E71" s="21">
        <f>IF(MIN('TRANSPORTEUR 1'!E71,'TRANSPORTEUR 2'!E71)=0,"",MIN('TRANSPORTEUR 1'!E71,'TRANSPORTEUR 2'!E71))</f>
        <v>54.049800000000005</v>
      </c>
      <c r="F71" s="21">
        <f>IF(MIN('TRANSPORTEUR 1'!F71,'TRANSPORTEUR 2'!F71)=0,"",MIN('TRANSPORTEUR 1'!F71,'TRANSPORTEUR 2'!F71))</f>
        <v>51.356999999999999</v>
      </c>
      <c r="G71" s="21">
        <f>IF(MIN('TRANSPORTEUR 1'!G71,'TRANSPORTEUR 2'!G71)=0,"",MIN('TRANSPORTEUR 1'!G71,'TRANSPORTEUR 2'!G71))</f>
        <v>48.776400000000002</v>
      </c>
      <c r="H71" s="21">
        <f>IF(MIN('TRANSPORTEUR 1'!H71,'TRANSPORTEUR 2'!H71)=0,"",MIN('TRANSPORTEUR 1'!H71,'TRANSPORTEUR 2'!H71))</f>
        <v>47.7258</v>
      </c>
      <c r="I71" s="21">
        <f>IF(MIN('TRANSPORTEUR 1'!I71,'TRANSPORTEUR 2'!I71)=0,"",MIN('TRANSPORTEUR 1'!I71,'TRANSPORTEUR 2'!I71))</f>
        <v>46.0428</v>
      </c>
      <c r="J71" s="21">
        <f>IF(MIN('TRANSPORTEUR 1'!J71,'TRANSPORTEUR 2'!J71)=0,"",MIN('TRANSPORTEUR 1'!J71,'TRANSPORTEUR 2'!J71))</f>
        <v>44.798400000000001</v>
      </c>
      <c r="K71" s="21">
        <f>IF(MIN('TRANSPORTEUR 1'!K71,'TRANSPORTEUR 2'!K71)=0,"",MIN('TRANSPORTEUR 1'!K71,'TRANSPORTEUR 2'!K71))</f>
        <v>41.065199999999997</v>
      </c>
      <c r="L71" s="22"/>
    </row>
    <row r="72" spans="1:12" x14ac:dyDescent="0.25">
      <c r="A72" s="24" t="s">
        <v>68</v>
      </c>
      <c r="B72" s="21">
        <f>IF(MIN('TRANSPORTEUR 1'!B72,'TRANSPORTEUR 2'!B72)=0,"",MIN('TRANSPORTEUR 1'!B72,'TRANSPORTEUR 2'!B72))</f>
        <v>97.484767233333372</v>
      </c>
      <c r="C72" s="21">
        <f>IF(MIN('TRANSPORTEUR 1'!C72,'TRANSPORTEUR 2'!C72)=0,"",MIN('TRANSPORTEUR 1'!C72,'TRANSPORTEUR 2'!C72))</f>
        <v>94.849350566666857</v>
      </c>
      <c r="D72" s="21">
        <f>IF(MIN('TRANSPORTEUR 1'!D72,'TRANSPORTEUR 2'!D72)=0,"",MIN('TRANSPORTEUR 1'!D72,'TRANSPORTEUR 2'!D72))</f>
        <v>85.8</v>
      </c>
      <c r="E72" s="21">
        <f>IF(MIN('TRANSPORTEUR 1'!E72,'TRANSPORTEUR 2'!E72)=0,"",MIN('TRANSPORTEUR 1'!E72,'TRANSPORTEUR 2'!E72))</f>
        <v>72.084374999999994</v>
      </c>
      <c r="F72" s="21">
        <f>IF(MIN('TRANSPORTEUR 1'!F72,'TRANSPORTEUR 2'!F72)=0,"",MIN('TRANSPORTEUR 1'!F72,'TRANSPORTEUR 2'!F72))</f>
        <v>63.854999999999997</v>
      </c>
      <c r="G72" s="21">
        <f>IF(MIN('TRANSPORTEUR 1'!G72,'TRANSPORTEUR 2'!G72)=0,"",MIN('TRANSPORTEUR 1'!G72,'TRANSPORTEUR 2'!G72))</f>
        <v>58.368749999999999</v>
      </c>
      <c r="H72" s="21">
        <f>IF(MIN('TRANSPORTEUR 1'!H72,'TRANSPORTEUR 2'!H72)=0,"",MIN('TRANSPORTEUR 1'!H72,'TRANSPORTEUR 2'!H72))</f>
        <v>54.273214285714282</v>
      </c>
      <c r="I72" s="21">
        <f>IF(MIN('TRANSPORTEUR 1'!I72,'TRANSPORTEUR 2'!I72)=0,"",MIN('TRANSPORTEUR 1'!I72,'TRANSPORTEUR 2'!I72))</f>
        <v>51.356250000000003</v>
      </c>
      <c r="J72" s="21">
        <f>IF(MIN('TRANSPORTEUR 1'!J72,'TRANSPORTEUR 2'!J72)=0,"",MIN('TRANSPORTEUR 1'!J72,'TRANSPORTEUR 2'!J72))</f>
        <v>49.087499999999999</v>
      </c>
      <c r="K72" s="21">
        <f>IF(MIN('TRANSPORTEUR 1'!K72,'TRANSPORTEUR 2'!K72)=0,"",MIN('TRANSPORTEUR 1'!K72,'TRANSPORTEUR 2'!K72))</f>
        <v>47.272500000000001</v>
      </c>
      <c r="L72" s="22"/>
    </row>
    <row r="73" spans="1:12" x14ac:dyDescent="0.25">
      <c r="A73" s="24" t="s">
        <v>69</v>
      </c>
      <c r="B73" s="21">
        <f>IF(MIN('TRANSPORTEUR 1'!B73,'TRANSPORTEUR 2'!B73)=0,"",MIN('TRANSPORTEUR 1'!B73,'TRANSPORTEUR 2'!B73))</f>
        <v>97.484767233333372</v>
      </c>
      <c r="C73" s="21">
        <f>IF(MIN('TRANSPORTEUR 1'!C73,'TRANSPORTEUR 2'!C73)=0,"",MIN('TRANSPORTEUR 1'!C73,'TRANSPORTEUR 2'!C73))</f>
        <v>94.849350566666857</v>
      </c>
      <c r="D73" s="21">
        <f>IF(MIN('TRANSPORTEUR 1'!D73,'TRANSPORTEUR 2'!D73)=0,"",MIN('TRANSPORTEUR 1'!D73,'TRANSPORTEUR 2'!D73))</f>
        <v>85.8</v>
      </c>
      <c r="E73" s="21">
        <f>IF(MIN('TRANSPORTEUR 1'!E73,'TRANSPORTEUR 2'!E73)=0,"",MIN('TRANSPORTEUR 1'!E73,'TRANSPORTEUR 2'!E73))</f>
        <v>72.084374999999994</v>
      </c>
      <c r="F73" s="21">
        <f>IF(MIN('TRANSPORTEUR 1'!F73,'TRANSPORTEUR 2'!F73)=0,"",MIN('TRANSPORTEUR 1'!F73,'TRANSPORTEUR 2'!F73))</f>
        <v>63.854999999999997</v>
      </c>
      <c r="G73" s="21">
        <f>IF(MIN('TRANSPORTEUR 1'!G73,'TRANSPORTEUR 2'!G73)=0,"",MIN('TRANSPORTEUR 1'!G73,'TRANSPORTEUR 2'!G73))</f>
        <v>58.368749999999999</v>
      </c>
      <c r="H73" s="21">
        <f>IF(MIN('TRANSPORTEUR 1'!H73,'TRANSPORTEUR 2'!H73)=0,"",MIN('TRANSPORTEUR 1'!H73,'TRANSPORTEUR 2'!H73))</f>
        <v>54.273214285714282</v>
      </c>
      <c r="I73" s="21">
        <f>IF(MIN('TRANSPORTEUR 1'!I73,'TRANSPORTEUR 2'!I73)=0,"",MIN('TRANSPORTEUR 1'!I73,'TRANSPORTEUR 2'!I73))</f>
        <v>51.356250000000003</v>
      </c>
      <c r="J73" s="21">
        <f>IF(MIN('TRANSPORTEUR 1'!J73,'TRANSPORTEUR 2'!J73)=0,"",MIN('TRANSPORTEUR 1'!J73,'TRANSPORTEUR 2'!J73))</f>
        <v>49.087499999999999</v>
      </c>
      <c r="K73" s="21">
        <f>IF(MIN('TRANSPORTEUR 1'!K73,'TRANSPORTEUR 2'!K73)=0,"",MIN('TRANSPORTEUR 1'!K73,'TRANSPORTEUR 2'!K73))</f>
        <v>47.272500000000001</v>
      </c>
      <c r="L73" s="22"/>
    </row>
    <row r="74" spans="1:12" x14ac:dyDescent="0.25">
      <c r="A74" s="24" t="s">
        <v>70</v>
      </c>
      <c r="B74" s="21">
        <f>IF(MIN('TRANSPORTEUR 1'!B74,'TRANSPORTEUR 2'!B74)=0,"",MIN('TRANSPORTEUR 1'!B74,'TRANSPORTEUR 2'!B74))</f>
        <v>91.47</v>
      </c>
      <c r="C74" s="21">
        <f>IF(MIN('TRANSPORTEUR 1'!C74,'TRANSPORTEUR 2'!C74)=0,"",MIN('TRANSPORTEUR 1'!C74,'TRANSPORTEUR 2'!C74))</f>
        <v>80.66</v>
      </c>
      <c r="D74" s="21">
        <f>IF(MIN('TRANSPORTEUR 1'!D74,'TRANSPORTEUR 2'!D74)=0,"",MIN('TRANSPORTEUR 1'!D74,'TRANSPORTEUR 2'!D74))</f>
        <v>77.55</v>
      </c>
      <c r="E74" s="21">
        <f>IF(MIN('TRANSPORTEUR 1'!E74,'TRANSPORTEUR 2'!E74)=0,"",MIN('TRANSPORTEUR 1'!E74,'TRANSPORTEUR 2'!E74))</f>
        <v>64.96875</v>
      </c>
      <c r="F74" s="21">
        <f>IF(MIN('TRANSPORTEUR 1'!F74,'TRANSPORTEUR 2'!F74)=0,"",MIN('TRANSPORTEUR 1'!F74,'TRANSPORTEUR 2'!F74))</f>
        <v>57.667499999999997</v>
      </c>
      <c r="G74" s="21">
        <f>IF(MIN('TRANSPORTEUR 1'!G74,'TRANSPORTEUR 2'!G74)=0,"",MIN('TRANSPORTEUR 1'!G74,'TRANSPORTEUR 2'!G74))</f>
        <v>52.59375</v>
      </c>
      <c r="H74" s="21">
        <f>IF(MIN('TRANSPORTEUR 1'!H74,'TRANSPORTEUR 2'!H74)=0,"",MIN('TRANSPORTEUR 1'!H74,'TRANSPORTEUR 2'!H74))</f>
        <v>49.146428571428572</v>
      </c>
      <c r="I74" s="21">
        <f>IF(MIN('TRANSPORTEUR 1'!I74,'TRANSPORTEUR 2'!I74)=0,"",MIN('TRANSPORTEUR 1'!I74,'TRANSPORTEUR 2'!I74))</f>
        <v>46.40625</v>
      </c>
      <c r="J74" s="21">
        <f>IF(MIN('TRANSPORTEUR 1'!J74,'TRANSPORTEUR 2'!J74)=0,"",MIN('TRANSPORTEUR 1'!J74,'TRANSPORTEUR 2'!J74))</f>
        <v>44.412500000000001</v>
      </c>
      <c r="K74" s="21">
        <f>IF(MIN('TRANSPORTEUR 1'!K74,'TRANSPORTEUR 2'!K74)=0,"",MIN('TRANSPORTEUR 1'!K74,'TRANSPORTEUR 2'!K74))</f>
        <v>42.693750000000001</v>
      </c>
      <c r="L74" s="22"/>
    </row>
    <row r="75" spans="1:12" x14ac:dyDescent="0.25">
      <c r="A75" s="24" t="s">
        <v>71</v>
      </c>
      <c r="B75" s="21">
        <f>IF(MIN('TRANSPORTEUR 1'!B75,'TRANSPORTEUR 2'!B75)=0,"",MIN('TRANSPORTEUR 1'!B75,'TRANSPORTEUR 2'!B75))</f>
        <v>97.484767233333372</v>
      </c>
      <c r="C75" s="21">
        <f>IF(MIN('TRANSPORTEUR 1'!C75,'TRANSPORTEUR 2'!C75)=0,"",MIN('TRANSPORTEUR 1'!C75,'TRANSPORTEUR 2'!C75))</f>
        <v>94.849350566666857</v>
      </c>
      <c r="D75" s="21">
        <f>IF(MIN('TRANSPORTEUR 1'!D75,'TRANSPORTEUR 2'!D75)=0,"",MIN('TRANSPORTEUR 1'!D75,'TRANSPORTEUR 2'!D75))</f>
        <v>85.8</v>
      </c>
      <c r="E75" s="21">
        <f>IF(MIN('TRANSPORTEUR 1'!E75,'TRANSPORTEUR 2'!E75)=0,"",MIN('TRANSPORTEUR 1'!E75,'TRANSPORTEUR 2'!E75))</f>
        <v>72.084374999999994</v>
      </c>
      <c r="F75" s="21">
        <f>IF(MIN('TRANSPORTEUR 1'!F75,'TRANSPORTEUR 2'!F75)=0,"",MIN('TRANSPORTEUR 1'!F75,'TRANSPORTEUR 2'!F75))</f>
        <v>63.854999999999997</v>
      </c>
      <c r="G75" s="21">
        <f>IF(MIN('TRANSPORTEUR 1'!G75,'TRANSPORTEUR 2'!G75)=0,"",MIN('TRANSPORTEUR 1'!G75,'TRANSPORTEUR 2'!G75))</f>
        <v>58.368749999999999</v>
      </c>
      <c r="H75" s="21">
        <f>IF(MIN('TRANSPORTEUR 1'!H75,'TRANSPORTEUR 2'!H75)=0,"",MIN('TRANSPORTEUR 1'!H75,'TRANSPORTEUR 2'!H75))</f>
        <v>54.45</v>
      </c>
      <c r="I75" s="21">
        <f>IF(MIN('TRANSPORTEUR 1'!I75,'TRANSPORTEUR 2'!I75)=0,"",MIN('TRANSPORTEUR 1'!I75,'TRANSPORTEUR 2'!I75))</f>
        <v>51.510937499999997</v>
      </c>
      <c r="J75" s="21">
        <f>IF(MIN('TRANSPORTEUR 1'!J75,'TRANSPORTEUR 2'!J75)=0,"",MIN('TRANSPORTEUR 1'!J75,'TRANSPORTEUR 2'!J75))</f>
        <v>49.225000000000001</v>
      </c>
      <c r="K75" s="21">
        <f>IF(MIN('TRANSPORTEUR 1'!K75,'TRANSPORTEUR 2'!K75)=0,"",MIN('TRANSPORTEUR 1'!K75,'TRANSPORTEUR 2'!K75))</f>
        <v>47.396250000000002</v>
      </c>
      <c r="L75" s="22"/>
    </row>
    <row r="76" spans="1:12" x14ac:dyDescent="0.25">
      <c r="A76" s="24" t="s">
        <v>72</v>
      </c>
      <c r="B76" s="21">
        <f>IF(MIN('TRANSPORTEUR 1'!B76,'TRANSPORTEUR 2'!B76)=0,"",MIN('TRANSPORTEUR 1'!B76,'TRANSPORTEUR 2'!B76))</f>
        <v>108.24</v>
      </c>
      <c r="C76" s="21">
        <f>IF(MIN('TRANSPORTEUR 1'!C76,'TRANSPORTEUR 2'!C76)=0,"",MIN('TRANSPORTEUR 1'!C76,'TRANSPORTEUR 2'!C76))</f>
        <v>97.08</v>
      </c>
      <c r="D76" s="21">
        <f>IF(MIN('TRANSPORTEUR 1'!D76,'TRANSPORTEUR 2'!D76)=0,"",MIN('TRANSPORTEUR 1'!D76,'TRANSPORTEUR 2'!D76))</f>
        <v>67.237499999999997</v>
      </c>
      <c r="E76" s="21">
        <f>IF(MIN('TRANSPORTEUR 1'!E76,'TRANSPORTEUR 2'!E76)=0,"",MIN('TRANSPORTEUR 1'!E76,'TRANSPORTEUR 2'!E76))</f>
        <v>56.615625000000001</v>
      </c>
      <c r="F76" s="21">
        <f>IF(MIN('TRANSPORTEUR 1'!F76,'TRANSPORTEUR 2'!F76)=0,"",MIN('TRANSPORTEUR 1'!F76,'TRANSPORTEUR 2'!F76))</f>
        <v>49.994999999999997</v>
      </c>
      <c r="G76" s="21">
        <f>IF(MIN('TRANSPORTEUR 1'!G76,'TRANSPORTEUR 2'!G76)=0,"",MIN('TRANSPORTEUR 1'!G76,'TRANSPORTEUR 2'!G76))</f>
        <v>45.787500000000001</v>
      </c>
      <c r="H76" s="21">
        <f>IF(MIN('TRANSPORTEUR 1'!H76,'TRANSPORTEUR 2'!H76)=0,"",MIN('TRANSPORTEUR 1'!H76,'TRANSPORTEUR 2'!H76))</f>
        <v>42.605357142857144</v>
      </c>
      <c r="I76" s="21">
        <f>IF(MIN('TRANSPORTEUR 1'!I76,'TRANSPORTEUR 2'!I76)=0,"",MIN('TRANSPORTEUR 1'!I76,'TRANSPORTEUR 2'!I76))</f>
        <v>40.373437500000001</v>
      </c>
      <c r="J76" s="21">
        <f>IF(MIN('TRANSPORTEUR 1'!J76,'TRANSPORTEUR 2'!J76)=0,"",MIN('TRANSPORTEUR 1'!J76,'TRANSPORTEUR 2'!J76))</f>
        <v>38.5</v>
      </c>
      <c r="K76" s="21">
        <f>IF(MIN('TRANSPORTEUR 1'!K76,'TRANSPORTEUR 2'!K76)=0,"",MIN('TRANSPORTEUR 1'!K76,'TRANSPORTEUR 2'!K76))</f>
        <v>37.125</v>
      </c>
      <c r="L76" s="22"/>
    </row>
    <row r="77" spans="1:12" x14ac:dyDescent="0.25">
      <c r="A77" s="24" t="s">
        <v>73</v>
      </c>
      <c r="B77" s="21">
        <f>IF(MIN('TRANSPORTEUR 1'!B77,'TRANSPORTEUR 2'!B77)=0,"",MIN('TRANSPORTEUR 1'!B77,'TRANSPORTEUR 2'!B77))</f>
        <v>55.1616</v>
      </c>
      <c r="C77" s="21">
        <f>IF(MIN('TRANSPORTEUR 1'!C77,'TRANSPORTEUR 2'!C77)=0,"",MIN('TRANSPORTEUR 1'!C77,'TRANSPORTEUR 2'!C77))</f>
        <v>39.708599999999997</v>
      </c>
      <c r="D77" s="21">
        <f>IF(MIN('TRANSPORTEUR 1'!D77,'TRANSPORTEUR 2'!D77)=0,"",MIN('TRANSPORTEUR 1'!D77,'TRANSPORTEUR 2'!D77))</f>
        <v>30.8856</v>
      </c>
      <c r="E77" s="21">
        <f>IF(MIN('TRANSPORTEUR 1'!E77,'TRANSPORTEUR 2'!E77)=0,"",MIN('TRANSPORTEUR 1'!E77,'TRANSPORTEUR 2'!E77))</f>
        <v>24.265799999999999</v>
      </c>
      <c r="F77" s="21">
        <f>IF(MIN('TRANSPORTEUR 1'!F77,'TRANSPORTEUR 2'!F77)=0,"",MIN('TRANSPORTEUR 1'!F77,'TRANSPORTEUR 2'!F77))</f>
        <v>23.062200000000001</v>
      </c>
      <c r="G77" s="21">
        <f>IF(MIN('TRANSPORTEUR 1'!G77,'TRANSPORTEUR 2'!G77)=0,"",MIN('TRANSPORTEUR 1'!G77,'TRANSPORTEUR 2'!G77))</f>
        <v>21.909600000000001</v>
      </c>
      <c r="H77" s="21">
        <f>IF(MIN('TRANSPORTEUR 1'!H77,'TRANSPORTEUR 2'!H77)=0,"",MIN('TRANSPORTEUR 1'!H77,'TRANSPORTEUR 2'!H77))</f>
        <v>21.430200000000003</v>
      </c>
      <c r="I77" s="21">
        <f>IF(MIN('TRANSPORTEUR 1'!I77,'TRANSPORTEUR 2'!I77)=0,"",MIN('TRANSPORTEUR 1'!I77,'TRANSPORTEUR 2'!I77))</f>
        <v>22.3992</v>
      </c>
      <c r="J77" s="21">
        <f>IF(MIN('TRANSPORTEUR 1'!J77,'TRANSPORTEUR 2'!J77)=0,"",MIN('TRANSPORTEUR 1'!J77,'TRANSPORTEUR 2'!J77))</f>
        <v>22.3992</v>
      </c>
      <c r="K77" s="21">
        <f>IF(MIN('TRANSPORTEUR 1'!K77,'TRANSPORTEUR 2'!K77)=0,"",MIN('TRANSPORTEUR 1'!K77,'TRANSPORTEUR 2'!K77))</f>
        <v>21.154799999999998</v>
      </c>
      <c r="L77" s="22"/>
    </row>
    <row r="78" spans="1:12" x14ac:dyDescent="0.25">
      <c r="A78" s="24" t="s">
        <v>74</v>
      </c>
      <c r="B78" s="21">
        <f>IF(MIN('TRANSPORTEUR 1'!B78,'TRANSPORTEUR 2'!B78)=0,"",MIN('TRANSPORTEUR 1'!B78,'TRANSPORTEUR 2'!B78))</f>
        <v>112.57</v>
      </c>
      <c r="C78" s="21">
        <f>IF(MIN('TRANSPORTEUR 1'!C78,'TRANSPORTEUR 2'!C78)=0,"",MIN('TRANSPORTEUR 1'!C78,'TRANSPORTEUR 2'!C78))</f>
        <v>101.32</v>
      </c>
      <c r="D78" s="21">
        <f>IF(MIN('TRANSPORTEUR 1'!D78,'TRANSPORTEUR 2'!D78)=0,"",MIN('TRANSPORTEUR 1'!D78,'TRANSPORTEUR 2'!D78))</f>
        <v>86.625</v>
      </c>
      <c r="E78" s="21">
        <f>IF(MIN('TRANSPORTEUR 1'!E78,'TRANSPORTEUR 2'!E78)=0,"",MIN('TRANSPORTEUR 1'!E78,'TRANSPORTEUR 2'!E78))</f>
        <v>72.703125</v>
      </c>
      <c r="F78" s="21">
        <f>IF(MIN('TRANSPORTEUR 1'!F78,'TRANSPORTEUR 2'!F78)=0,"",MIN('TRANSPORTEUR 1'!F78,'TRANSPORTEUR 2'!F78))</f>
        <v>64.349999999999994</v>
      </c>
      <c r="G78" s="21">
        <f>IF(MIN('TRANSPORTEUR 1'!G78,'TRANSPORTEUR 2'!G78)=0,"",MIN('TRANSPORTEUR 1'!G78,'TRANSPORTEUR 2'!G78))</f>
        <v>58.78125</v>
      </c>
      <c r="H78" s="21">
        <f>IF(MIN('TRANSPORTEUR 1'!H78,'TRANSPORTEUR 2'!H78)=0,"",MIN('TRANSPORTEUR 1'!H78,'TRANSPORTEUR 2'!H78))</f>
        <v>54.803571428571423</v>
      </c>
      <c r="I78" s="21">
        <f>IF(MIN('TRANSPORTEUR 1'!I78,'TRANSPORTEUR 2'!I78)=0,"",MIN('TRANSPORTEUR 1'!I78,'TRANSPORTEUR 2'!I78))</f>
        <v>51.8203125</v>
      </c>
      <c r="J78" s="21">
        <f>IF(MIN('TRANSPORTEUR 1'!J78,'TRANSPORTEUR 2'!J78)=0,"",MIN('TRANSPORTEUR 1'!J78,'TRANSPORTEUR 2'!J78))</f>
        <v>49.5</v>
      </c>
      <c r="K78" s="21">
        <f>IF(MIN('TRANSPORTEUR 1'!K78,'TRANSPORTEUR 2'!K78)=0,"",MIN('TRANSPORTEUR 1'!K78,'TRANSPORTEUR 2'!K78))</f>
        <v>47.643749999999997</v>
      </c>
      <c r="L78" s="22"/>
    </row>
    <row r="79" spans="1:12" x14ac:dyDescent="0.25">
      <c r="A79" s="24" t="s">
        <v>75</v>
      </c>
      <c r="B79" s="21">
        <f>IF(MIN('TRANSPORTEUR 1'!B79,'TRANSPORTEUR 2'!B79)=0,"",MIN('TRANSPORTEUR 1'!B79,'TRANSPORTEUR 2'!B79))</f>
        <v>115.22</v>
      </c>
      <c r="C79" s="21">
        <f>IF(MIN('TRANSPORTEUR 1'!C79,'TRANSPORTEUR 2'!C79)=0,"",MIN('TRANSPORTEUR 1'!C79,'TRANSPORTEUR 2'!C79))</f>
        <v>95.930107967575083</v>
      </c>
      <c r="D79" s="21">
        <f>IF(MIN('TRANSPORTEUR 1'!D79,'TRANSPORTEUR 2'!D79)=0,"",MIN('TRANSPORTEUR 1'!D79,'TRANSPORTEUR 2'!D79))</f>
        <v>84.773699999999991</v>
      </c>
      <c r="E79" s="21">
        <f>IF(MIN('TRANSPORTEUR 1'!E79,'TRANSPORTEUR 2'!E79)=0,"",MIN('TRANSPORTEUR 1'!E79,'TRANSPORTEUR 2'!E79))</f>
        <v>77.653125000000003</v>
      </c>
      <c r="F79" s="21">
        <f>IF(MIN('TRANSPORTEUR 1'!F79,'TRANSPORTEUR 2'!F79)=0,"",MIN('TRANSPORTEUR 1'!F79,'TRANSPORTEUR 2'!F79))</f>
        <v>68.804999999999993</v>
      </c>
      <c r="G79" s="21">
        <f>IF(MIN('TRANSPORTEUR 1'!G79,'TRANSPORTEUR 2'!G79)=0,"",MIN('TRANSPORTEUR 1'!G79,'TRANSPORTEUR 2'!G79))</f>
        <v>62.90625</v>
      </c>
      <c r="H79" s="21">
        <f>IF(MIN('TRANSPORTEUR 1'!H79,'TRANSPORTEUR 2'!H79)=0,"",MIN('TRANSPORTEUR 1'!H79,'TRANSPORTEUR 2'!H79))</f>
        <v>58.692857142857143</v>
      </c>
      <c r="I79" s="21">
        <f>IF(MIN('TRANSPORTEUR 1'!I79,'TRANSPORTEUR 2'!I79)=0,"",MIN('TRANSPORTEUR 1'!I79,'TRANSPORTEUR 2'!I79))</f>
        <v>55.532812499999999</v>
      </c>
      <c r="J79" s="21">
        <f>IF(MIN('TRANSPORTEUR 1'!J79,'TRANSPORTEUR 2'!J79)=0,"",MIN('TRANSPORTEUR 1'!J79,'TRANSPORTEUR 2'!J79))</f>
        <v>53.075000000000003</v>
      </c>
      <c r="K79" s="21">
        <f>IF(MIN('TRANSPORTEUR 1'!K79,'TRANSPORTEUR 2'!K79)=0,"",MIN('TRANSPORTEUR 1'!K79,'TRANSPORTEUR 2'!K79))</f>
        <v>51.108750000000001</v>
      </c>
      <c r="L79" s="22"/>
    </row>
    <row r="80" spans="1:12" x14ac:dyDescent="0.25">
      <c r="A80" s="24" t="s">
        <v>76</v>
      </c>
      <c r="B80" s="21">
        <f>IF(MIN('TRANSPORTEUR 1'!B80,'TRANSPORTEUR 2'!B80)=0,"",MIN('TRANSPORTEUR 1'!B80,'TRANSPORTEUR 2'!B80))</f>
        <v>82.936199999999999</v>
      </c>
      <c r="C80" s="21">
        <f>IF(MIN('TRANSPORTEUR 1'!C80,'TRANSPORTEUR 2'!C80)=0,"",MIN('TRANSPORTEUR 1'!C80,'TRANSPORTEUR 2'!C80))</f>
        <v>65.881799999999998</v>
      </c>
      <c r="D80" s="21">
        <f>IF(MIN('TRANSPORTEUR 1'!D80,'TRANSPORTEUR 2'!D80)=0,"",MIN('TRANSPORTEUR 1'!D80,'TRANSPORTEUR 2'!D80))</f>
        <v>52.800000000000004</v>
      </c>
      <c r="E80" s="21">
        <f>IF(MIN('TRANSPORTEUR 1'!E80,'TRANSPORTEUR 2'!E80)=0,"",MIN('TRANSPORTEUR 1'!E80,'TRANSPORTEUR 2'!E80))</f>
        <v>44.55</v>
      </c>
      <c r="F80" s="21">
        <f>IF(MIN('TRANSPORTEUR 1'!F80,'TRANSPORTEUR 2'!F80)=0,"",MIN('TRANSPORTEUR 1'!F80,'TRANSPORTEUR 2'!F80))</f>
        <v>39.352499999999999</v>
      </c>
      <c r="G80" s="21">
        <f>IF(MIN('TRANSPORTEUR 1'!G80,'TRANSPORTEUR 2'!G80)=0,"",MIN('TRANSPORTEUR 1'!G80,'TRANSPORTEUR 2'!G80))</f>
        <v>35.887500000000003</v>
      </c>
      <c r="H80" s="21">
        <f>IF(MIN('TRANSPORTEUR 1'!H80,'TRANSPORTEUR 2'!H80)=0,"",MIN('TRANSPORTEUR 1'!H80,'TRANSPORTEUR 2'!H80))</f>
        <v>33.589285714285715</v>
      </c>
      <c r="I80" s="21">
        <f>IF(MIN('TRANSPORTEUR 1'!I80,'TRANSPORTEUR 2'!I80)=0,"",MIN('TRANSPORTEUR 1'!I80,'TRANSPORTEUR 2'!I80))</f>
        <v>31.7109375</v>
      </c>
      <c r="J80" s="21">
        <f>IF(MIN('TRANSPORTEUR 1'!J80,'TRANSPORTEUR 2'!J80)=0,"",MIN('TRANSPORTEUR 1'!J80,'TRANSPORTEUR 2'!J80))</f>
        <v>30.387499999999999</v>
      </c>
      <c r="K80" s="21">
        <f>IF(MIN('TRANSPORTEUR 1'!K80,'TRANSPORTEUR 2'!K80)=0,"",MIN('TRANSPORTEUR 1'!K80,'TRANSPORTEUR 2'!K80))</f>
        <v>29.204999999999998</v>
      </c>
      <c r="L80" s="22"/>
    </row>
    <row r="81" spans="1:12" x14ac:dyDescent="0.25">
      <c r="A81" s="24" t="s">
        <v>77</v>
      </c>
      <c r="B81" s="21">
        <f>IF(MIN('TRANSPORTEUR 1'!B81,'TRANSPORTEUR 2'!B81)=0,"",MIN('TRANSPORTEUR 1'!B81,'TRANSPORTEUR 2'!B81))</f>
        <v>82.732200000000006</v>
      </c>
      <c r="C81" s="21">
        <f>IF(MIN('TRANSPORTEUR 1'!C81,'TRANSPORTEUR 2'!C81)=0,"",MIN('TRANSPORTEUR 1'!C81,'TRANSPORTEUR 2'!C81))</f>
        <v>70.604399999999998</v>
      </c>
      <c r="D81" s="21">
        <f>IF(MIN('TRANSPORTEUR 1'!D81,'TRANSPORTEUR 2'!D81)=0,"",MIN('TRANSPORTEUR 1'!D81,'TRANSPORTEUR 2'!D81))</f>
        <v>49.912499999999994</v>
      </c>
      <c r="E81" s="21">
        <f>IF(MIN('TRANSPORTEUR 1'!E81,'TRANSPORTEUR 2'!E81)=0,"",MIN('TRANSPORTEUR 1'!E81,'TRANSPORTEUR 2'!E81))</f>
        <v>42.075000000000003</v>
      </c>
      <c r="F81" s="21">
        <f>IF(MIN('TRANSPORTEUR 1'!F81,'TRANSPORTEUR 2'!F81)=0,"",MIN('TRANSPORTEUR 1'!F81,'TRANSPORTEUR 2'!F81))</f>
        <v>37.125</v>
      </c>
      <c r="G81" s="21">
        <f>IF(MIN('TRANSPORTEUR 1'!G81,'TRANSPORTEUR 2'!G81)=0,"",MIN('TRANSPORTEUR 1'!G81,'TRANSPORTEUR 2'!G81))</f>
        <v>34.03125</v>
      </c>
      <c r="H81" s="21">
        <f>IF(MIN('TRANSPORTEUR 1'!H81,'TRANSPORTEUR 2'!H81)=0,"",MIN('TRANSPORTEUR 1'!H81,'TRANSPORTEUR 2'!H81))</f>
        <v>31.821428571428573</v>
      </c>
      <c r="I81" s="21">
        <f>IF(MIN('TRANSPORTEUR 1'!I81,'TRANSPORTEUR 2'!I81)=0,"",MIN('TRANSPORTEUR 1'!I81,'TRANSPORTEUR 2'!I81))</f>
        <v>30.009374999999999</v>
      </c>
      <c r="J81" s="21">
        <f>IF(MIN('TRANSPORTEUR 1'!J81,'TRANSPORTEUR 2'!J81)=0,"",MIN('TRANSPORTEUR 1'!J81,'TRANSPORTEUR 2'!J81))</f>
        <v>28.737500000000001</v>
      </c>
      <c r="K81" s="21">
        <f>IF(MIN('TRANSPORTEUR 1'!K81,'TRANSPORTEUR 2'!K81)=0,"",MIN('TRANSPORTEUR 1'!K81,'TRANSPORTEUR 2'!K81))</f>
        <v>27.596250000000001</v>
      </c>
      <c r="L81" s="22"/>
    </row>
    <row r="82" spans="1:12" x14ac:dyDescent="0.25">
      <c r="A82" s="24" t="s">
        <v>78</v>
      </c>
      <c r="B82" s="21">
        <f>IF(MIN('TRANSPORTEUR 1'!B82,'TRANSPORTEUR 2'!B82)=0,"",MIN('TRANSPORTEUR 1'!B82,'TRANSPORTEUR 2'!B82))</f>
        <v>114.17</v>
      </c>
      <c r="C82" s="21">
        <f>IF(MIN('TRANSPORTEUR 1'!C82,'TRANSPORTEUR 2'!C82)=0,"",MIN('TRANSPORTEUR 1'!C82,'TRANSPORTEUR 2'!C82))</f>
        <v>89.831399999999988</v>
      </c>
      <c r="D82" s="21">
        <f>IF(MIN('TRANSPORTEUR 1'!D82,'TRANSPORTEUR 2'!D82)=0,"",MIN('TRANSPORTEUR 1'!D82,'TRANSPORTEUR 2'!D82))</f>
        <v>56.099999999999994</v>
      </c>
      <c r="E82" s="21">
        <f>IF(MIN('TRANSPORTEUR 1'!E82,'TRANSPORTEUR 2'!E82)=0,"",MIN('TRANSPORTEUR 1'!E82,'TRANSPORTEUR 2'!E82))</f>
        <v>47.334375000000001</v>
      </c>
      <c r="F82" s="21">
        <f>IF(MIN('TRANSPORTEUR 1'!F82,'TRANSPORTEUR 2'!F82)=0,"",MIN('TRANSPORTEUR 1'!F82,'TRANSPORTEUR 2'!F82))</f>
        <v>41.827500000000001</v>
      </c>
      <c r="G82" s="21">
        <f>IF(MIN('TRANSPORTEUR 1'!G82,'TRANSPORTEUR 2'!G82)=0,"",MIN('TRANSPORTEUR 1'!G82,'TRANSPORTEUR 2'!G82))</f>
        <v>38.15625</v>
      </c>
      <c r="H82" s="21">
        <f>IF(MIN('TRANSPORTEUR 1'!H82,'TRANSPORTEUR 2'!H82)=0,"",MIN('TRANSPORTEUR 1'!H82,'TRANSPORTEUR 2'!H82))</f>
        <v>35.710714285714282</v>
      </c>
      <c r="I82" s="21">
        <f>IF(MIN('TRANSPORTEUR 1'!I82,'TRANSPORTEUR 2'!I82)=0,"",MIN('TRANSPORTEUR 1'!I82,'TRANSPORTEUR 2'!I82))</f>
        <v>33.721874999999997</v>
      </c>
      <c r="J82" s="21">
        <f>IF(MIN('TRANSPORTEUR 1'!J82,'TRANSPORTEUR 2'!J82)=0,"",MIN('TRANSPORTEUR 1'!J82,'TRANSPORTEUR 2'!J82))</f>
        <v>32.174999999999997</v>
      </c>
      <c r="K82" s="21">
        <f>IF(MIN('TRANSPORTEUR 1'!K82,'TRANSPORTEUR 2'!K82)=0,"",MIN('TRANSPORTEUR 1'!K82,'TRANSPORTEUR 2'!K82))</f>
        <v>31.061250000000001</v>
      </c>
      <c r="L82" s="22"/>
    </row>
    <row r="83" spans="1:12" x14ac:dyDescent="0.25">
      <c r="A83" s="24" t="s">
        <v>79</v>
      </c>
      <c r="B83" s="21">
        <f>IF(MIN('TRANSPORTEUR 1'!B83,'TRANSPORTEUR 2'!B83)=0,"",MIN('TRANSPORTEUR 1'!B83,'TRANSPORTEUR 2'!B83))</f>
        <v>93.41</v>
      </c>
      <c r="C83" s="21">
        <f>IF(MIN('TRANSPORTEUR 1'!C83,'TRANSPORTEUR 2'!C83)=0,"",MIN('TRANSPORTEUR 1'!C83,'TRANSPORTEUR 2'!C83))</f>
        <v>81.1614</v>
      </c>
      <c r="D83" s="21">
        <f>IF(MIN('TRANSPORTEUR 1'!D83,'TRANSPORTEUR 2'!D83)=0,"",MIN('TRANSPORTEUR 1'!D83,'TRANSPORTEUR 2'!D83))</f>
        <v>52.800000000000004</v>
      </c>
      <c r="E83" s="21">
        <f>IF(MIN('TRANSPORTEUR 1'!E83,'TRANSPORTEUR 2'!E83)=0,"",MIN('TRANSPORTEUR 1'!E83,'TRANSPORTEUR 2'!E83))</f>
        <v>44.55</v>
      </c>
      <c r="F83" s="21">
        <f>IF(MIN('TRANSPORTEUR 1'!F83,'TRANSPORTEUR 2'!F83)=0,"",MIN('TRANSPORTEUR 1'!F83,'TRANSPORTEUR 2'!F83))</f>
        <v>39.352499999999999</v>
      </c>
      <c r="G83" s="21">
        <f>IF(MIN('TRANSPORTEUR 1'!G83,'TRANSPORTEUR 2'!G83)=0,"",MIN('TRANSPORTEUR 1'!G83,'TRANSPORTEUR 2'!G83))</f>
        <v>35.887500000000003</v>
      </c>
      <c r="H83" s="21">
        <f>IF(MIN('TRANSPORTEUR 1'!H83,'TRANSPORTEUR 2'!H83)=0,"",MIN('TRANSPORTEUR 1'!H83,'TRANSPORTEUR 2'!H83))</f>
        <v>33.589285714285715</v>
      </c>
      <c r="I83" s="21">
        <f>IF(MIN('TRANSPORTEUR 1'!I83,'TRANSPORTEUR 2'!I83)=0,"",MIN('TRANSPORTEUR 1'!I83,'TRANSPORTEUR 2'!I83))</f>
        <v>31.7109375</v>
      </c>
      <c r="J83" s="21">
        <f>IF(MIN('TRANSPORTEUR 1'!J83,'TRANSPORTEUR 2'!J83)=0,"",MIN('TRANSPORTEUR 1'!J83,'TRANSPORTEUR 2'!J83))</f>
        <v>30.387499999999999</v>
      </c>
      <c r="K83" s="21">
        <f>IF(MIN('TRANSPORTEUR 1'!K83,'TRANSPORTEUR 2'!K83)=0,"",MIN('TRANSPORTEUR 1'!K83,'TRANSPORTEUR 2'!K83))</f>
        <v>29.204999999999998</v>
      </c>
      <c r="L83" s="22"/>
    </row>
    <row r="84" spans="1:12" x14ac:dyDescent="0.25">
      <c r="A84" s="24" t="s">
        <v>80</v>
      </c>
      <c r="B84" s="21">
        <f>IF(MIN('TRANSPORTEUR 1'!B84,'TRANSPORTEUR 2'!B84)=0,"",MIN('TRANSPORTEUR 1'!B84,'TRANSPORTEUR 2'!B84))</f>
        <v>48.327600000000004</v>
      </c>
      <c r="C84" s="21">
        <f>IF(MIN('TRANSPORTEUR 1'!C84,'TRANSPORTEUR 2'!C84)=0,"",MIN('TRANSPORTEUR 1'!C84,'TRANSPORTEUR 2'!C84))</f>
        <v>36.250799999999998</v>
      </c>
      <c r="D84" s="21">
        <f>IF(MIN('TRANSPORTEUR 1'!D84,'TRANSPORTEUR 2'!D84)=0,"",MIN('TRANSPORTEUR 1'!D84,'TRANSPORTEUR 2'!D84))</f>
        <v>34.9146</v>
      </c>
      <c r="E84" s="21">
        <f>IF(MIN('TRANSPORTEUR 1'!E84,'TRANSPORTEUR 2'!E84)=0,"",MIN('TRANSPORTEUR 1'!E84,'TRANSPORTEUR 2'!E84))</f>
        <v>31.416</v>
      </c>
      <c r="F84" s="21">
        <f>IF(MIN('TRANSPORTEUR 1'!F84,'TRANSPORTEUR 2'!F84)=0,"",MIN('TRANSPORTEUR 1'!F84,'TRANSPORTEUR 2'!F84))</f>
        <v>29.845200000000002</v>
      </c>
      <c r="G84" s="21">
        <f>IF(MIN('TRANSPORTEUR 1'!G84,'TRANSPORTEUR 2'!G84)=0,"",MIN('TRANSPORTEUR 1'!G84,'TRANSPORTEUR 2'!G84))</f>
        <v>28.345800000000001</v>
      </c>
      <c r="H84" s="21">
        <f>IF(MIN('TRANSPORTEUR 1'!H84,'TRANSPORTEUR 2'!H84)=0,"",MIN('TRANSPORTEUR 1'!H84,'TRANSPORTEUR 2'!H84))</f>
        <v>27.744</v>
      </c>
      <c r="I84" s="21">
        <f>IF(MIN('TRANSPORTEUR 1'!I84,'TRANSPORTEUR 2'!I84)=0,"",MIN('TRANSPORTEUR 1'!I84,'TRANSPORTEUR 2'!I84))</f>
        <v>26.713800000000003</v>
      </c>
      <c r="J84" s="21">
        <f>IF(MIN('TRANSPORTEUR 1'!J84,'TRANSPORTEUR 2'!J84)=0,"",MIN('TRANSPORTEUR 1'!J84,'TRANSPORTEUR 2'!J84))</f>
        <v>26.713800000000003</v>
      </c>
      <c r="K84" s="21">
        <f>IF(MIN('TRANSPORTEUR 1'!K84,'TRANSPORTEUR 2'!K84)=0,"",MIN('TRANSPORTEUR 1'!K84,'TRANSPORTEUR 2'!K84))</f>
        <v>26.234999999999999</v>
      </c>
      <c r="L84" s="22"/>
    </row>
    <row r="85" spans="1:12" x14ac:dyDescent="0.25">
      <c r="A85" s="24" t="s">
        <v>81</v>
      </c>
      <c r="B85" s="21">
        <f>IF(MIN('TRANSPORTEUR 1'!B85,'TRANSPORTEUR 2'!B85)=0,"",MIN('TRANSPORTEUR 1'!B85,'TRANSPORTEUR 2'!B85))</f>
        <v>113.73230000000001</v>
      </c>
      <c r="C85" s="21">
        <f>IF(MIN('TRANSPORTEUR 1'!C85,'TRANSPORTEUR 2'!C85)=0,"",MIN('TRANSPORTEUR 1'!C85,'TRANSPORTEUR 2'!C85))</f>
        <v>100.57630000000002</v>
      </c>
      <c r="D85" s="21">
        <f>IF(MIN('TRANSPORTEUR 1'!D85,'TRANSPORTEUR 2'!D85)=0,"",MIN('TRANSPORTEUR 1'!D85,'TRANSPORTEUR 2'!D85))</f>
        <v>64.349999999999994</v>
      </c>
      <c r="E85" s="21">
        <f>IF(MIN('TRANSPORTEUR 1'!E85,'TRANSPORTEUR 2'!E85)=0,"",MIN('TRANSPORTEUR 1'!E85,'TRANSPORTEUR 2'!E85))</f>
        <v>54.140625</v>
      </c>
      <c r="F85" s="21">
        <f>IF(MIN('TRANSPORTEUR 1'!F85,'TRANSPORTEUR 2'!F85)=0,"",MIN('TRANSPORTEUR 1'!F85,'TRANSPORTEUR 2'!F85))</f>
        <v>48.015000000000001</v>
      </c>
      <c r="G85" s="21">
        <f>IF(MIN('TRANSPORTEUR 1'!G85,'TRANSPORTEUR 2'!G85)=0,"",MIN('TRANSPORTEUR 1'!G85,'TRANSPORTEUR 2'!G85))</f>
        <v>43.931249999999999</v>
      </c>
      <c r="H85" s="21">
        <f>IF(MIN('TRANSPORTEUR 1'!H85,'TRANSPORTEUR 2'!H85)=0,"",MIN('TRANSPORTEUR 1'!H85,'TRANSPORTEUR 2'!H85))</f>
        <v>40.837499999999999</v>
      </c>
      <c r="I85" s="21">
        <f>IF(MIN('TRANSPORTEUR 1'!I85,'TRANSPORTEUR 2'!I85)=0,"",MIN('TRANSPORTEUR 1'!I85,'TRANSPORTEUR 2'!I85))</f>
        <v>38.671875</v>
      </c>
      <c r="J85" s="21">
        <f>IF(MIN('TRANSPORTEUR 1'!J85,'TRANSPORTEUR 2'!J85)=0,"",MIN('TRANSPORTEUR 1'!J85,'TRANSPORTEUR 2'!J85))</f>
        <v>36.987500000000004</v>
      </c>
      <c r="K85" s="21">
        <f>IF(MIN('TRANSPORTEUR 1'!K85,'TRANSPORTEUR 2'!K85)=0,"",MIN('TRANSPORTEUR 1'!K85,'TRANSPORTEUR 2'!K85))</f>
        <v>35.64</v>
      </c>
      <c r="L85" s="22"/>
    </row>
    <row r="86" spans="1:12" x14ac:dyDescent="0.25">
      <c r="A86" s="24" t="s">
        <v>82</v>
      </c>
      <c r="B86" s="21">
        <f>IF(MIN('TRANSPORTEUR 1'!B86,'TRANSPORTEUR 2'!B86)=0,"",MIN('TRANSPORTEUR 1'!B86,'TRANSPORTEUR 2'!B86))</f>
        <v>112.5162</v>
      </c>
      <c r="C86" s="21">
        <f>IF(MIN('TRANSPORTEUR 1'!C86,'TRANSPORTEUR 2'!C86)=0,"",MIN('TRANSPORTEUR 1'!C86,'TRANSPORTEUR 2'!C86))</f>
        <v>81.630600000000001</v>
      </c>
      <c r="D86" s="21">
        <f>IF(MIN('TRANSPORTEUR 1'!D86,'TRANSPORTEUR 2'!D86)=0,"",MIN('TRANSPORTEUR 1'!D86,'TRANSPORTEUR 2'!D86))</f>
        <v>61.7712</v>
      </c>
      <c r="E86" s="21">
        <f>IF(MIN('TRANSPORTEUR 1'!E86,'TRANSPORTEUR 2'!E86)=0,"",MIN('TRANSPORTEUR 1'!E86,'TRANSPORTEUR 2'!E86))</f>
        <v>50.744999999999997</v>
      </c>
      <c r="F86" s="21">
        <f>IF(MIN('TRANSPORTEUR 1'!F86,'TRANSPORTEUR 2'!F86)=0,"",MIN('TRANSPORTEUR 1'!F86,'TRANSPORTEUR 2'!F86))</f>
        <v>48.215400000000002</v>
      </c>
      <c r="G86" s="21">
        <f>IF(MIN('TRANSPORTEUR 1'!G86,'TRANSPORTEUR 2'!G86)=0,"",MIN('TRANSPORTEUR 1'!G86,'TRANSPORTEUR 2'!G86))</f>
        <v>45.798000000000002</v>
      </c>
      <c r="H86" s="21">
        <f>IF(MIN('TRANSPORTEUR 1'!H86,'TRANSPORTEUR 2'!H86)=0,"",MIN('TRANSPORTEUR 1'!H86,'TRANSPORTEUR 2'!H86))</f>
        <v>44.808599999999998</v>
      </c>
      <c r="I86" s="21">
        <f>IF(MIN('TRANSPORTEUR 1'!I86,'TRANSPORTEUR 2'!I86)=0,"",MIN('TRANSPORTEUR 1'!I86,'TRANSPORTEUR 2'!I86))</f>
        <v>43.554000000000002</v>
      </c>
      <c r="J86" s="21">
        <f>IF(MIN('TRANSPORTEUR 1'!J86,'TRANSPORTEUR 2'!J86)=0,"",MIN('TRANSPORTEUR 1'!J86,'TRANSPORTEUR 2'!J86))</f>
        <v>41.065199999999997</v>
      </c>
      <c r="K86" s="21">
        <f>IF(MIN('TRANSPORTEUR 1'!K86,'TRANSPORTEUR 2'!K86)=0,"",MIN('TRANSPORTEUR 1'!K86,'TRANSPORTEUR 2'!K86))</f>
        <v>38.5764</v>
      </c>
      <c r="L86" s="22"/>
    </row>
    <row r="87" spans="1:12" x14ac:dyDescent="0.25">
      <c r="A87" s="24" t="s">
        <v>83</v>
      </c>
      <c r="B87" s="21">
        <f>IF(MIN('TRANSPORTEUR 1'!B87,'TRANSPORTEUR 2'!B87)=0,"",MIN('TRANSPORTEUR 1'!B87,'TRANSPORTEUR 2'!B87))</f>
        <v>112.5162</v>
      </c>
      <c r="C87" s="21">
        <f>IF(MIN('TRANSPORTEUR 1'!C87,'TRANSPORTEUR 2'!C87)=0,"",MIN('TRANSPORTEUR 1'!C87,'TRANSPORTEUR 2'!C87))</f>
        <v>81.630600000000001</v>
      </c>
      <c r="D87" s="21">
        <f>IF(MIN('TRANSPORTEUR 1'!D87,'TRANSPORTEUR 2'!D87)=0,"",MIN('TRANSPORTEUR 1'!D87,'TRANSPORTEUR 2'!D87))</f>
        <v>61.7712</v>
      </c>
      <c r="E87" s="21">
        <f>IF(MIN('TRANSPORTEUR 1'!E87,'TRANSPORTEUR 2'!E87)=0,"",MIN('TRANSPORTEUR 1'!E87,'TRANSPORTEUR 2'!E87))</f>
        <v>50.744999999999997</v>
      </c>
      <c r="F87" s="21">
        <f>IF(MIN('TRANSPORTEUR 1'!F87,'TRANSPORTEUR 2'!F87)=0,"",MIN('TRANSPORTEUR 1'!F87,'TRANSPORTEUR 2'!F87))</f>
        <v>48.215400000000002</v>
      </c>
      <c r="G87" s="21">
        <f>IF(MIN('TRANSPORTEUR 1'!G87,'TRANSPORTEUR 2'!G87)=0,"",MIN('TRANSPORTEUR 1'!G87,'TRANSPORTEUR 2'!G87))</f>
        <v>45.798000000000002</v>
      </c>
      <c r="H87" s="21">
        <f>IF(MIN('TRANSPORTEUR 1'!H87,'TRANSPORTEUR 2'!H87)=0,"",MIN('TRANSPORTEUR 1'!H87,'TRANSPORTEUR 2'!H87))</f>
        <v>44.808599999999998</v>
      </c>
      <c r="I87" s="21">
        <f>IF(MIN('TRANSPORTEUR 1'!I87,'TRANSPORTEUR 2'!I87)=0,"",MIN('TRANSPORTEUR 1'!I87,'TRANSPORTEUR 2'!I87))</f>
        <v>43.554000000000002</v>
      </c>
      <c r="J87" s="21">
        <f>IF(MIN('TRANSPORTEUR 1'!J87,'TRANSPORTEUR 2'!J87)=0,"",MIN('TRANSPORTEUR 1'!J87,'TRANSPORTEUR 2'!J87))</f>
        <v>41.065199999999997</v>
      </c>
      <c r="K87" s="21">
        <f>IF(MIN('TRANSPORTEUR 1'!K87,'TRANSPORTEUR 2'!K87)=0,"",MIN('TRANSPORTEUR 1'!K87,'TRANSPORTEUR 2'!K87))</f>
        <v>38.5764</v>
      </c>
      <c r="L87" s="22"/>
    </row>
    <row r="88" spans="1:12" x14ac:dyDescent="0.25">
      <c r="A88" s="24" t="s">
        <v>84</v>
      </c>
      <c r="B88" s="21">
        <f>IF(MIN('TRANSPORTEUR 1'!B88,'TRANSPORTEUR 2'!B88)=0,"",MIN('TRANSPORTEUR 1'!B88,'TRANSPORTEUR 2'!B88))</f>
        <v>129.85</v>
      </c>
      <c r="C88" s="21">
        <f>IF(MIN('TRANSPORTEUR 1'!C88,'TRANSPORTEUR 2'!C88)=0,"",MIN('TRANSPORTEUR 1'!C88,'TRANSPORTEUR 2'!C88))</f>
        <v>113.88300000000001</v>
      </c>
      <c r="D88" s="21">
        <f>IF(MIN('TRANSPORTEUR 1'!D88,'TRANSPORTEUR 2'!D88)=0,"",MIN('TRANSPORTEUR 1'!D88,'TRANSPORTEUR 2'!D88))</f>
        <v>106.83750000000001</v>
      </c>
      <c r="E88" s="21">
        <f>IF(MIN('TRANSPORTEUR 1'!E88,'TRANSPORTEUR 2'!E88)=0,"",MIN('TRANSPORTEUR 1'!E88,'TRANSPORTEUR 2'!E88))</f>
        <v>89.71875</v>
      </c>
      <c r="F88" s="21">
        <f>IF(MIN('TRANSPORTEUR 1'!F88,'TRANSPORTEUR 2'!F88)=0,"",MIN('TRANSPORTEUR 1'!F88,'TRANSPORTEUR 2'!F88))</f>
        <v>79.447500000000005</v>
      </c>
      <c r="G88" s="21">
        <f>IF(MIN('TRANSPORTEUR 1'!G88,'TRANSPORTEUR 2'!G88)=0,"",MIN('TRANSPORTEUR 1'!G88,'TRANSPORTEUR 2'!G88))</f>
        <v>72.599999999999994</v>
      </c>
      <c r="H88" s="21">
        <f>IF(MIN('TRANSPORTEUR 1'!H88,'TRANSPORTEUR 2'!H88)=0,"",MIN('TRANSPORTEUR 1'!H88,'TRANSPORTEUR 2'!H88))</f>
        <v>67.708928571428572</v>
      </c>
      <c r="I88" s="21">
        <f>IF(MIN('TRANSPORTEUR 1'!I88,'TRANSPORTEUR 2'!I88)=0,"",MIN('TRANSPORTEUR 1'!I88,'TRANSPORTEUR 2'!I88))</f>
        <v>64.040625000000006</v>
      </c>
      <c r="J88" s="21">
        <f>IF(MIN('TRANSPORTEUR 1'!J88,'TRANSPORTEUR 2'!J88)=0,"",MIN('TRANSPORTEUR 1'!J88,'TRANSPORTEUR 2'!J88))</f>
        <v>61.1875</v>
      </c>
      <c r="K88" s="21">
        <f>IF(MIN('TRANSPORTEUR 1'!K88,'TRANSPORTEUR 2'!K88)=0,"",MIN('TRANSPORTEUR 1'!K88,'TRANSPORTEUR 2'!K88))</f>
        <v>58.905000000000001</v>
      </c>
      <c r="L88" s="22"/>
    </row>
    <row r="89" spans="1:12" x14ac:dyDescent="0.25">
      <c r="A89" s="24" t="s">
        <v>85</v>
      </c>
      <c r="B89" s="21">
        <f>IF(MIN('TRANSPORTEUR 1'!B89,'TRANSPORTEUR 2'!B89)=0,"",MIN('TRANSPORTEUR 1'!B89,'TRANSPORTEUR 2'!B89))</f>
        <v>115.34</v>
      </c>
      <c r="C89" s="21">
        <f>IF(MIN('TRANSPORTEUR 1'!C89,'TRANSPORTEUR 2'!C89)=0,"",MIN('TRANSPORTEUR 1'!C89,'TRANSPORTEUR 2'!C89))</f>
        <v>92.065200000000004</v>
      </c>
      <c r="D89" s="21">
        <f>IF(MIN('TRANSPORTEUR 1'!D89,'TRANSPORTEUR 2'!D89)=0,"",MIN('TRANSPORTEUR 1'!D89,'TRANSPORTEUR 2'!D89))</f>
        <v>70.818600000000004</v>
      </c>
      <c r="E89" s="21">
        <f>IF(MIN('TRANSPORTEUR 1'!E89,'TRANSPORTEUR 2'!E89)=0,"",MIN('TRANSPORTEUR 1'!E89,'TRANSPORTEUR 2'!E89))</f>
        <v>57.834000000000003</v>
      </c>
      <c r="F89" s="21">
        <f>IF(MIN('TRANSPORTEUR 1'!F89,'TRANSPORTEUR 2'!F89)=0,"",MIN('TRANSPORTEUR 1'!F89,'TRANSPORTEUR 2'!F89))</f>
        <v>54.947400000000002</v>
      </c>
      <c r="G89" s="21">
        <f>IF(MIN('TRANSPORTEUR 1'!G89,'TRANSPORTEUR 2'!G89)=0,"",MIN('TRANSPORTEUR 1'!G89,'TRANSPORTEUR 2'!G89))</f>
        <v>52.193400000000004</v>
      </c>
      <c r="H89" s="21">
        <f>IF(MIN('TRANSPORTEUR 1'!H89,'TRANSPORTEUR 2'!H89)=0,"",MIN('TRANSPORTEUR 1'!H89,'TRANSPORTEUR 2'!H89))</f>
        <v>51.071400000000004</v>
      </c>
      <c r="I89" s="21">
        <f>IF(MIN('TRANSPORTEUR 1'!I89,'TRANSPORTEUR 2'!I89)=0,"",MIN('TRANSPORTEUR 1'!I89,'TRANSPORTEUR 2'!I89))</f>
        <v>49.276200000000003</v>
      </c>
      <c r="J89" s="21">
        <f>IF(MIN('TRANSPORTEUR 1'!J89,'TRANSPORTEUR 2'!J89)=0,"",MIN('TRANSPORTEUR 1'!J89,'TRANSPORTEUR 2'!J89))</f>
        <v>47.9298</v>
      </c>
      <c r="K89" s="21">
        <f>IF(MIN('TRANSPORTEUR 1'!K89,'TRANSPORTEUR 2'!K89)=0,"",MIN('TRANSPORTEUR 1'!K89,'TRANSPORTEUR 2'!K89))</f>
        <v>43.941600000000001</v>
      </c>
      <c r="L89" s="22"/>
    </row>
    <row r="90" spans="1:12" x14ac:dyDescent="0.25">
      <c r="A90" s="24" t="s">
        <v>86</v>
      </c>
      <c r="B90" s="21">
        <f>IF(MIN('TRANSPORTEUR 1'!B90,'TRANSPORTEUR 2'!B90)=0,"",MIN('TRANSPORTEUR 1'!B90,'TRANSPORTEUR 2'!B90))</f>
        <v>44.1252</v>
      </c>
      <c r="C90" s="21">
        <f>IF(MIN('TRANSPORTEUR 1'!C90,'TRANSPORTEUR 2'!C90)=0,"",MIN('TRANSPORTEUR 1'!C90,'TRANSPORTEUR 2'!C90))</f>
        <v>33.099000000000004</v>
      </c>
      <c r="D90" s="21">
        <f>IF(MIN('TRANSPORTEUR 1'!D90,'TRANSPORTEUR 2'!D90)=0,"",MIN('TRANSPORTEUR 1'!D90,'TRANSPORTEUR 2'!D90))</f>
        <v>31.875</v>
      </c>
      <c r="E90" s="21">
        <f>IF(MIN('TRANSPORTEUR 1'!E90,'TRANSPORTEUR 2'!E90)=0,"",MIN('TRANSPORTEUR 1'!E90,'TRANSPORTEUR 2'!E90))</f>
        <v>28.682400000000001</v>
      </c>
      <c r="F90" s="21">
        <f>IF(MIN('TRANSPORTEUR 1'!F90,'TRANSPORTEUR 2'!F90)=0,"",MIN('TRANSPORTEUR 1'!F90,'TRANSPORTEUR 2'!F90))</f>
        <v>27.2544</v>
      </c>
      <c r="G90" s="21">
        <f>IF(MIN('TRANSPORTEUR 1'!G90,'TRANSPORTEUR 2'!G90)=0,"",MIN('TRANSPORTEUR 1'!G90,'TRANSPORTEUR 2'!G90))</f>
        <v>25.887599999999999</v>
      </c>
      <c r="H90" s="21">
        <f>IF(MIN('TRANSPORTEUR 1'!H90,'TRANSPORTEUR 2'!H90)=0,"",MIN('TRANSPORTEUR 1'!H90,'TRANSPORTEUR 2'!H90))</f>
        <v>25.18</v>
      </c>
      <c r="I90" s="21">
        <f>IF(MIN('TRANSPORTEUR 1'!I90,'TRANSPORTEUR 2'!I90)=0,"",MIN('TRANSPORTEUR 1'!I90,'TRANSPORTEUR 2'!I90))</f>
        <v>23.8186575</v>
      </c>
      <c r="J90" s="21">
        <f>IF(MIN('TRANSPORTEUR 1'!J90,'TRANSPORTEUR 2'!J90)=0,"",MIN('TRANSPORTEUR 1'!J90,'TRANSPORTEUR 2'!J90))</f>
        <v>21.964000000000002</v>
      </c>
      <c r="K90" s="21">
        <f>IF(MIN('TRANSPORTEUR 1'!K90,'TRANSPORTEUR 2'!K90)=0,"",MIN('TRANSPORTEUR 1'!K90,'TRANSPORTEUR 2'!K90))</f>
        <v>20.287800000000001</v>
      </c>
      <c r="L90" s="22"/>
    </row>
    <row r="91" spans="1:12" x14ac:dyDescent="0.25">
      <c r="A91" s="24" t="s">
        <v>87</v>
      </c>
      <c r="B91" s="21">
        <f>IF(MIN('TRANSPORTEUR 1'!B91,'TRANSPORTEUR 2'!B91)=0,"",MIN('TRANSPORTEUR 1'!B91,'TRANSPORTEUR 2'!B91))</f>
        <v>58.4664</v>
      </c>
      <c r="C91" s="21">
        <f>IF(MIN('TRANSPORTEUR 1'!C91,'TRANSPORTEUR 2'!C91)=0,"",MIN('TRANSPORTEUR 1'!C91,'TRANSPORTEUR 2'!C91))</f>
        <v>41.922000000000004</v>
      </c>
      <c r="D91" s="21">
        <f>IF(MIN('TRANSPORTEUR 1'!D91,'TRANSPORTEUR 2'!D91)=0,"",MIN('TRANSPORTEUR 1'!D91,'TRANSPORTEUR 2'!D91))</f>
        <v>35.302199999999999</v>
      </c>
      <c r="E91" s="21">
        <f>IF(MIN('TRANSPORTEUR 1'!E91,'TRANSPORTEUR 2'!E91)=0,"",MIN('TRANSPORTEUR 1'!E91,'TRANSPORTEUR 2'!E91))</f>
        <v>29.783999999999999</v>
      </c>
      <c r="F91" s="21">
        <f>IF(MIN('TRANSPORTEUR 1'!F91,'TRANSPORTEUR 2'!F91)=0,"",MIN('TRANSPORTEUR 1'!F91,'TRANSPORTEUR 2'!F91))</f>
        <v>28.294799999999999</v>
      </c>
      <c r="G91" s="21">
        <f>IF(MIN('TRANSPORTEUR 1'!G91,'TRANSPORTEUR 2'!G91)=0,"",MIN('TRANSPORTEUR 1'!G91,'TRANSPORTEUR 2'!G91))</f>
        <v>26.8872</v>
      </c>
      <c r="H91" s="21">
        <f>IF(MIN('TRANSPORTEUR 1'!H91,'TRANSPORTEUR 2'!H91)=0,"",MIN('TRANSPORTEUR 1'!H91,'TRANSPORTEUR 2'!H91))</f>
        <v>26.305799999999998</v>
      </c>
      <c r="I91" s="21">
        <f>IF(MIN('TRANSPORTEUR 1'!I91,'TRANSPORTEUR 2'!I91)=0,"",MIN('TRANSPORTEUR 1'!I91,'TRANSPORTEUR 2'!I91))</f>
        <v>23.6538</v>
      </c>
      <c r="J91" s="21">
        <f>IF(MIN('TRANSPORTEUR 1'!J91,'TRANSPORTEUR 2'!J91)=0,"",MIN('TRANSPORTEUR 1'!J91,'TRANSPORTEUR 2'!J91))</f>
        <v>23.6538</v>
      </c>
      <c r="K91" s="21">
        <f>IF(MIN('TRANSPORTEUR 1'!K91,'TRANSPORTEUR 2'!K91)=0,"",MIN('TRANSPORTEUR 1'!K91,'TRANSPORTEUR 2'!K91))</f>
        <v>22.3992</v>
      </c>
      <c r="L91" s="22"/>
    </row>
    <row r="92" spans="1:12" x14ac:dyDescent="0.25">
      <c r="A92" s="24" t="s">
        <v>88</v>
      </c>
      <c r="B92" s="21">
        <f>IF(MIN('TRANSPORTEUR 1'!B92,'TRANSPORTEUR 2'!B92)=0,"",MIN('TRANSPORTEUR 1'!B92,'TRANSPORTEUR 2'!B92))</f>
        <v>82.732200000000006</v>
      </c>
      <c r="C92" s="21">
        <f>IF(MIN('TRANSPORTEUR 1'!C92,'TRANSPORTEUR 2'!C92)=0,"",MIN('TRANSPORTEUR 1'!C92,'TRANSPORTEUR 2'!C92))</f>
        <v>70.604399999999998</v>
      </c>
      <c r="D92" s="21">
        <f>IF(MIN('TRANSPORTEUR 1'!D92,'TRANSPORTEUR 2'!D92)=0,"",MIN('TRANSPORTEUR 1'!D92,'TRANSPORTEUR 2'!D92))</f>
        <v>52.9482</v>
      </c>
      <c r="E92" s="21">
        <f>IF(MIN('TRANSPORTEUR 1'!E92,'TRANSPORTEUR 2'!E92)=0,"",MIN('TRANSPORTEUR 1'!E92,'TRANSPORTEUR 2'!E92))</f>
        <v>44.1252</v>
      </c>
      <c r="F92" s="21">
        <f>IF(MIN('TRANSPORTEUR 1'!F92,'TRANSPORTEUR 2'!F92)=0,"",MIN('TRANSPORTEUR 1'!F92,'TRANSPORTEUR 2'!F92))</f>
        <v>41.922000000000004</v>
      </c>
      <c r="G92" s="21">
        <f>IF(MIN('TRANSPORTEUR 1'!G92,'TRANSPORTEUR 2'!G92)=0,"",MIN('TRANSPORTEUR 1'!G92,'TRANSPORTEUR 2'!G92))</f>
        <v>39.830999999999996</v>
      </c>
      <c r="H92" s="21">
        <f>IF(MIN('TRANSPORTEUR 1'!H92,'TRANSPORTEUR 2'!H92)=0,"",MIN('TRANSPORTEUR 1'!H92,'TRANSPORTEUR 2'!H92))</f>
        <v>38.964000000000006</v>
      </c>
      <c r="I92" s="21">
        <f>IF(MIN('TRANSPORTEUR 1'!I92,'TRANSPORTEUR 2'!I92)=0,"",MIN('TRANSPORTEUR 1'!I92,'TRANSPORTEUR 2'!I92))</f>
        <v>37.342199999999998</v>
      </c>
      <c r="J92" s="21">
        <f>IF(MIN('TRANSPORTEUR 1'!J92,'TRANSPORTEUR 2'!J92)=0,"",MIN('TRANSPORTEUR 1'!J92,'TRANSPORTEUR 2'!J92))</f>
        <v>34.853400000000001</v>
      </c>
      <c r="K92" s="21">
        <f>IF(MIN('TRANSPORTEUR 1'!K92,'TRANSPORTEUR 2'!K92)=0,"",MIN('TRANSPORTEUR 1'!K92,'TRANSPORTEUR 2'!K92))</f>
        <v>33.598799999999997</v>
      </c>
      <c r="L92" s="22"/>
    </row>
    <row r="93" spans="1:12" x14ac:dyDescent="0.25">
      <c r="A93" s="24" t="s">
        <v>89</v>
      </c>
      <c r="B93" s="21">
        <f>IF(MIN('TRANSPORTEUR 1'!B93,'TRANSPORTEUR 2'!B93)=0,"",MIN('TRANSPORTEUR 1'!B93,'TRANSPORTEUR 2'!B93))</f>
        <v>92.319873433333385</v>
      </c>
      <c r="C93" s="21">
        <f>IF(MIN('TRANSPORTEUR 1'!C93,'TRANSPORTEUR 2'!C93)=0,"",MIN('TRANSPORTEUR 1'!C93,'TRANSPORTEUR 2'!C93))</f>
        <v>89.684456766666855</v>
      </c>
      <c r="D93" s="21">
        <f>IF(MIN('TRANSPORTEUR 1'!D93,'TRANSPORTEUR 2'!D93)=0,"",MIN('TRANSPORTEUR 1'!D93,'TRANSPORTEUR 2'!D93))</f>
        <v>81.25</v>
      </c>
      <c r="E93" s="21">
        <f>IF(MIN('TRANSPORTEUR 1'!E93,'TRANSPORTEUR 2'!E93)=0,"",MIN('TRANSPORTEUR 1'!E93,'TRANSPORTEUR 2'!E93))</f>
        <v>68.125</v>
      </c>
      <c r="F93" s="21">
        <f>IF(MIN('TRANSPORTEUR 1'!F93,'TRANSPORTEUR 2'!F93)=0,"",MIN('TRANSPORTEUR 1'!F93,'TRANSPORTEUR 2'!F93))</f>
        <v>60.25</v>
      </c>
      <c r="G93" s="21">
        <f>IF(MIN('TRANSPORTEUR 1'!G93,'TRANSPORTEUR 2'!G93)=0,"",MIN('TRANSPORTEUR 1'!G93,'TRANSPORTEUR 2'!G93))</f>
        <v>55.208333333333336</v>
      </c>
      <c r="H93" s="21">
        <f>IF(MIN('TRANSPORTEUR 1'!H93,'TRANSPORTEUR 2'!H93)=0,"",MIN('TRANSPORTEUR 1'!H93,'TRANSPORTEUR 2'!H93))</f>
        <v>51.428571428571431</v>
      </c>
      <c r="I93" s="21">
        <f>IF(MIN('TRANSPORTEUR 1'!I93,'TRANSPORTEUR 2'!I93)=0,"",MIN('TRANSPORTEUR 1'!I93,'TRANSPORTEUR 2'!I93))</f>
        <v>48.59375</v>
      </c>
      <c r="J93" s="21">
        <f>IF(MIN('TRANSPORTEUR 1'!J93,'TRANSPORTEUR 2'!J93)=0,"",MIN('TRANSPORTEUR 1'!J93,'TRANSPORTEUR 2'!J93))</f>
        <v>46.527777777777779</v>
      </c>
      <c r="K93" s="21">
        <f>IF(MIN('TRANSPORTEUR 1'!K93,'TRANSPORTEUR 2'!K93)=0,"",MIN('TRANSPORTEUR 1'!K93,'TRANSPORTEUR 2'!K93))</f>
        <v>44.75</v>
      </c>
      <c r="L93" s="22"/>
    </row>
    <row r="94" spans="1:12" x14ac:dyDescent="0.25">
      <c r="A94" s="24" t="s">
        <v>90</v>
      </c>
      <c r="B94" s="21">
        <f>IF(MIN('TRANSPORTEUR 1'!B94,'TRANSPORTEUR 2'!B94)=0,"",MIN('TRANSPORTEUR 1'!B94,'TRANSPORTEUR 2'!B94))</f>
        <v>95.26</v>
      </c>
      <c r="C94" s="21">
        <f>IF(MIN('TRANSPORTEUR 1'!C94,'TRANSPORTEUR 2'!C94)=0,"",MIN('TRANSPORTEUR 1'!C94,'TRANSPORTEUR 2'!C94))</f>
        <v>83.765000000000001</v>
      </c>
      <c r="D94" s="21">
        <f>IF(MIN('TRANSPORTEUR 1'!D94,'TRANSPORTEUR 2'!D94)=0,"",MIN('TRANSPORTEUR 1'!D94,'TRANSPORTEUR 2'!D94))</f>
        <v>63.112499999999997</v>
      </c>
      <c r="E94" s="21">
        <f>IF(MIN('TRANSPORTEUR 1'!E94,'TRANSPORTEUR 2'!E94)=0,"",MIN('TRANSPORTEUR 1'!E94,'TRANSPORTEUR 2'!E94))</f>
        <v>53.212499999999999</v>
      </c>
      <c r="F94" s="21">
        <f>IF(MIN('TRANSPORTEUR 1'!F94,'TRANSPORTEUR 2'!F94)=0,"",MIN('TRANSPORTEUR 1'!F94,'TRANSPORTEUR 2'!F94))</f>
        <v>47.024999999999999</v>
      </c>
      <c r="G94" s="21">
        <f>IF(MIN('TRANSPORTEUR 1'!G94,'TRANSPORTEUR 2'!G94)=0,"",MIN('TRANSPORTEUR 1'!G94,'TRANSPORTEUR 2'!G94))</f>
        <v>43.106249999999996</v>
      </c>
      <c r="H94" s="21">
        <f>IF(MIN('TRANSPORTEUR 1'!H94,'TRANSPORTEUR 2'!H94)=0,"",MIN('TRANSPORTEUR 1'!H94,'TRANSPORTEUR 2'!H94))</f>
        <v>40.130357142857143</v>
      </c>
      <c r="I94" s="21">
        <f>IF(MIN('TRANSPORTEUR 1'!I94,'TRANSPORTEUR 2'!I94)=0,"",MIN('TRANSPORTEUR 1'!I94,'TRANSPORTEUR 2'!I94))</f>
        <v>37.8984375</v>
      </c>
      <c r="J94" s="21">
        <f>IF(MIN('TRANSPORTEUR 1'!J94,'TRANSPORTEUR 2'!J94)=0,"",MIN('TRANSPORTEUR 1'!J94,'TRANSPORTEUR 2'!J94))</f>
        <v>36.299999999999997</v>
      </c>
      <c r="K94" s="21">
        <f>IF(MIN('TRANSPORTEUR 1'!K94,'TRANSPORTEUR 2'!K94)=0,"",MIN('TRANSPORTEUR 1'!K94,'TRANSPORTEUR 2'!K94))</f>
        <v>34.897500000000001</v>
      </c>
      <c r="L94" s="22"/>
    </row>
    <row r="95" spans="1:12" x14ac:dyDescent="0.25">
      <c r="A95" s="24" t="s">
        <v>91</v>
      </c>
      <c r="B95" s="21">
        <f>IF(MIN('TRANSPORTEUR 1'!B95,'TRANSPORTEUR 2'!B95)=0,"",MIN('TRANSPORTEUR 1'!B95,'TRANSPORTEUR 2'!B95))</f>
        <v>97.484767233333372</v>
      </c>
      <c r="C95" s="21">
        <f>IF(MIN('TRANSPORTEUR 1'!C95,'TRANSPORTEUR 2'!C95)=0,"",MIN('TRANSPORTEUR 1'!C95,'TRANSPORTEUR 2'!C95))</f>
        <v>94.849350566666857</v>
      </c>
      <c r="D95" s="21">
        <f>IF(MIN('TRANSPORTEUR 1'!D95,'TRANSPORTEUR 2'!D95)=0,"",MIN('TRANSPORTEUR 1'!D95,'TRANSPORTEUR 2'!D95))</f>
        <v>86.625</v>
      </c>
      <c r="E95" s="21">
        <f>IF(MIN('TRANSPORTEUR 1'!E95,'TRANSPORTEUR 2'!E95)=0,"",MIN('TRANSPORTEUR 1'!E95,'TRANSPORTEUR 2'!E95))</f>
        <v>72.703125</v>
      </c>
      <c r="F95" s="21">
        <f>IF(MIN('TRANSPORTEUR 1'!F95,'TRANSPORTEUR 2'!F95)=0,"",MIN('TRANSPORTEUR 1'!F95,'TRANSPORTEUR 2'!F95))</f>
        <v>64.349999999999994</v>
      </c>
      <c r="G95" s="21">
        <f>IF(MIN('TRANSPORTEUR 1'!G95,'TRANSPORTEUR 2'!G95)=0,"",MIN('TRANSPORTEUR 1'!G95,'TRANSPORTEUR 2'!G95))</f>
        <v>58.987500000000004</v>
      </c>
      <c r="H95" s="21">
        <f>IF(MIN('TRANSPORTEUR 1'!H95,'TRANSPORTEUR 2'!H95)=0,"",MIN('TRANSPORTEUR 1'!H95,'TRANSPORTEUR 2'!H95))</f>
        <v>54.980357142857144</v>
      </c>
      <c r="I95" s="21">
        <f>IF(MIN('TRANSPORTEUR 1'!I95,'TRANSPORTEUR 2'!I95)=0,"",MIN('TRANSPORTEUR 1'!I95,'TRANSPORTEUR 2'!I95))</f>
        <v>51.975000000000001</v>
      </c>
      <c r="J95" s="21">
        <f>IF(MIN('TRANSPORTEUR 1'!J95,'TRANSPORTEUR 2'!J95)=0,"",MIN('TRANSPORTEUR 1'!J95,'TRANSPORTEUR 2'!J95))</f>
        <v>49.637499999999996</v>
      </c>
      <c r="K95" s="21">
        <f>IF(MIN('TRANSPORTEUR 1'!K95,'TRANSPORTEUR 2'!K95)=0,"",MIN('TRANSPORTEUR 1'!K95,'TRANSPORTEUR 2'!K95))</f>
        <v>47.767499999999998</v>
      </c>
      <c r="L95" s="22"/>
    </row>
    <row r="96" spans="1:12" x14ac:dyDescent="0.25">
      <c r="A96" s="24" t="s">
        <v>92</v>
      </c>
      <c r="B96" s="21">
        <f>IF(MIN('TRANSPORTEUR 1'!B96,'TRANSPORTEUR 2'!B96)=0,"",MIN('TRANSPORTEUR 1'!B96,'TRANSPORTEUR 2'!B96))</f>
        <v>100.71</v>
      </c>
      <c r="C96" s="21">
        <f>IF(MIN('TRANSPORTEUR 1'!C96,'TRANSPORTEUR 2'!C96)=0,"",MIN('TRANSPORTEUR 1'!C96,'TRANSPORTEUR 2'!C96))</f>
        <v>81.1614</v>
      </c>
      <c r="D96" s="21">
        <f>IF(MIN('TRANSPORTEUR 1'!D96,'TRANSPORTEUR 2'!D96)=0,"",MIN('TRANSPORTEUR 1'!D96,'TRANSPORTEUR 2'!D96))</f>
        <v>52.800000000000004</v>
      </c>
      <c r="E96" s="21">
        <f>IF(MIN('TRANSPORTEUR 1'!E96,'TRANSPORTEUR 2'!E96)=0,"",MIN('TRANSPORTEUR 1'!E96,'TRANSPORTEUR 2'!E96))</f>
        <v>44.55</v>
      </c>
      <c r="F96" s="21">
        <f>IF(MIN('TRANSPORTEUR 1'!F96,'TRANSPORTEUR 2'!F96)=0,"",MIN('TRANSPORTEUR 1'!F96,'TRANSPORTEUR 2'!F96))</f>
        <v>39.352499999999999</v>
      </c>
      <c r="G96" s="21">
        <f>IF(MIN('TRANSPORTEUR 1'!G96,'TRANSPORTEUR 2'!G96)=0,"",MIN('TRANSPORTEUR 1'!G96,'TRANSPORTEUR 2'!G96))</f>
        <v>35.887500000000003</v>
      </c>
      <c r="H96" s="21">
        <f>IF(MIN('TRANSPORTEUR 1'!H96,'TRANSPORTEUR 2'!H96)=0,"",MIN('TRANSPORTEUR 1'!H96,'TRANSPORTEUR 2'!H96))</f>
        <v>33.589285714285715</v>
      </c>
      <c r="I96" s="21">
        <f>IF(MIN('TRANSPORTEUR 1'!I96,'TRANSPORTEUR 2'!I96)=0,"",MIN('TRANSPORTEUR 1'!I96,'TRANSPORTEUR 2'!I96))</f>
        <v>31.7109375</v>
      </c>
      <c r="J96" s="21">
        <f>IF(MIN('TRANSPORTEUR 1'!J96,'TRANSPORTEUR 2'!J96)=0,"",MIN('TRANSPORTEUR 1'!J96,'TRANSPORTEUR 2'!J96))</f>
        <v>30.387499999999999</v>
      </c>
      <c r="K96" s="21">
        <f>IF(MIN('TRANSPORTEUR 1'!K96,'TRANSPORTEUR 2'!K96)=0,"",MIN('TRANSPORTEUR 1'!K96,'TRANSPORTEUR 2'!K96))</f>
        <v>29.204999999999998</v>
      </c>
      <c r="L96" s="22"/>
    </row>
    <row r="97" spans="1:12" x14ac:dyDescent="0.25">
      <c r="A97" s="24" t="s">
        <v>93</v>
      </c>
      <c r="B97" s="21">
        <f>IF(MIN('TRANSPORTEUR 1'!B97,'TRANSPORTEUR 2'!B97)=0,"",MIN('TRANSPORTEUR 1'!B97,'TRANSPORTEUR 2'!B97))</f>
        <v>98.1</v>
      </c>
      <c r="C97" s="21">
        <f>IF(MIN('TRANSPORTEUR 1'!C97,'TRANSPORTEUR 2'!C97)=0,"",MIN('TRANSPORTEUR 1'!C97,'TRANSPORTEUR 2'!C97))</f>
        <v>86.48</v>
      </c>
      <c r="D97" s="21">
        <f>IF(MIN('TRANSPORTEUR 1'!D97,'TRANSPORTEUR 2'!D97)=0,"",MIN('TRANSPORTEUR 1'!D97,'TRANSPORTEUR 2'!D97))</f>
        <v>52.800000000000004</v>
      </c>
      <c r="E97" s="21">
        <f>IF(MIN('TRANSPORTEUR 1'!E97,'TRANSPORTEUR 2'!E97)=0,"",MIN('TRANSPORTEUR 1'!E97,'TRANSPORTEUR 2'!E97))</f>
        <v>44.55</v>
      </c>
      <c r="F97" s="21">
        <f>IF(MIN('TRANSPORTEUR 1'!F97,'TRANSPORTEUR 2'!F97)=0,"",MIN('TRANSPORTEUR 1'!F97,'TRANSPORTEUR 2'!F97))</f>
        <v>39.352499999999999</v>
      </c>
      <c r="G97" s="21">
        <f>IF(MIN('TRANSPORTEUR 1'!G97,'TRANSPORTEUR 2'!G97)=0,"",MIN('TRANSPORTEUR 1'!G97,'TRANSPORTEUR 2'!G97))</f>
        <v>35.887500000000003</v>
      </c>
      <c r="H97" s="21">
        <f>IF(MIN('TRANSPORTEUR 1'!H97,'TRANSPORTEUR 2'!H97)=0,"",MIN('TRANSPORTEUR 1'!H97,'TRANSPORTEUR 2'!H97))</f>
        <v>33.589285714285715</v>
      </c>
      <c r="I97" s="21">
        <f>IF(MIN('TRANSPORTEUR 1'!I97,'TRANSPORTEUR 2'!I97)=0,"",MIN('TRANSPORTEUR 1'!I97,'TRANSPORTEUR 2'!I97))</f>
        <v>31.7109375</v>
      </c>
      <c r="J97" s="21">
        <f>IF(MIN('TRANSPORTEUR 1'!J97,'TRANSPORTEUR 2'!J97)=0,"",MIN('TRANSPORTEUR 1'!J97,'TRANSPORTEUR 2'!J97))</f>
        <v>30.387499999999999</v>
      </c>
      <c r="K97" s="21">
        <f>IF(MIN('TRANSPORTEUR 1'!K97,'TRANSPORTEUR 2'!K97)=0,"",MIN('TRANSPORTEUR 1'!K97,'TRANSPORTEUR 2'!K97))</f>
        <v>29.204999999999998</v>
      </c>
      <c r="L97" s="22"/>
    </row>
    <row r="98" spans="1:12" x14ac:dyDescent="0.25">
      <c r="A98" s="24" t="s">
        <v>94</v>
      </c>
      <c r="B98" s="21">
        <f>IF(MIN('TRANSPORTEUR 1'!B98,'TRANSPORTEUR 2'!B98)=0,"",MIN('TRANSPORTEUR 1'!B98,'TRANSPORTEUR 2'!B98))</f>
        <v>98.1</v>
      </c>
      <c r="C98" s="21">
        <f>IF(MIN('TRANSPORTEUR 1'!C98,'TRANSPORTEUR 2'!C98)=0,"",MIN('TRANSPORTEUR 1'!C98,'TRANSPORTEUR 2'!C98))</f>
        <v>86.48</v>
      </c>
      <c r="D98" s="21">
        <f>IF(MIN('TRANSPORTEUR 1'!D98,'TRANSPORTEUR 2'!D98)=0,"",MIN('TRANSPORTEUR 1'!D98,'TRANSPORTEUR 2'!D98))</f>
        <v>52.800000000000004</v>
      </c>
      <c r="E98" s="21">
        <f>IF(MIN('TRANSPORTEUR 1'!E98,'TRANSPORTEUR 2'!E98)=0,"",MIN('TRANSPORTEUR 1'!E98,'TRANSPORTEUR 2'!E98))</f>
        <v>44.55</v>
      </c>
      <c r="F98" s="21">
        <f>IF(MIN('TRANSPORTEUR 1'!F98,'TRANSPORTEUR 2'!F98)=0,"",MIN('TRANSPORTEUR 1'!F98,'TRANSPORTEUR 2'!F98))</f>
        <v>39.352499999999999</v>
      </c>
      <c r="G98" s="21">
        <f>IF(MIN('TRANSPORTEUR 1'!G98,'TRANSPORTEUR 2'!G98)=0,"",MIN('TRANSPORTEUR 1'!G98,'TRANSPORTEUR 2'!G98))</f>
        <v>35.887500000000003</v>
      </c>
      <c r="H98" s="21">
        <f>IF(MIN('TRANSPORTEUR 1'!H98,'TRANSPORTEUR 2'!H98)=0,"",MIN('TRANSPORTEUR 1'!H98,'TRANSPORTEUR 2'!H98))</f>
        <v>33.589285714285715</v>
      </c>
      <c r="I98" s="21">
        <f>IF(MIN('TRANSPORTEUR 1'!I98,'TRANSPORTEUR 2'!I98)=0,"",MIN('TRANSPORTEUR 1'!I98,'TRANSPORTEUR 2'!I98))</f>
        <v>31.7109375</v>
      </c>
      <c r="J98" s="21">
        <f>IF(MIN('TRANSPORTEUR 1'!J98,'TRANSPORTEUR 2'!J98)=0,"",MIN('TRANSPORTEUR 1'!J98,'TRANSPORTEUR 2'!J98))</f>
        <v>30.387499999999999</v>
      </c>
      <c r="K98" s="21">
        <f>IF(MIN('TRANSPORTEUR 1'!K98,'TRANSPORTEUR 2'!K98)=0,"",MIN('TRANSPORTEUR 1'!K98,'TRANSPORTEUR 2'!K98))</f>
        <v>29.204999999999998</v>
      </c>
      <c r="L98" s="22"/>
    </row>
    <row r="99" spans="1:12" x14ac:dyDescent="0.25">
      <c r="A99" s="24" t="s">
        <v>95</v>
      </c>
      <c r="B99" s="21">
        <f>IF(MIN('TRANSPORTEUR 1'!B99,'TRANSPORTEUR 2'!B99)=0,"",MIN('TRANSPORTEUR 1'!B99,'TRANSPORTEUR 2'!B99))</f>
        <v>83.94</v>
      </c>
      <c r="C99" s="21">
        <f>IF(MIN('TRANSPORTEUR 1'!C99,'TRANSPORTEUR 2'!C99)=0,"",MIN('TRANSPORTEUR 1'!C99,'TRANSPORTEUR 2'!C99))</f>
        <v>74.709999999999994</v>
      </c>
      <c r="D99" s="21">
        <f>IF(MIN('TRANSPORTEUR 1'!D99,'TRANSPORTEUR 2'!D99)=0,"",MIN('TRANSPORTEUR 1'!D99,'TRANSPORTEUR 2'!D99))</f>
        <v>52.800000000000004</v>
      </c>
      <c r="E99" s="21">
        <f>IF(MIN('TRANSPORTEUR 1'!E99,'TRANSPORTEUR 2'!E99)=0,"",MIN('TRANSPORTEUR 1'!E99,'TRANSPORTEUR 2'!E99))</f>
        <v>44.55</v>
      </c>
      <c r="F99" s="21">
        <f>IF(MIN('TRANSPORTEUR 1'!F99,'TRANSPORTEUR 2'!F99)=0,"",MIN('TRANSPORTEUR 1'!F99,'TRANSPORTEUR 2'!F99))</f>
        <v>39.352499999999999</v>
      </c>
      <c r="G99" s="21">
        <f>IF(MIN('TRANSPORTEUR 1'!G99,'TRANSPORTEUR 2'!G99)=0,"",MIN('TRANSPORTEUR 1'!G99,'TRANSPORTEUR 2'!G99))</f>
        <v>35.887500000000003</v>
      </c>
      <c r="H99" s="21">
        <f>IF(MIN('TRANSPORTEUR 1'!H99,'TRANSPORTEUR 2'!H99)=0,"",MIN('TRANSPORTEUR 1'!H99,'TRANSPORTEUR 2'!H99))</f>
        <v>33.589285714285715</v>
      </c>
      <c r="I99" s="21">
        <f>IF(MIN('TRANSPORTEUR 1'!I99,'TRANSPORTEUR 2'!I99)=0,"",MIN('TRANSPORTEUR 1'!I99,'TRANSPORTEUR 2'!I99))</f>
        <v>31.7109375</v>
      </c>
      <c r="J99" s="21">
        <f>IF(MIN('TRANSPORTEUR 1'!J99,'TRANSPORTEUR 2'!J99)=0,"",MIN('TRANSPORTEUR 1'!J99,'TRANSPORTEUR 2'!J99))</f>
        <v>30.387499999999999</v>
      </c>
      <c r="K99" s="21">
        <f>IF(MIN('TRANSPORTEUR 1'!K99,'TRANSPORTEUR 2'!K99)=0,"",MIN('TRANSPORTEUR 1'!K99,'TRANSPORTEUR 2'!K99))</f>
        <v>29.204999999999998</v>
      </c>
      <c r="L99" s="22"/>
    </row>
    <row r="100" spans="1:12" x14ac:dyDescent="0.25">
      <c r="A100" s="24" t="s">
        <v>96</v>
      </c>
      <c r="B100" s="21">
        <f>IF(MIN('TRANSPORTEUR 1'!B100,'TRANSPORTEUR 2'!B100)=0,"",MIN('TRANSPORTEUR 1'!B100,'TRANSPORTEUR 2'!B100))</f>
        <v>92.81</v>
      </c>
      <c r="C100" s="21">
        <f>IF(MIN('TRANSPORTEUR 1'!C100,'TRANSPORTEUR 2'!C100)=0,"",MIN('TRANSPORTEUR 1'!C100,'TRANSPORTEUR 2'!C100))</f>
        <v>81.3</v>
      </c>
      <c r="D100" s="21">
        <f>IF(MIN('TRANSPORTEUR 1'!D100,'TRANSPORTEUR 2'!D100)=0,"",MIN('TRANSPORTEUR 1'!D100,'TRANSPORTEUR 2'!D100))</f>
        <v>52.800000000000004</v>
      </c>
      <c r="E100" s="21">
        <f>IF(MIN('TRANSPORTEUR 1'!E100,'TRANSPORTEUR 2'!E100)=0,"",MIN('TRANSPORTEUR 1'!E100,'TRANSPORTEUR 2'!E100))</f>
        <v>44.55</v>
      </c>
      <c r="F100" s="21">
        <f>IF(MIN('TRANSPORTEUR 1'!F100,'TRANSPORTEUR 2'!F100)=0,"",MIN('TRANSPORTEUR 1'!F100,'TRANSPORTEUR 2'!F100))</f>
        <v>39.352499999999999</v>
      </c>
      <c r="G100" s="21">
        <f>IF(MIN('TRANSPORTEUR 1'!G100,'TRANSPORTEUR 2'!G100)=0,"",MIN('TRANSPORTEUR 1'!G100,'TRANSPORTEUR 2'!G100))</f>
        <v>35.887500000000003</v>
      </c>
      <c r="H100" s="21">
        <f>IF(MIN('TRANSPORTEUR 1'!H100,'TRANSPORTEUR 2'!H100)=0,"",MIN('TRANSPORTEUR 1'!H100,'TRANSPORTEUR 2'!H100))</f>
        <v>33.589285714285715</v>
      </c>
      <c r="I100" s="21">
        <f>IF(MIN('TRANSPORTEUR 1'!I100,'TRANSPORTEUR 2'!I100)=0,"",MIN('TRANSPORTEUR 1'!I100,'TRANSPORTEUR 2'!I100))</f>
        <v>31.7109375</v>
      </c>
      <c r="J100" s="21">
        <f>IF(MIN('TRANSPORTEUR 1'!J100,'TRANSPORTEUR 2'!J100)=0,"",MIN('TRANSPORTEUR 1'!J100,'TRANSPORTEUR 2'!J100))</f>
        <v>30.387499999999999</v>
      </c>
      <c r="K100" s="21">
        <f>IF(MIN('TRANSPORTEUR 1'!K100,'TRANSPORTEUR 2'!K100)=0,"",MIN('TRANSPORTEUR 1'!K100,'TRANSPORTEUR 2'!K100))</f>
        <v>29.204999999999998</v>
      </c>
      <c r="L100" s="22"/>
    </row>
    <row r="101" spans="1:12" x14ac:dyDescent="0.25">
      <c r="A101" s="24" t="s">
        <v>97</v>
      </c>
      <c r="B101" s="21">
        <f>IF(MIN('TRANSPORTEUR 1'!B101,'TRANSPORTEUR 2'!B101)=0,"",MIN('TRANSPORTEUR 1'!B101,'TRANSPORTEUR 2'!B101))</f>
        <v>156.13400000000001</v>
      </c>
      <c r="C101" s="21">
        <f>IF(MIN('TRANSPORTEUR 1'!C101,'TRANSPORTEUR 2'!C101)=0,"",MIN('TRANSPORTEUR 1'!C101,'TRANSPORTEUR 2'!C101))</f>
        <v>139.4</v>
      </c>
      <c r="D101" s="21">
        <f>IF(MIN('TRANSPORTEUR 1'!D101,'TRANSPORTEUR 2'!D101)=0,"",MIN('TRANSPORTEUR 1'!D101,'TRANSPORTEUR 2'!D101))</f>
        <v>116.85</v>
      </c>
      <c r="E101" s="21">
        <f>IF(MIN('TRANSPORTEUR 1'!E101,'TRANSPORTEUR 2'!E101)=0,"",MIN('TRANSPORTEUR 1'!E101,'TRANSPORTEUR 2'!E101))</f>
        <v>129.47</v>
      </c>
      <c r="F101" s="21">
        <f>IF(MIN('TRANSPORTEUR 1'!F101,'TRANSPORTEUR 2'!F101)=0,"",MIN('TRANSPORTEUR 1'!F101,'TRANSPORTEUR 2'!F101))</f>
        <v>111.46300000000001</v>
      </c>
      <c r="G101" s="21">
        <f>IF(MIN('TRANSPORTEUR 1'!G101,'TRANSPORTEUR 2'!G101)=0,"",MIN('TRANSPORTEUR 1'!G101,'TRANSPORTEUR 2'!G101))</f>
        <v>104.40833333333335</v>
      </c>
      <c r="H101" s="21">
        <f>IF(MIN('TRANSPORTEUR 1'!H101,'TRANSPORTEUR 2'!H101)=0,"",MIN('TRANSPORTEUR 1'!H101,'TRANSPORTEUR 2'!H101))</f>
        <v>103.92642857142857</v>
      </c>
      <c r="I101" s="21">
        <f>IF(MIN('TRANSPORTEUR 1'!I101,'TRANSPORTEUR 2'!I101)=0,"",MIN('TRANSPORTEUR 1'!I101,'TRANSPORTEUR 2'!I101))</f>
        <v>103.565</v>
      </c>
      <c r="J101" s="21">
        <f>IF(MIN('TRANSPORTEUR 1'!J101,'TRANSPORTEUR 2'!J101)=0,"",MIN('TRANSPORTEUR 1'!J101,'TRANSPORTEUR 2'!J101))</f>
        <v>103.28388888888888</v>
      </c>
      <c r="K101" s="21">
        <f>IF(MIN('TRANSPORTEUR 1'!K101,'TRANSPORTEUR 2'!K101)=0,"",MIN('TRANSPORTEUR 1'!K101,'TRANSPORTEUR 2'!K101))</f>
        <v>99.539000000000001</v>
      </c>
      <c r="L101" s="22"/>
    </row>
  </sheetData>
  <protectedRanges>
    <protectedRange password="CBE4" sqref="A4:A101" name="Plage1"/>
  </protectedRanges>
  <mergeCells count="2">
    <mergeCell ref="H2:I2"/>
    <mergeCell ref="K2:L2"/>
  </mergeCells>
  <conditionalFormatting sqref="B4:K101">
    <cfRule type="cellIs" dxfId="8" priority="1" stopIfTrue="1" operator="equal">
      <formula>""</formula>
    </cfRule>
  </conditionalFormatting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2" stopIfTrue="1" operator="equal" id="{80948455-C941-4EA4-B644-1BDC1BBAEBBC}">
            <xm:f>'TRANSPORTEUR 2'!B4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3" stopIfTrue="1" operator="equal" id="{E38FBE46-A9EC-47CA-BD79-571EDC84D78E}">
            <xm:f>'TRANSPORTEUR 1'!B4</xm:f>
            <x14:dxf>
              <fill>
                <patternFill>
                  <bgColor rgb="FF92D050"/>
                </patternFill>
              </fill>
            </x14:dxf>
          </x14:cfRule>
          <xm:sqref>B4:K101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3:K104"/>
  <sheetViews>
    <sheetView workbookViewId="0">
      <selection activeCell="A3" sqref="A3"/>
    </sheetView>
  </sheetViews>
  <sheetFormatPr baseColWidth="10" defaultColWidth="11.42578125" defaultRowHeight="11.25" x14ac:dyDescent="0.2"/>
  <cols>
    <col min="1" max="1" width="22.42578125" style="6" customWidth="1"/>
    <col min="2" max="11" width="5.7109375" style="6" customWidth="1"/>
    <col min="12" max="16384" width="11.42578125" style="6"/>
  </cols>
  <sheetData>
    <row r="3" spans="1:11" x14ac:dyDescent="0.2">
      <c r="A3" s="5" t="s">
        <v>100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10</v>
      </c>
    </row>
    <row r="4" spans="1:11" x14ac:dyDescent="0.2">
      <c r="A4" s="2" t="s">
        <v>0</v>
      </c>
      <c r="B4" s="7">
        <v>118.09917196185305</v>
      </c>
      <c r="C4" s="7">
        <v>95.930107967575083</v>
      </c>
      <c r="D4" s="7">
        <v>90.302419967575076</v>
      </c>
      <c r="E4" s="7">
        <v>87.488575967575073</v>
      </c>
      <c r="F4" s="7">
        <v>85.800269567575086</v>
      </c>
      <c r="G4" s="7"/>
      <c r="H4" s="7"/>
      <c r="I4" s="7"/>
      <c r="J4" s="7"/>
      <c r="K4" s="7"/>
    </row>
    <row r="5" spans="1:11" x14ac:dyDescent="0.2">
      <c r="A5" s="2" t="s">
        <v>1</v>
      </c>
      <c r="B5" s="7">
        <v>105.4075</v>
      </c>
      <c r="C5" s="7">
        <v>92.251500000000007</v>
      </c>
      <c r="D5" s="7">
        <v>83.438666666666677</v>
      </c>
      <c r="E5" s="7">
        <v>79.604250000000008</v>
      </c>
      <c r="F5" s="7">
        <v>70.054600000000008</v>
      </c>
      <c r="G5" s="7"/>
      <c r="H5" s="7"/>
      <c r="I5" s="7"/>
      <c r="J5" s="7"/>
      <c r="K5" s="7"/>
    </row>
    <row r="6" spans="1:11" x14ac:dyDescent="0.2">
      <c r="A6" s="2" t="s">
        <v>2</v>
      </c>
      <c r="B6" s="8">
        <v>109.2114</v>
      </c>
      <c r="C6" s="8">
        <v>79.427400000000006</v>
      </c>
      <c r="D6" s="8">
        <v>60.669599999999996</v>
      </c>
      <c r="E6" s="8">
        <v>50.744999999999997</v>
      </c>
      <c r="F6" s="8">
        <v>48.215400000000002</v>
      </c>
      <c r="G6" s="8">
        <v>45.798000000000002</v>
      </c>
      <c r="H6" s="8">
        <v>44.808599999999998</v>
      </c>
      <c r="I6" s="8">
        <v>43.554000000000002</v>
      </c>
      <c r="J6" s="8">
        <v>39.820799999999998</v>
      </c>
      <c r="K6" s="8">
        <v>38.5764</v>
      </c>
    </row>
    <row r="7" spans="1:11" x14ac:dyDescent="0.2">
      <c r="A7" s="2" t="s">
        <v>3</v>
      </c>
      <c r="B7" s="7">
        <v>159.2628</v>
      </c>
      <c r="C7" s="7">
        <v>136.3434</v>
      </c>
      <c r="D7" s="7">
        <v>130.2234</v>
      </c>
      <c r="E7" s="7">
        <v>127.17360000000001</v>
      </c>
      <c r="F7" s="8">
        <v>125.33759999999999</v>
      </c>
      <c r="G7" s="8"/>
      <c r="H7" s="8"/>
      <c r="I7" s="7"/>
      <c r="J7" s="7"/>
      <c r="K7" s="7"/>
    </row>
    <row r="8" spans="1:11" x14ac:dyDescent="0.2">
      <c r="A8" s="2" t="s">
        <v>4</v>
      </c>
      <c r="B8" s="7">
        <v>159.2628</v>
      </c>
      <c r="C8" s="7">
        <v>136.3434</v>
      </c>
      <c r="D8" s="7">
        <v>130.2234</v>
      </c>
      <c r="E8" s="7">
        <v>127.17360000000001</v>
      </c>
      <c r="F8" s="8">
        <v>125.33759999999999</v>
      </c>
      <c r="G8" s="8"/>
      <c r="H8" s="8"/>
      <c r="I8" s="7"/>
      <c r="J8" s="7"/>
      <c r="K8" s="7"/>
    </row>
    <row r="9" spans="1:11" x14ac:dyDescent="0.2">
      <c r="A9" s="2" t="s">
        <v>5</v>
      </c>
      <c r="B9" s="7">
        <v>140.76</v>
      </c>
      <c r="C9" s="7">
        <v>121.22699999999999</v>
      </c>
      <c r="D9" s="7">
        <v>116.2392</v>
      </c>
      <c r="E9" s="7">
        <v>113.7402</v>
      </c>
      <c r="F9" s="8">
        <v>112.24080000000001</v>
      </c>
      <c r="G9" s="8"/>
      <c r="H9" s="8"/>
      <c r="I9" s="7"/>
      <c r="J9" s="7"/>
      <c r="K9" s="7"/>
    </row>
    <row r="10" spans="1:11" x14ac:dyDescent="0.2">
      <c r="A10" s="2" t="s">
        <v>6</v>
      </c>
      <c r="B10" s="7">
        <v>128.47569196185304</v>
      </c>
      <c r="C10" s="7">
        <v>105.74562796757507</v>
      </c>
      <c r="D10" s="7">
        <v>99.930939967575071</v>
      </c>
      <c r="E10" s="7">
        <v>97.023595967575076</v>
      </c>
      <c r="F10" s="8">
        <v>95.279189567575074</v>
      </c>
      <c r="G10" s="8"/>
      <c r="H10" s="8"/>
      <c r="I10" s="7"/>
      <c r="J10" s="7"/>
      <c r="K10" s="7"/>
    </row>
    <row r="11" spans="1:11" x14ac:dyDescent="0.2">
      <c r="A11" s="2" t="s">
        <v>7</v>
      </c>
      <c r="B11" s="7">
        <v>101.98099999999999</v>
      </c>
      <c r="C11" s="7">
        <v>99.341000000000008</v>
      </c>
      <c r="D11" s="7">
        <v>99.036666666666676</v>
      </c>
      <c r="E11" s="7">
        <v>97.9</v>
      </c>
      <c r="F11" s="8">
        <v>83.6</v>
      </c>
      <c r="G11" s="8"/>
      <c r="H11" s="8"/>
      <c r="I11" s="7"/>
      <c r="J11" s="7"/>
      <c r="K11" s="7"/>
    </row>
    <row r="12" spans="1:11" x14ac:dyDescent="0.2">
      <c r="A12" s="2" t="s">
        <v>8</v>
      </c>
      <c r="B12" s="8">
        <v>119.136</v>
      </c>
      <c r="C12" s="8">
        <v>86.047200000000004</v>
      </c>
      <c r="D12" s="8">
        <v>66.187799999999996</v>
      </c>
      <c r="E12" s="8">
        <v>54.049800000000005</v>
      </c>
      <c r="F12" s="8">
        <v>51.356999999999999</v>
      </c>
      <c r="G12" s="8">
        <v>48.776400000000002</v>
      </c>
      <c r="H12" s="8">
        <v>47.7258</v>
      </c>
      <c r="I12" s="8">
        <v>46.0428</v>
      </c>
      <c r="J12" s="8">
        <v>44.798400000000001</v>
      </c>
      <c r="K12" s="8">
        <v>41.065199999999997</v>
      </c>
    </row>
    <row r="13" spans="1:11" x14ac:dyDescent="0.2">
      <c r="A13" s="2" t="s">
        <v>9</v>
      </c>
      <c r="B13" s="7">
        <v>83.6</v>
      </c>
      <c r="C13" s="7">
        <v>74.25</v>
      </c>
      <c r="D13" s="7">
        <v>70.044333333333341</v>
      </c>
      <c r="E13" s="7">
        <v>68.733500000000006</v>
      </c>
      <c r="F13" s="8">
        <v>67.944800000000001</v>
      </c>
      <c r="G13" s="8"/>
      <c r="H13" s="8"/>
      <c r="I13" s="7"/>
      <c r="J13" s="7"/>
      <c r="K13" s="7"/>
    </row>
    <row r="14" spans="1:11" x14ac:dyDescent="0.2">
      <c r="A14" s="2" t="s">
        <v>10</v>
      </c>
      <c r="B14" s="8">
        <v>119.136</v>
      </c>
      <c r="C14" s="8">
        <v>87.148799999999994</v>
      </c>
      <c r="D14" s="8">
        <v>65.086200000000005</v>
      </c>
      <c r="E14" s="8">
        <v>55.1616</v>
      </c>
      <c r="F14" s="8">
        <v>52.407600000000002</v>
      </c>
      <c r="G14" s="8">
        <v>49.775999999999996</v>
      </c>
      <c r="H14" s="8">
        <v>48.704999999999998</v>
      </c>
      <c r="I14" s="8">
        <v>47.287199999999999</v>
      </c>
      <c r="J14" s="8">
        <v>44.798400000000001</v>
      </c>
      <c r="K14" s="8">
        <v>41.065199999999997</v>
      </c>
    </row>
    <row r="15" spans="1:11" x14ac:dyDescent="0.2">
      <c r="A15" s="2" t="s">
        <v>11</v>
      </c>
      <c r="B15" s="8">
        <v>112.5162</v>
      </c>
      <c r="C15" s="8">
        <v>81.630600000000001</v>
      </c>
      <c r="D15" s="8">
        <v>61.7712</v>
      </c>
      <c r="E15" s="8">
        <v>50.744999999999997</v>
      </c>
      <c r="F15" s="8">
        <v>48.215400000000002</v>
      </c>
      <c r="G15" s="8">
        <v>45.798000000000002</v>
      </c>
      <c r="H15" s="8">
        <v>44.808599999999998</v>
      </c>
      <c r="I15" s="8">
        <v>43.554000000000002</v>
      </c>
      <c r="J15" s="8">
        <v>41.065199999999997</v>
      </c>
      <c r="K15" s="8">
        <v>38.5764</v>
      </c>
    </row>
    <row r="16" spans="1:11" x14ac:dyDescent="0.2">
      <c r="A16" s="2" t="s">
        <v>12</v>
      </c>
      <c r="B16" s="9">
        <v>131.0496</v>
      </c>
      <c r="C16" s="9">
        <v>94.645800000000008</v>
      </c>
      <c r="D16" s="9">
        <v>72.807599999999994</v>
      </c>
      <c r="E16" s="9">
        <v>59.455800000000004</v>
      </c>
      <c r="F16" s="9">
        <v>56.4876</v>
      </c>
      <c r="G16" s="9">
        <v>53.662199999999999</v>
      </c>
      <c r="H16" s="9">
        <v>52.499400000000001</v>
      </c>
      <c r="I16" s="9">
        <v>50.653199999999998</v>
      </c>
      <c r="J16" s="9">
        <v>49.276200000000003</v>
      </c>
      <c r="K16" s="9">
        <v>45.175800000000002</v>
      </c>
    </row>
    <row r="17" spans="1:11" x14ac:dyDescent="0.2">
      <c r="A17" s="2" t="s">
        <v>13</v>
      </c>
      <c r="B17" s="8">
        <v>55.1616</v>
      </c>
      <c r="C17" s="8">
        <v>38.606999999999999</v>
      </c>
      <c r="D17" s="8">
        <v>33.099000000000004</v>
      </c>
      <c r="E17" s="8">
        <v>27.5808</v>
      </c>
      <c r="F17" s="8">
        <v>26.203800000000001</v>
      </c>
      <c r="G17" s="8">
        <v>24.887999999999998</v>
      </c>
      <c r="H17" s="8">
        <v>24.367800000000003</v>
      </c>
      <c r="I17" s="8">
        <v>22.3992</v>
      </c>
      <c r="J17" s="8">
        <v>22.3992</v>
      </c>
      <c r="K17" s="8">
        <v>21.154799999999998</v>
      </c>
    </row>
    <row r="18" spans="1:11" x14ac:dyDescent="0.2">
      <c r="A18" s="2" t="s">
        <v>14</v>
      </c>
      <c r="B18" s="8">
        <v>112.5162</v>
      </c>
      <c r="C18" s="8">
        <v>81.630600000000001</v>
      </c>
      <c r="D18" s="8">
        <v>61.7712</v>
      </c>
      <c r="E18" s="8">
        <v>50.744999999999997</v>
      </c>
      <c r="F18" s="8">
        <v>48.215400000000002</v>
      </c>
      <c r="G18" s="8">
        <v>45.798000000000002</v>
      </c>
      <c r="H18" s="8">
        <v>44.808599999999998</v>
      </c>
      <c r="I18" s="8">
        <v>43.554000000000002</v>
      </c>
      <c r="J18" s="8">
        <v>41.065199999999997</v>
      </c>
      <c r="K18" s="8">
        <v>38.5764</v>
      </c>
    </row>
    <row r="19" spans="1:11" x14ac:dyDescent="0.2">
      <c r="A19" s="2" t="s">
        <v>15</v>
      </c>
      <c r="B19" s="8">
        <v>62.883000000000003</v>
      </c>
      <c r="C19" s="8">
        <v>50.744999999999997</v>
      </c>
      <c r="D19" s="8">
        <v>40.820400000000006</v>
      </c>
      <c r="E19" s="8">
        <v>34.200600000000001</v>
      </c>
      <c r="F19" s="8">
        <v>32.487000000000002</v>
      </c>
      <c r="G19" s="8">
        <v>30.865200000000002</v>
      </c>
      <c r="H19" s="8">
        <v>30.202200000000001</v>
      </c>
      <c r="I19" s="8">
        <v>28.621199999999998</v>
      </c>
      <c r="J19" s="8">
        <v>27.376799999999999</v>
      </c>
      <c r="K19" s="8">
        <v>26.132400000000001</v>
      </c>
    </row>
    <row r="20" spans="1:11" x14ac:dyDescent="0.2">
      <c r="A20" s="2" t="s">
        <v>16</v>
      </c>
      <c r="B20" s="8">
        <v>61.7712</v>
      </c>
      <c r="C20" s="8">
        <v>48.541800000000002</v>
      </c>
      <c r="D20" s="8">
        <v>43.023600000000002</v>
      </c>
      <c r="E20" s="8">
        <v>35.302199999999999</v>
      </c>
      <c r="F20" s="8">
        <v>33.537600000000005</v>
      </c>
      <c r="G20" s="8">
        <v>31.854600000000001</v>
      </c>
      <c r="H20" s="8">
        <v>31.171199999999999</v>
      </c>
      <c r="I20" s="8">
        <v>29.865600000000001</v>
      </c>
      <c r="J20" s="8">
        <v>28.621199999999998</v>
      </c>
      <c r="K20" s="8">
        <v>27.376799999999999</v>
      </c>
    </row>
    <row r="21" spans="1:11" x14ac:dyDescent="0.2">
      <c r="A21" s="2" t="s">
        <v>17</v>
      </c>
      <c r="B21" s="8">
        <v>70.604399999999998</v>
      </c>
      <c r="C21" s="8">
        <v>55.1616</v>
      </c>
      <c r="D21" s="8">
        <v>45.226800000000004</v>
      </c>
      <c r="E21" s="8">
        <v>37.505400000000002</v>
      </c>
      <c r="F21" s="8">
        <v>35.638799999999996</v>
      </c>
      <c r="G21" s="8">
        <v>33.8538</v>
      </c>
      <c r="H21" s="8">
        <v>33.129599999999996</v>
      </c>
      <c r="I21" s="8">
        <v>32.354399999999998</v>
      </c>
      <c r="J21" s="8">
        <v>29.865600000000001</v>
      </c>
      <c r="K21" s="8">
        <v>28.621199999999998</v>
      </c>
    </row>
    <row r="22" spans="1:11" x14ac:dyDescent="0.2">
      <c r="A22" s="2" t="s">
        <v>18</v>
      </c>
      <c r="B22" s="8">
        <v>88.250399999999999</v>
      </c>
      <c r="C22" s="8">
        <v>71.706000000000003</v>
      </c>
      <c r="D22" s="8">
        <v>60.669599999999996</v>
      </c>
      <c r="E22" s="8">
        <v>52.9482</v>
      </c>
      <c r="F22" s="8">
        <v>50.306400000000004</v>
      </c>
      <c r="G22" s="8">
        <v>47.786999999999999</v>
      </c>
      <c r="H22" s="8">
        <v>46.767000000000003</v>
      </c>
      <c r="I22" s="8">
        <v>43.554000000000002</v>
      </c>
      <c r="J22" s="8">
        <v>41.065199999999997</v>
      </c>
      <c r="K22" s="8">
        <v>38.5764</v>
      </c>
    </row>
    <row r="23" spans="1:11" x14ac:dyDescent="0.2">
      <c r="A23" s="2" t="s">
        <v>19</v>
      </c>
      <c r="B23" s="7">
        <v>231.495</v>
      </c>
      <c r="C23" s="7">
        <v>225.11500000000001</v>
      </c>
      <c r="D23" s="7">
        <v>222.98833333333334</v>
      </c>
      <c r="E23" s="7">
        <v>214.88499999999999</v>
      </c>
      <c r="F23" s="8">
        <v>214.24699999999999</v>
      </c>
      <c r="G23" s="8"/>
      <c r="H23" s="8"/>
      <c r="I23" s="7"/>
      <c r="J23" s="7"/>
      <c r="K23" s="7"/>
    </row>
    <row r="24" spans="1:11" x14ac:dyDescent="0.2">
      <c r="A24" s="2" t="s">
        <v>20</v>
      </c>
      <c r="B24" s="7">
        <v>231.495</v>
      </c>
      <c r="C24" s="7">
        <v>225.11500000000001</v>
      </c>
      <c r="D24" s="7">
        <v>222.98833333333334</v>
      </c>
      <c r="E24" s="7">
        <v>214.88499999999999</v>
      </c>
      <c r="F24" s="8">
        <v>214.24699999999999</v>
      </c>
      <c r="G24" s="8"/>
      <c r="H24" s="8"/>
      <c r="I24" s="7"/>
      <c r="J24" s="7"/>
      <c r="K24" s="7"/>
    </row>
    <row r="25" spans="1:11" x14ac:dyDescent="0.2">
      <c r="A25" s="2" t="s">
        <v>21</v>
      </c>
      <c r="B25" s="7">
        <v>231.495</v>
      </c>
      <c r="C25" s="7">
        <v>225.11500000000001</v>
      </c>
      <c r="D25" s="7">
        <v>222.98833333333334</v>
      </c>
      <c r="E25" s="7">
        <v>214.88499999999999</v>
      </c>
      <c r="F25" s="8">
        <v>214.24699999999999</v>
      </c>
      <c r="G25" s="8"/>
      <c r="H25" s="8"/>
      <c r="I25" s="7"/>
      <c r="J25" s="7"/>
      <c r="K25" s="7"/>
    </row>
    <row r="26" spans="1:11" x14ac:dyDescent="0.2">
      <c r="A26" s="2" t="s">
        <v>22</v>
      </c>
      <c r="B26" s="7">
        <v>125.44906396185304</v>
      </c>
      <c r="C26" s="7">
        <v>102.28808596757507</v>
      </c>
      <c r="D26" s="7">
        <v>96.329759967575072</v>
      </c>
      <c r="E26" s="7">
        <v>93.350596967575086</v>
      </c>
      <c r="F26" s="8">
        <v>91.563125567575071</v>
      </c>
      <c r="G26" s="8"/>
      <c r="H26" s="8"/>
      <c r="I26" s="7"/>
      <c r="J26" s="7"/>
      <c r="K26" s="7"/>
    </row>
    <row r="27" spans="1:11" x14ac:dyDescent="0.2">
      <c r="A27" s="2" t="s">
        <v>23</v>
      </c>
      <c r="B27" s="7">
        <v>31.518000000000001</v>
      </c>
      <c r="C27" s="7">
        <v>23.643599999999999</v>
      </c>
      <c r="D27" s="7">
        <v>22.766400000000001</v>
      </c>
      <c r="E27" s="7">
        <v>20.491800000000001</v>
      </c>
      <c r="F27" s="8">
        <v>19.471800000000002</v>
      </c>
      <c r="G27" s="8">
        <v>18.492599999999999</v>
      </c>
      <c r="H27" s="8">
        <v>18.094799999999999</v>
      </c>
      <c r="I27" s="7">
        <v>17.421599999999998</v>
      </c>
      <c r="J27" s="7">
        <v>17.421599999999998</v>
      </c>
      <c r="K27" s="7">
        <v>17.421599999999998</v>
      </c>
    </row>
    <row r="28" spans="1:11" x14ac:dyDescent="0.2">
      <c r="A28" s="2" t="s">
        <v>24</v>
      </c>
      <c r="B28" s="7">
        <v>112.5162</v>
      </c>
      <c r="C28" s="7">
        <v>81.630600000000001</v>
      </c>
      <c r="D28" s="7">
        <v>61.7712</v>
      </c>
      <c r="E28" s="7">
        <v>50.744999999999997</v>
      </c>
      <c r="F28" s="8">
        <v>48.215400000000002</v>
      </c>
      <c r="G28" s="8">
        <v>45.798000000000002</v>
      </c>
      <c r="H28" s="8">
        <v>44.808599999999998</v>
      </c>
      <c r="I28" s="7">
        <v>43.554000000000002</v>
      </c>
      <c r="J28" s="7">
        <v>41.065199999999997</v>
      </c>
      <c r="K28" s="7">
        <v>38.5764</v>
      </c>
    </row>
    <row r="29" spans="1:11" x14ac:dyDescent="0.2">
      <c r="A29" s="2" t="s">
        <v>25</v>
      </c>
      <c r="B29" s="7">
        <v>95.971800000000002</v>
      </c>
      <c r="C29" s="7">
        <v>70.604399999999998</v>
      </c>
      <c r="D29" s="7">
        <v>52.9482</v>
      </c>
      <c r="E29" s="7">
        <v>44.1252</v>
      </c>
      <c r="F29" s="8">
        <v>41.922000000000004</v>
      </c>
      <c r="G29" s="8">
        <v>39.830999999999996</v>
      </c>
      <c r="H29" s="8">
        <v>38.964000000000006</v>
      </c>
      <c r="I29" s="7">
        <v>37.342199999999998</v>
      </c>
      <c r="J29" s="7">
        <v>34.853400000000001</v>
      </c>
      <c r="K29" s="7">
        <v>33.598799999999997</v>
      </c>
    </row>
    <row r="30" spans="1:11" x14ac:dyDescent="0.2">
      <c r="A30" s="2" t="s">
        <v>26</v>
      </c>
      <c r="B30" s="7">
        <v>96.881036706666606</v>
      </c>
      <c r="C30" s="7">
        <v>81.45256540666665</v>
      </c>
      <c r="D30" s="7">
        <v>76.309741640000013</v>
      </c>
      <c r="E30" s="7">
        <v>73.73832975666673</v>
      </c>
      <c r="F30" s="8">
        <v>72.195482626666788</v>
      </c>
      <c r="G30" s="8"/>
      <c r="H30" s="8"/>
      <c r="I30" s="7"/>
      <c r="J30" s="7"/>
      <c r="K30" s="7"/>
    </row>
    <row r="31" spans="1:11" x14ac:dyDescent="0.2">
      <c r="A31" s="2" t="s">
        <v>27</v>
      </c>
      <c r="B31" s="8">
        <v>131.31157996185303</v>
      </c>
      <c r="C31" s="8">
        <v>108.58151596757507</v>
      </c>
      <c r="D31" s="8">
        <v>102.76682796757507</v>
      </c>
      <c r="E31" s="8">
        <v>99.859483967575073</v>
      </c>
      <c r="F31" s="8">
        <v>98.115077567575071</v>
      </c>
      <c r="G31" s="8"/>
      <c r="H31" s="8"/>
      <c r="I31" s="8"/>
      <c r="J31" s="8"/>
      <c r="K31" s="8"/>
    </row>
    <row r="32" spans="1:11" x14ac:dyDescent="0.2">
      <c r="A32" s="2" t="s">
        <v>28</v>
      </c>
      <c r="B32" s="8">
        <v>59.567999999999998</v>
      </c>
      <c r="C32" s="8">
        <v>44.1252</v>
      </c>
      <c r="D32" s="8">
        <v>35.302199999999999</v>
      </c>
      <c r="E32" s="8">
        <v>29.783999999999999</v>
      </c>
      <c r="F32" s="8">
        <v>28.294799999999999</v>
      </c>
      <c r="G32" s="8">
        <v>26.8872</v>
      </c>
      <c r="H32" s="8">
        <v>26.305799999999998</v>
      </c>
      <c r="I32" s="8">
        <v>23.6538</v>
      </c>
      <c r="J32" s="8">
        <v>23.6538</v>
      </c>
      <c r="K32" s="8">
        <v>22.3992</v>
      </c>
    </row>
    <row r="33" spans="1:11" x14ac:dyDescent="0.2">
      <c r="A33" s="2" t="s">
        <v>29</v>
      </c>
      <c r="B33" s="8">
        <v>61.7712</v>
      </c>
      <c r="C33" s="8">
        <v>45.226800000000004</v>
      </c>
      <c r="D33" s="8">
        <v>35.302199999999999</v>
      </c>
      <c r="E33" s="8">
        <v>29.783999999999999</v>
      </c>
      <c r="F33" s="8">
        <v>28.294799999999999</v>
      </c>
      <c r="G33" s="8">
        <v>26.8872</v>
      </c>
      <c r="H33" s="8">
        <v>26.305799999999998</v>
      </c>
      <c r="I33" s="8">
        <v>23.6538</v>
      </c>
      <c r="J33" s="8">
        <v>23.6538</v>
      </c>
      <c r="K33" s="8">
        <v>22.3992</v>
      </c>
    </row>
    <row r="34" spans="1:11" x14ac:dyDescent="0.2">
      <c r="A34" s="2" t="s">
        <v>30</v>
      </c>
      <c r="B34" s="7">
        <v>31.518000000000001</v>
      </c>
      <c r="C34" s="7">
        <v>23.643599999999999</v>
      </c>
      <c r="D34" s="7">
        <v>22.766400000000001</v>
      </c>
      <c r="E34" s="7">
        <v>20.491800000000001</v>
      </c>
      <c r="F34" s="8">
        <v>19.471800000000002</v>
      </c>
      <c r="G34" s="8">
        <v>18.492599999999999</v>
      </c>
      <c r="H34" s="8">
        <v>18.094799999999999</v>
      </c>
      <c r="I34" s="7">
        <v>17.421599999999998</v>
      </c>
      <c r="J34" s="7">
        <v>17.421599999999998</v>
      </c>
      <c r="K34" s="7">
        <v>17.421599999999998</v>
      </c>
    </row>
    <row r="35" spans="1:11" x14ac:dyDescent="0.2">
      <c r="A35" s="2" t="s">
        <v>31</v>
      </c>
      <c r="B35" s="7">
        <v>124.52</v>
      </c>
      <c r="C35" s="7">
        <v>105.38</v>
      </c>
      <c r="D35" s="7">
        <v>95.626666666666665</v>
      </c>
      <c r="E35" s="7">
        <v>89.237499999999997</v>
      </c>
      <c r="F35" s="8">
        <v>84.59</v>
      </c>
      <c r="G35" s="8">
        <v>80.959999999999994</v>
      </c>
      <c r="H35" s="8">
        <v>78.021428571428572</v>
      </c>
      <c r="I35" s="7">
        <v>75.556250000000006</v>
      </c>
      <c r="J35" s="7">
        <v>73.455555555555563</v>
      </c>
      <c r="K35" s="7">
        <v>71.621000000000009</v>
      </c>
    </row>
    <row r="36" spans="1:11" x14ac:dyDescent="0.2">
      <c r="A36" s="2" t="s">
        <v>32</v>
      </c>
      <c r="B36" s="8">
        <v>102.5916</v>
      </c>
      <c r="C36" s="8">
        <v>75.010800000000003</v>
      </c>
      <c r="D36" s="8">
        <v>57.364800000000002</v>
      </c>
      <c r="E36" s="8">
        <v>47.43</v>
      </c>
      <c r="F36" s="8">
        <v>45.063600000000001</v>
      </c>
      <c r="G36" s="8">
        <v>42.809399999999997</v>
      </c>
      <c r="H36" s="8">
        <v>41.891400000000004</v>
      </c>
      <c r="I36" s="8">
        <v>39.820799999999998</v>
      </c>
      <c r="J36" s="8">
        <v>37.342199999999998</v>
      </c>
      <c r="K36" s="8">
        <v>36.087600000000002</v>
      </c>
    </row>
    <row r="37" spans="1:11" x14ac:dyDescent="0.2">
      <c r="A37" s="2" t="s">
        <v>33</v>
      </c>
      <c r="B37" s="8">
        <v>82.732200000000006</v>
      </c>
      <c r="C37" s="8">
        <v>70.604399999999998</v>
      </c>
      <c r="D37" s="8">
        <v>52.9482</v>
      </c>
      <c r="E37" s="8">
        <v>44.1252</v>
      </c>
      <c r="F37" s="8">
        <v>41.922000000000004</v>
      </c>
      <c r="G37" s="8">
        <v>39.830999999999996</v>
      </c>
      <c r="H37" s="8">
        <v>38.964000000000006</v>
      </c>
      <c r="I37" s="8">
        <v>37.342199999999998</v>
      </c>
      <c r="J37" s="8">
        <v>34.853400000000001</v>
      </c>
      <c r="K37" s="8">
        <v>33.598799999999997</v>
      </c>
    </row>
    <row r="38" spans="1:11" x14ac:dyDescent="0.2">
      <c r="A38" s="2" t="s">
        <v>34</v>
      </c>
      <c r="B38" s="8">
        <v>73.909199999999998</v>
      </c>
      <c r="C38" s="8">
        <v>56.263199999999998</v>
      </c>
      <c r="D38" s="8">
        <v>45.226800000000004</v>
      </c>
      <c r="E38" s="8">
        <v>38.606999999999999</v>
      </c>
      <c r="F38" s="8">
        <v>36.679200000000002</v>
      </c>
      <c r="G38" s="8">
        <v>34.853400000000001</v>
      </c>
      <c r="H38" s="8">
        <v>34.098599999999998</v>
      </c>
      <c r="I38" s="8">
        <v>33.598799999999997</v>
      </c>
      <c r="J38" s="8">
        <v>31.11</v>
      </c>
      <c r="K38" s="8">
        <v>29.865600000000001</v>
      </c>
    </row>
    <row r="39" spans="1:11" x14ac:dyDescent="0.2">
      <c r="A39" s="2" t="s">
        <v>35</v>
      </c>
      <c r="B39" s="8">
        <v>119.136</v>
      </c>
      <c r="C39" s="8">
        <v>86.047200000000004</v>
      </c>
      <c r="D39" s="8">
        <v>66.187799999999996</v>
      </c>
      <c r="E39" s="8">
        <v>54.049800000000005</v>
      </c>
      <c r="F39" s="8">
        <v>51.356999999999999</v>
      </c>
      <c r="G39" s="8">
        <v>48.776400000000002</v>
      </c>
      <c r="H39" s="8">
        <v>47.7258</v>
      </c>
      <c r="I39" s="8">
        <v>46.0428</v>
      </c>
      <c r="J39" s="8">
        <v>44.798400000000001</v>
      </c>
      <c r="K39" s="8">
        <v>41.065199999999997</v>
      </c>
    </row>
    <row r="40" spans="1:11" x14ac:dyDescent="0.2">
      <c r="A40" s="2" t="s">
        <v>36</v>
      </c>
      <c r="B40" s="8">
        <v>38.872199999999999</v>
      </c>
      <c r="C40" s="8">
        <v>29.151599999999998</v>
      </c>
      <c r="D40" s="8">
        <v>28.0806</v>
      </c>
      <c r="E40" s="8">
        <v>25.2654</v>
      </c>
      <c r="F40" s="8">
        <v>24.0108</v>
      </c>
      <c r="G40" s="8">
        <v>22.807199999999998</v>
      </c>
      <c r="H40" s="8">
        <v>22.317599999999999</v>
      </c>
      <c r="I40" s="8">
        <v>21.491400000000002</v>
      </c>
      <c r="J40" s="8">
        <v>21.491400000000002</v>
      </c>
      <c r="K40" s="8">
        <v>21.491400000000002</v>
      </c>
    </row>
    <row r="41" spans="1:11" x14ac:dyDescent="0.2">
      <c r="A41" s="2" t="s">
        <v>37</v>
      </c>
      <c r="B41" s="8">
        <v>66.187799999999996</v>
      </c>
      <c r="C41" s="8">
        <v>50.744999999999997</v>
      </c>
      <c r="D41" s="8">
        <v>40.820400000000006</v>
      </c>
      <c r="E41" s="8">
        <v>34.200600000000001</v>
      </c>
      <c r="F41" s="8">
        <v>32.487000000000002</v>
      </c>
      <c r="G41" s="8">
        <v>30.865200000000002</v>
      </c>
      <c r="H41" s="8">
        <v>30.202200000000001</v>
      </c>
      <c r="I41" s="8">
        <v>28.621199999999998</v>
      </c>
      <c r="J41" s="8">
        <v>27.376799999999999</v>
      </c>
      <c r="K41" s="8">
        <v>26.132400000000001</v>
      </c>
    </row>
    <row r="42" spans="1:11" x14ac:dyDescent="0.2">
      <c r="A42" s="2" t="s">
        <v>38</v>
      </c>
      <c r="B42" s="8">
        <v>56.263199999999998</v>
      </c>
      <c r="C42" s="8">
        <v>40.820400000000006</v>
      </c>
      <c r="D42" s="8">
        <v>34.200600000000001</v>
      </c>
      <c r="E42" s="8">
        <v>28.682400000000001</v>
      </c>
      <c r="F42" s="8">
        <v>27.2544</v>
      </c>
      <c r="G42" s="8">
        <v>25.887599999999999</v>
      </c>
      <c r="H42" s="8">
        <v>25.326599999999999</v>
      </c>
      <c r="I42" s="8">
        <v>23.6538</v>
      </c>
      <c r="J42" s="8">
        <v>23.6538</v>
      </c>
      <c r="K42" s="8">
        <v>22.3992</v>
      </c>
    </row>
    <row r="43" spans="1:11" x14ac:dyDescent="0.2">
      <c r="A43" s="2" t="s">
        <v>39</v>
      </c>
      <c r="B43" s="8">
        <v>123.52489996185304</v>
      </c>
      <c r="C43" s="8">
        <v>101.78668396757509</v>
      </c>
      <c r="D43" s="8">
        <v>96.302655967575092</v>
      </c>
      <c r="E43" s="8">
        <v>93.56064196757508</v>
      </c>
      <c r="F43" s="8">
        <v>91.915433567575079</v>
      </c>
      <c r="G43" s="8"/>
      <c r="H43" s="8"/>
      <c r="I43" s="8"/>
      <c r="J43" s="8"/>
      <c r="K43" s="8"/>
    </row>
    <row r="44" spans="1:11" x14ac:dyDescent="0.2">
      <c r="A44" s="2" t="s">
        <v>40</v>
      </c>
      <c r="B44" s="8">
        <v>116.04696796185304</v>
      </c>
      <c r="C44" s="8">
        <v>94.13002396757507</v>
      </c>
      <c r="D44" s="8">
        <v>88.586375967575066</v>
      </c>
      <c r="E44" s="8">
        <v>85.814518967575069</v>
      </c>
      <c r="F44" s="8">
        <v>84.151431167575069</v>
      </c>
      <c r="G44" s="8"/>
      <c r="H44" s="8"/>
      <c r="I44" s="8"/>
      <c r="J44" s="8"/>
      <c r="K44" s="8"/>
    </row>
    <row r="45" spans="1:11" x14ac:dyDescent="0.2">
      <c r="A45" s="2" t="s">
        <v>41</v>
      </c>
      <c r="B45" s="8">
        <v>73.900000000000006</v>
      </c>
      <c r="C45" s="8">
        <v>68.39</v>
      </c>
      <c r="D45" s="8">
        <v>59.57</v>
      </c>
      <c r="E45" s="8">
        <v>50.75</v>
      </c>
      <c r="F45" s="8">
        <v>48.21</v>
      </c>
      <c r="G45" s="8">
        <v>46.72</v>
      </c>
      <c r="H45" s="8">
        <v>44.808599999999998</v>
      </c>
      <c r="I45" s="8">
        <v>43.554000000000002</v>
      </c>
      <c r="J45" s="8">
        <v>41.065199999999997</v>
      </c>
      <c r="K45" s="8">
        <v>38.5764</v>
      </c>
    </row>
    <row r="46" spans="1:11" x14ac:dyDescent="0.2">
      <c r="A46" s="2" t="s">
        <v>42</v>
      </c>
      <c r="B46" s="8">
        <v>66.187799999999996</v>
      </c>
      <c r="C46" s="8">
        <v>50.744999999999997</v>
      </c>
      <c r="D46" s="8">
        <v>40.820400000000006</v>
      </c>
      <c r="E46" s="8">
        <v>34.200600000000001</v>
      </c>
      <c r="F46" s="8">
        <v>32.487000000000002</v>
      </c>
      <c r="G46" s="8">
        <v>30.865200000000002</v>
      </c>
      <c r="H46" s="8">
        <v>30.202200000000001</v>
      </c>
      <c r="I46" s="8">
        <v>28.621199999999998</v>
      </c>
      <c r="J46" s="8">
        <v>27.376799999999999</v>
      </c>
      <c r="K46" s="8">
        <v>26.132400000000001</v>
      </c>
    </row>
    <row r="47" spans="1:11" x14ac:dyDescent="0.2">
      <c r="A47" s="2" t="s">
        <v>43</v>
      </c>
      <c r="B47" s="7">
        <v>84.591650000000001</v>
      </c>
      <c r="C47" s="7">
        <v>73.301525000000012</v>
      </c>
      <c r="D47" s="7">
        <v>93.37166666666667</v>
      </c>
      <c r="E47" s="7">
        <v>90.565750000000008</v>
      </c>
      <c r="F47" s="7">
        <v>87.903199999999998</v>
      </c>
      <c r="G47" s="7">
        <v>77.23833333333333</v>
      </c>
      <c r="H47" s="7">
        <v>69.174285714285716</v>
      </c>
      <c r="I47" s="7">
        <v>62.37</v>
      </c>
      <c r="J47" s="7">
        <v>56.13666666666667</v>
      </c>
      <c r="K47" s="7">
        <v>54.615000000000002</v>
      </c>
    </row>
    <row r="48" spans="1:11" x14ac:dyDescent="0.2">
      <c r="A48" s="2" t="s">
        <v>44</v>
      </c>
      <c r="B48" s="7">
        <v>90.299000000000007</v>
      </c>
      <c r="C48" s="7">
        <v>77.88</v>
      </c>
      <c r="D48" s="7">
        <v>99.960666666666668</v>
      </c>
      <c r="E48" s="7">
        <v>96.871500000000012</v>
      </c>
      <c r="F48" s="8">
        <v>93.944400000000002</v>
      </c>
      <c r="G48" s="8">
        <v>80.465000000000003</v>
      </c>
      <c r="H48" s="8">
        <v>72.05</v>
      </c>
      <c r="I48" s="7">
        <v>63.731250000000003</v>
      </c>
      <c r="J48" s="7">
        <v>58.422222222222217</v>
      </c>
      <c r="K48" s="7">
        <v>56.847999999999999</v>
      </c>
    </row>
    <row r="49" spans="1:11" x14ac:dyDescent="0.2">
      <c r="A49" s="2" t="s">
        <v>45</v>
      </c>
      <c r="B49" s="8">
        <v>42.024000000000001</v>
      </c>
      <c r="C49" s="8">
        <v>31.518000000000001</v>
      </c>
      <c r="D49" s="8">
        <v>30.355200000000004</v>
      </c>
      <c r="E49" s="8">
        <v>27.3156</v>
      </c>
      <c r="F49" s="8">
        <v>25.948800000000002</v>
      </c>
      <c r="G49" s="8">
        <v>24.653400000000001</v>
      </c>
      <c r="H49" s="8">
        <v>24.122999999999998</v>
      </c>
      <c r="I49" s="8">
        <v>23.2254</v>
      </c>
      <c r="J49" s="8">
        <v>23.2254</v>
      </c>
      <c r="K49" s="8">
        <v>23.2254</v>
      </c>
    </row>
    <row r="50" spans="1:11" x14ac:dyDescent="0.2">
      <c r="A50" s="2" t="s">
        <v>46</v>
      </c>
      <c r="B50" s="8">
        <v>61.7712</v>
      </c>
      <c r="C50" s="8">
        <v>48.541800000000002</v>
      </c>
      <c r="D50" s="8">
        <v>39.708599999999997</v>
      </c>
      <c r="E50" s="8">
        <v>34.200600000000001</v>
      </c>
      <c r="F50" s="8">
        <v>32.487000000000002</v>
      </c>
      <c r="G50" s="8">
        <v>30.865200000000002</v>
      </c>
      <c r="H50" s="8">
        <v>30.202200000000001</v>
      </c>
      <c r="I50" s="8">
        <v>37.342199999999998</v>
      </c>
      <c r="J50" s="8">
        <v>34.853400000000001</v>
      </c>
      <c r="K50" s="8">
        <v>33.598799999999997</v>
      </c>
    </row>
    <row r="51" spans="1:11" x14ac:dyDescent="0.2">
      <c r="A51" s="2" t="s">
        <v>47</v>
      </c>
      <c r="B51" s="7">
        <v>102.5916</v>
      </c>
      <c r="C51" s="7">
        <v>75.010800000000003</v>
      </c>
      <c r="D51" s="7">
        <v>57.364800000000002</v>
      </c>
      <c r="E51" s="7">
        <v>47.43</v>
      </c>
      <c r="F51" s="8">
        <v>45.063600000000001</v>
      </c>
      <c r="G51" s="8">
        <v>42.809399999999997</v>
      </c>
      <c r="H51" s="8">
        <v>41.891400000000004</v>
      </c>
      <c r="I51" s="7">
        <v>39.820799999999998</v>
      </c>
      <c r="J51" s="7">
        <v>37.342199999999998</v>
      </c>
      <c r="K51" s="7">
        <v>36.087600000000002</v>
      </c>
    </row>
    <row r="52" spans="1:11" x14ac:dyDescent="0.2">
      <c r="A52" s="2" t="s">
        <v>48</v>
      </c>
      <c r="B52" s="7">
        <v>102.5916</v>
      </c>
      <c r="C52" s="7">
        <v>75.010800000000003</v>
      </c>
      <c r="D52" s="7">
        <v>57.364800000000002</v>
      </c>
      <c r="E52" s="7">
        <v>47.43</v>
      </c>
      <c r="F52" s="8">
        <v>45.063600000000001</v>
      </c>
      <c r="G52" s="8">
        <v>42.809399999999997</v>
      </c>
      <c r="H52" s="8">
        <v>41.891400000000004</v>
      </c>
      <c r="I52" s="7">
        <v>39.820799999999998</v>
      </c>
      <c r="J52" s="7">
        <v>37.342199999999998</v>
      </c>
      <c r="K52" s="7">
        <v>36.087600000000002</v>
      </c>
    </row>
    <row r="53" spans="1:11" x14ac:dyDescent="0.2">
      <c r="A53" s="2" t="s">
        <v>49</v>
      </c>
      <c r="B53" s="8">
        <v>112.5162</v>
      </c>
      <c r="C53" s="8">
        <v>81.630600000000001</v>
      </c>
      <c r="D53" s="8">
        <v>61.7712</v>
      </c>
      <c r="E53" s="8">
        <v>50.744999999999997</v>
      </c>
      <c r="F53" s="8">
        <v>48.215400000000002</v>
      </c>
      <c r="G53" s="8">
        <v>45.798000000000002</v>
      </c>
      <c r="H53" s="8">
        <v>44.808599999999998</v>
      </c>
      <c r="I53" s="8">
        <v>43.554000000000002</v>
      </c>
      <c r="J53" s="8">
        <v>41.065199999999997</v>
      </c>
      <c r="K53" s="8">
        <v>38.5764</v>
      </c>
    </row>
    <row r="54" spans="1:11" x14ac:dyDescent="0.2">
      <c r="A54" s="2" t="s">
        <v>50</v>
      </c>
      <c r="B54" s="8">
        <v>50.744999999999997</v>
      </c>
      <c r="C54" s="8">
        <v>37.505400000000002</v>
      </c>
      <c r="D54" s="8">
        <v>30.8856</v>
      </c>
      <c r="E54" s="8">
        <v>25.3674</v>
      </c>
      <c r="F54" s="8">
        <v>24.102599999999999</v>
      </c>
      <c r="G54" s="8">
        <v>22.899000000000001</v>
      </c>
      <c r="H54" s="8">
        <v>22.409399999999998</v>
      </c>
      <c r="I54" s="8">
        <v>21.154799999999998</v>
      </c>
      <c r="J54" s="8">
        <v>19.910399999999999</v>
      </c>
      <c r="K54" s="8">
        <v>19.910399999999999</v>
      </c>
    </row>
    <row r="55" spans="1:11" x14ac:dyDescent="0.2">
      <c r="A55" s="2" t="s">
        <v>51</v>
      </c>
      <c r="B55" s="8">
        <v>52.9482</v>
      </c>
      <c r="C55" s="8">
        <v>37.505400000000002</v>
      </c>
      <c r="D55" s="8">
        <v>31.987200000000001</v>
      </c>
      <c r="E55" s="8">
        <v>27.5808</v>
      </c>
      <c r="F55" s="8">
        <v>26.203800000000001</v>
      </c>
      <c r="G55" s="8">
        <v>24.887999999999998</v>
      </c>
      <c r="H55" s="8">
        <v>24.367800000000003</v>
      </c>
      <c r="I55" s="8">
        <v>22.3992</v>
      </c>
      <c r="J55" s="8">
        <v>22.3992</v>
      </c>
      <c r="K55" s="8">
        <v>21.154799999999998</v>
      </c>
    </row>
    <row r="56" spans="1:11" x14ac:dyDescent="0.2">
      <c r="A56" s="2" t="s">
        <v>52</v>
      </c>
      <c r="B56" s="8">
        <v>111.13080000000002</v>
      </c>
      <c r="C56" s="8">
        <v>97.974800000000002</v>
      </c>
      <c r="D56" s="8">
        <v>89.161966666666672</v>
      </c>
      <c r="E56" s="8">
        <v>86.415862500000017</v>
      </c>
      <c r="F56" s="8">
        <v>74.905600000000021</v>
      </c>
      <c r="G56" s="8"/>
      <c r="H56" s="8"/>
      <c r="I56" s="8"/>
      <c r="J56" s="8"/>
      <c r="K56" s="8"/>
    </row>
    <row r="57" spans="1:11" x14ac:dyDescent="0.2">
      <c r="A57" s="2" t="s">
        <v>53</v>
      </c>
      <c r="B57" s="8">
        <v>94.613065433333375</v>
      </c>
      <c r="C57" s="8">
        <v>91.977648766666846</v>
      </c>
      <c r="D57" s="8">
        <v>91.09917654444456</v>
      </c>
      <c r="E57" s="8">
        <v>90.659940433333432</v>
      </c>
      <c r="F57" s="8">
        <v>90.396398766666749</v>
      </c>
      <c r="G57" s="8"/>
      <c r="H57" s="8"/>
      <c r="I57" s="8"/>
      <c r="J57" s="8"/>
      <c r="K57" s="8"/>
    </row>
    <row r="58" spans="1:11" x14ac:dyDescent="0.2">
      <c r="A58" s="2" t="s">
        <v>54</v>
      </c>
      <c r="B58" s="8">
        <v>40.820400000000006</v>
      </c>
      <c r="C58" s="8">
        <v>30.610200000000003</v>
      </c>
      <c r="D58" s="8">
        <v>29.477999999999998</v>
      </c>
      <c r="E58" s="8">
        <v>26.530200000000001</v>
      </c>
      <c r="F58" s="8">
        <v>25.2042</v>
      </c>
      <c r="G58" s="8">
        <v>23.939399999999999</v>
      </c>
      <c r="H58" s="8">
        <v>23.429399999999998</v>
      </c>
      <c r="I58" s="8">
        <v>22.3992</v>
      </c>
      <c r="J58" s="8">
        <v>22.3992</v>
      </c>
      <c r="K58" s="8">
        <v>21.154799999999998</v>
      </c>
    </row>
    <row r="59" spans="1:11" x14ac:dyDescent="0.2">
      <c r="A59" s="2" t="s">
        <v>55</v>
      </c>
      <c r="B59" s="8">
        <v>92.319873433333385</v>
      </c>
      <c r="C59" s="8">
        <v>89.684456766666855</v>
      </c>
      <c r="D59" s="8">
        <v>88.805984544444584</v>
      </c>
      <c r="E59" s="8">
        <v>88.366748433333427</v>
      </c>
      <c r="F59" s="8">
        <v>88.103206766666744</v>
      </c>
      <c r="G59" s="8"/>
      <c r="H59" s="8"/>
      <c r="I59" s="8"/>
      <c r="J59" s="8"/>
      <c r="K59" s="8"/>
    </row>
    <row r="60" spans="1:11" x14ac:dyDescent="0.2">
      <c r="A60" s="2" t="s">
        <v>56</v>
      </c>
      <c r="B60" s="7">
        <v>89.77130323333337</v>
      </c>
      <c r="C60" s="7">
        <v>87.135886566666855</v>
      </c>
      <c r="D60" s="7">
        <v>86.25741434444457</v>
      </c>
      <c r="E60" s="7">
        <v>85.818178233333427</v>
      </c>
      <c r="F60" s="8">
        <v>85.554636566666744</v>
      </c>
      <c r="G60" s="8"/>
      <c r="H60" s="8"/>
      <c r="I60" s="7"/>
      <c r="J60" s="7"/>
      <c r="K60" s="7"/>
    </row>
    <row r="61" spans="1:11" x14ac:dyDescent="0.2">
      <c r="A61" s="2" t="s">
        <v>57</v>
      </c>
      <c r="B61" s="7">
        <v>31.518000000000001</v>
      </c>
      <c r="C61" s="7">
        <v>23.643599999999999</v>
      </c>
      <c r="D61" s="7">
        <v>22.766400000000001</v>
      </c>
      <c r="E61" s="7">
        <v>20.491800000000001</v>
      </c>
      <c r="F61" s="8">
        <v>19.471800000000002</v>
      </c>
      <c r="G61" s="8">
        <v>18.492599999999999</v>
      </c>
      <c r="H61" s="8">
        <v>18.094799999999999</v>
      </c>
      <c r="I61" s="7">
        <v>17.421599999999998</v>
      </c>
      <c r="J61" s="7">
        <v>17.421599999999998</v>
      </c>
      <c r="K61" s="7">
        <v>17.421599999999998</v>
      </c>
    </row>
    <row r="62" spans="1:11" x14ac:dyDescent="0.2">
      <c r="A62" s="2" t="s">
        <v>58</v>
      </c>
      <c r="B62" s="8">
        <v>97.484767233333372</v>
      </c>
      <c r="C62" s="8">
        <v>94.849350566666857</v>
      </c>
      <c r="D62" s="8">
        <v>93.970878344444586</v>
      </c>
      <c r="E62" s="8">
        <v>93.531642233333429</v>
      </c>
      <c r="F62" s="8">
        <v>84.7</v>
      </c>
      <c r="G62" s="8"/>
      <c r="H62" s="8"/>
      <c r="I62" s="8"/>
      <c r="J62" s="8"/>
      <c r="K62" s="8"/>
    </row>
    <row r="63" spans="1:11" x14ac:dyDescent="0.2">
      <c r="A63" s="2" t="s">
        <v>59</v>
      </c>
      <c r="B63" s="7">
        <v>81.95</v>
      </c>
      <c r="C63" s="7">
        <v>67.540000000000006</v>
      </c>
      <c r="D63" s="7">
        <v>60.28</v>
      </c>
      <c r="E63" s="7">
        <v>55.604999999999997</v>
      </c>
      <c r="F63" s="8">
        <v>52.227999999999994</v>
      </c>
      <c r="G63" s="8"/>
      <c r="H63" s="8"/>
      <c r="I63" s="7"/>
      <c r="J63" s="7"/>
      <c r="K63" s="7"/>
    </row>
    <row r="64" spans="1:11" x14ac:dyDescent="0.2">
      <c r="A64" s="2" t="s">
        <v>60</v>
      </c>
      <c r="B64" s="7">
        <v>116.68470000000001</v>
      </c>
      <c r="C64" s="7">
        <v>103.52870000000001</v>
      </c>
      <c r="D64" s="7">
        <v>94.715866666666685</v>
      </c>
      <c r="E64" s="7">
        <v>91.969762500000016</v>
      </c>
      <c r="F64" s="8">
        <v>80.459500000000006</v>
      </c>
      <c r="G64" s="8"/>
      <c r="H64" s="8"/>
      <c r="I64" s="7"/>
      <c r="J64" s="7"/>
      <c r="K64" s="7"/>
    </row>
    <row r="65" spans="1:11" x14ac:dyDescent="0.2">
      <c r="A65" s="2" t="s">
        <v>61</v>
      </c>
      <c r="B65" s="8">
        <v>113.10310000000001</v>
      </c>
      <c r="C65" s="8">
        <v>99.947100000000006</v>
      </c>
      <c r="D65" s="8">
        <v>91.134266666666676</v>
      </c>
      <c r="E65" s="8">
        <v>88.388162500000021</v>
      </c>
      <c r="F65" s="8">
        <v>76.877899999999997</v>
      </c>
      <c r="G65" s="8">
        <v>65.303333333333327</v>
      </c>
      <c r="H65" s="8">
        <v>57.938571428571429</v>
      </c>
      <c r="I65" s="8">
        <v>53.198749999999997</v>
      </c>
      <c r="J65" s="8">
        <v>48.913333333333334</v>
      </c>
      <c r="K65" s="8">
        <v>46.31</v>
      </c>
    </row>
    <row r="66" spans="1:11" x14ac:dyDescent="0.2">
      <c r="A66" s="2" t="s">
        <v>62</v>
      </c>
      <c r="B66" s="7">
        <v>58.4664</v>
      </c>
      <c r="C66" s="7">
        <v>43.023600000000002</v>
      </c>
      <c r="D66" s="7">
        <v>33.099000000000004</v>
      </c>
      <c r="E66" s="7">
        <v>27.5808</v>
      </c>
      <c r="F66" s="8">
        <v>26.203800000000001</v>
      </c>
      <c r="G66" s="8">
        <v>24.887999999999998</v>
      </c>
      <c r="H66" s="8">
        <v>24.367800000000003</v>
      </c>
      <c r="I66" s="7">
        <v>22.3992</v>
      </c>
      <c r="J66" s="7">
        <v>22.3992</v>
      </c>
      <c r="K66" s="7">
        <v>21.154799999999998</v>
      </c>
    </row>
    <row r="67" spans="1:11" x14ac:dyDescent="0.2">
      <c r="A67" s="2" t="s">
        <v>63</v>
      </c>
      <c r="B67" s="8">
        <v>115.12380000000002</v>
      </c>
      <c r="C67" s="8">
        <v>101.96780000000001</v>
      </c>
      <c r="D67" s="8">
        <v>93.154966666666667</v>
      </c>
      <c r="E67" s="8">
        <v>90.408862500000012</v>
      </c>
      <c r="F67" s="8">
        <v>78.898600000000016</v>
      </c>
      <c r="G67" s="8"/>
      <c r="H67" s="8"/>
      <c r="I67" s="8"/>
      <c r="J67" s="8"/>
      <c r="K67" s="8"/>
    </row>
    <row r="68" spans="1:11" x14ac:dyDescent="0.2">
      <c r="A68" s="2" t="s">
        <v>64</v>
      </c>
      <c r="B68" s="7">
        <v>78.325800000000001</v>
      </c>
      <c r="C68" s="7">
        <v>60.669599999999996</v>
      </c>
      <c r="D68" s="7">
        <v>55.1616</v>
      </c>
      <c r="E68" s="7">
        <v>50.744999999999997</v>
      </c>
      <c r="F68" s="8">
        <v>48.215400000000002</v>
      </c>
      <c r="G68" s="8">
        <v>45.798000000000002</v>
      </c>
      <c r="H68" s="8">
        <v>44.808599999999998</v>
      </c>
      <c r="I68" s="7">
        <v>43.554000000000002</v>
      </c>
      <c r="J68" s="7">
        <v>41.065199999999997</v>
      </c>
      <c r="K68" s="7">
        <v>38.5764</v>
      </c>
    </row>
    <row r="69" spans="1:11" x14ac:dyDescent="0.2">
      <c r="A69" s="2" t="s">
        <v>65</v>
      </c>
      <c r="B69" s="9">
        <v>113.6178</v>
      </c>
      <c r="C69" s="9">
        <v>81.630600000000001</v>
      </c>
      <c r="D69" s="9">
        <v>61.7712</v>
      </c>
      <c r="E69" s="9">
        <v>51.846600000000002</v>
      </c>
      <c r="F69" s="9">
        <v>49.255800000000001</v>
      </c>
      <c r="G69" s="9">
        <v>46.797600000000003</v>
      </c>
      <c r="H69" s="9">
        <v>45.787800000000004</v>
      </c>
      <c r="I69" s="9">
        <v>44.798400000000001</v>
      </c>
      <c r="J69" s="9">
        <v>41.065199999999997</v>
      </c>
      <c r="K69" s="9">
        <v>38.5764</v>
      </c>
    </row>
    <row r="70" spans="1:11" x14ac:dyDescent="0.2">
      <c r="A70" s="2" t="s">
        <v>66</v>
      </c>
      <c r="B70" s="8">
        <v>119.136</v>
      </c>
      <c r="C70" s="8">
        <v>86.047200000000004</v>
      </c>
      <c r="D70" s="8">
        <v>66.187799999999996</v>
      </c>
      <c r="E70" s="8">
        <v>54.049800000000005</v>
      </c>
      <c r="F70" s="8">
        <v>51.356999999999999</v>
      </c>
      <c r="G70" s="8">
        <v>48.776400000000002</v>
      </c>
      <c r="H70" s="8">
        <v>47.7258</v>
      </c>
      <c r="I70" s="8">
        <v>46.0428</v>
      </c>
      <c r="J70" s="8">
        <v>44.798400000000001</v>
      </c>
      <c r="K70" s="8">
        <v>41.065199999999997</v>
      </c>
    </row>
    <row r="71" spans="1:11" x14ac:dyDescent="0.2">
      <c r="A71" s="2" t="s">
        <v>67</v>
      </c>
      <c r="B71" s="7">
        <v>119.136</v>
      </c>
      <c r="C71" s="7">
        <v>86.047200000000004</v>
      </c>
      <c r="D71" s="7">
        <v>66.187799999999996</v>
      </c>
      <c r="E71" s="7">
        <v>54.049800000000005</v>
      </c>
      <c r="F71" s="8">
        <v>51.356999999999999</v>
      </c>
      <c r="G71" s="8">
        <v>48.776400000000002</v>
      </c>
      <c r="H71" s="8">
        <v>47.7258</v>
      </c>
      <c r="I71" s="7">
        <v>46.0428</v>
      </c>
      <c r="J71" s="7">
        <v>44.798400000000001</v>
      </c>
      <c r="K71" s="7">
        <v>41.065199999999997</v>
      </c>
    </row>
    <row r="72" spans="1:11" x14ac:dyDescent="0.2">
      <c r="A72" s="2" t="s">
        <v>68</v>
      </c>
      <c r="B72" s="8">
        <v>97.484767233333372</v>
      </c>
      <c r="C72" s="8">
        <v>94.849350566666857</v>
      </c>
      <c r="D72" s="8">
        <v>93.970878344444586</v>
      </c>
      <c r="E72" s="8">
        <v>93.531642233333429</v>
      </c>
      <c r="F72" s="8">
        <v>84.7</v>
      </c>
      <c r="G72" s="8"/>
      <c r="H72" s="8"/>
      <c r="I72" s="8"/>
      <c r="J72" s="8"/>
      <c r="K72" s="8"/>
    </row>
    <row r="73" spans="1:11" x14ac:dyDescent="0.2">
      <c r="A73" s="2" t="s">
        <v>69</v>
      </c>
      <c r="B73" s="8">
        <v>97.484767233333372</v>
      </c>
      <c r="C73" s="8">
        <v>94.849350566666857</v>
      </c>
      <c r="D73" s="8">
        <v>93.970878344444586</v>
      </c>
      <c r="E73" s="8">
        <v>93.531642233333429</v>
      </c>
      <c r="F73" s="8">
        <v>86.9</v>
      </c>
      <c r="G73" s="8"/>
      <c r="H73" s="8"/>
      <c r="I73" s="8"/>
      <c r="J73" s="8"/>
      <c r="K73" s="8"/>
    </row>
    <row r="74" spans="1:11" x14ac:dyDescent="0.2">
      <c r="A74" s="2" t="s">
        <v>70</v>
      </c>
      <c r="B74" s="8">
        <v>108.68202796185304</v>
      </c>
      <c r="C74" s="8">
        <v>89.220349967575075</v>
      </c>
      <c r="D74" s="8">
        <v>84.495123967575068</v>
      </c>
      <c r="E74" s="8">
        <v>82.132543967575089</v>
      </c>
      <c r="F74" s="8">
        <v>80.714969567575082</v>
      </c>
      <c r="G74" s="8"/>
      <c r="H74" s="8"/>
      <c r="I74" s="8"/>
      <c r="J74" s="8"/>
      <c r="K74" s="8"/>
    </row>
    <row r="75" spans="1:11" x14ac:dyDescent="0.2">
      <c r="A75" s="2" t="s">
        <v>71</v>
      </c>
      <c r="B75" s="8">
        <v>97.484767233333372</v>
      </c>
      <c r="C75" s="8">
        <v>94.849350566666857</v>
      </c>
      <c r="D75" s="8">
        <v>93.970878344444586</v>
      </c>
      <c r="E75" s="8">
        <v>93.531642233333429</v>
      </c>
      <c r="F75" s="8">
        <v>86.9</v>
      </c>
      <c r="G75" s="8"/>
      <c r="H75" s="8"/>
      <c r="I75" s="8"/>
      <c r="J75" s="8"/>
      <c r="K75" s="8"/>
    </row>
    <row r="76" spans="1:11" x14ac:dyDescent="0.2">
      <c r="A76" s="2" t="s">
        <v>72</v>
      </c>
      <c r="B76" s="7">
        <v>121.37739196185304</v>
      </c>
      <c r="C76" s="7">
        <v>99.208261967575069</v>
      </c>
      <c r="D76" s="7">
        <v>93.580595967575064</v>
      </c>
      <c r="E76" s="7">
        <v>90.766762967575076</v>
      </c>
      <c r="F76" s="8">
        <v>89.078463167575066</v>
      </c>
      <c r="G76" s="8"/>
      <c r="H76" s="8"/>
      <c r="I76" s="7"/>
      <c r="J76" s="7"/>
      <c r="K76" s="7"/>
    </row>
    <row r="77" spans="1:11" x14ac:dyDescent="0.2">
      <c r="A77" s="2" t="s">
        <v>73</v>
      </c>
      <c r="B77" s="7">
        <v>55.1616</v>
      </c>
      <c r="C77" s="7">
        <v>39.708599999999997</v>
      </c>
      <c r="D77" s="7">
        <v>30.8856</v>
      </c>
      <c r="E77" s="7">
        <v>24.265799999999999</v>
      </c>
      <c r="F77" s="8">
        <v>23.062200000000001</v>
      </c>
      <c r="G77" s="8">
        <v>21.909600000000001</v>
      </c>
      <c r="H77" s="8">
        <v>21.430200000000003</v>
      </c>
      <c r="I77" s="7">
        <v>22.3992</v>
      </c>
      <c r="J77" s="7">
        <v>22.3992</v>
      </c>
      <c r="K77" s="7">
        <v>21.154799999999998</v>
      </c>
    </row>
    <row r="78" spans="1:11" x14ac:dyDescent="0.2">
      <c r="A78" s="2" t="s">
        <v>74</v>
      </c>
      <c r="B78" s="7">
        <v>128.67633196185304</v>
      </c>
      <c r="C78" s="7">
        <v>105.94620196757509</v>
      </c>
      <c r="D78" s="7">
        <v>100.13153596757509</v>
      </c>
      <c r="E78" s="7">
        <v>97.224202967575081</v>
      </c>
      <c r="F78" s="8">
        <v>95.479803167575085</v>
      </c>
      <c r="G78" s="8"/>
      <c r="H78" s="8"/>
      <c r="I78" s="7"/>
      <c r="J78" s="7"/>
      <c r="K78" s="7"/>
    </row>
    <row r="79" spans="1:11" x14ac:dyDescent="0.2">
      <c r="A79" s="2" t="s">
        <v>75</v>
      </c>
      <c r="B79" s="7">
        <v>118.09917196185305</v>
      </c>
      <c r="C79" s="7">
        <v>95.930107967575083</v>
      </c>
      <c r="D79" s="7">
        <v>90.302419967575076</v>
      </c>
      <c r="E79" s="7">
        <v>87.488575967575073</v>
      </c>
      <c r="F79" s="8">
        <v>85.800269567575086</v>
      </c>
      <c r="G79" s="8"/>
      <c r="H79" s="8"/>
      <c r="I79" s="7"/>
      <c r="J79" s="7"/>
      <c r="K79" s="7"/>
    </row>
    <row r="80" spans="1:11" x14ac:dyDescent="0.2">
      <c r="A80" s="2" t="s">
        <v>76</v>
      </c>
      <c r="B80" s="7">
        <v>82.936199999999999</v>
      </c>
      <c r="C80" s="7">
        <v>65.881799999999998</v>
      </c>
      <c r="D80" s="7">
        <v>57.884999999999998</v>
      </c>
      <c r="E80" s="7">
        <v>53.886600000000001</v>
      </c>
      <c r="F80" s="8">
        <v>50.979599999999998</v>
      </c>
      <c r="G80" s="8"/>
      <c r="H80" s="8"/>
      <c r="I80" s="7"/>
      <c r="J80" s="7"/>
      <c r="K80" s="7"/>
    </row>
    <row r="81" spans="1:11" x14ac:dyDescent="0.2">
      <c r="A81" s="2" t="s">
        <v>77</v>
      </c>
      <c r="B81" s="8">
        <v>82.732200000000006</v>
      </c>
      <c r="C81" s="8">
        <v>70.604399999999998</v>
      </c>
      <c r="D81" s="8">
        <v>52.9482</v>
      </c>
      <c r="E81" s="8">
        <v>44.1252</v>
      </c>
      <c r="F81" s="8">
        <v>41.922000000000004</v>
      </c>
      <c r="G81" s="8">
        <v>39.830999999999996</v>
      </c>
      <c r="H81" s="8">
        <v>38.964000000000006</v>
      </c>
      <c r="I81" s="8">
        <v>37.342199999999998</v>
      </c>
      <c r="J81" s="8">
        <v>34.853400000000001</v>
      </c>
      <c r="K81" s="8">
        <v>33.598799999999997</v>
      </c>
    </row>
    <row r="82" spans="1:11" x14ac:dyDescent="0.2">
      <c r="A82" s="2" t="s">
        <v>78</v>
      </c>
      <c r="B82" s="7">
        <v>119.7684</v>
      </c>
      <c r="C82" s="7">
        <v>89.831399999999988</v>
      </c>
      <c r="D82" s="7">
        <v>86.51639999999999</v>
      </c>
      <c r="E82" s="7">
        <v>77.846399999999988</v>
      </c>
      <c r="F82" s="8">
        <v>73.9602</v>
      </c>
      <c r="G82" s="8">
        <v>70.267800000000008</v>
      </c>
      <c r="H82" s="8">
        <v>68.748000000000005</v>
      </c>
      <c r="I82" s="7">
        <v>66.208199999999991</v>
      </c>
      <c r="J82" s="7">
        <v>66.208199999999991</v>
      </c>
      <c r="K82" s="7">
        <v>66.208199999999991</v>
      </c>
    </row>
    <row r="83" spans="1:11" x14ac:dyDescent="0.2">
      <c r="A83" s="2" t="s">
        <v>79</v>
      </c>
      <c r="B83" s="7">
        <v>108.21180000000001</v>
      </c>
      <c r="C83" s="7">
        <v>81.1614</v>
      </c>
      <c r="D83" s="7">
        <v>78.162599999999998</v>
      </c>
      <c r="E83" s="7">
        <v>70.339199999999991</v>
      </c>
      <c r="F83" s="8">
        <v>66.8202</v>
      </c>
      <c r="G83" s="8">
        <v>63.474599999999995</v>
      </c>
      <c r="H83" s="8">
        <v>62.107800000000005</v>
      </c>
      <c r="I83" s="7">
        <v>59.823</v>
      </c>
      <c r="J83" s="7">
        <v>59.823</v>
      </c>
      <c r="K83" s="7">
        <v>59.823</v>
      </c>
    </row>
    <row r="84" spans="1:11" x14ac:dyDescent="0.2">
      <c r="A84" s="2" t="s">
        <v>80</v>
      </c>
      <c r="B84" s="7">
        <v>48.327600000000004</v>
      </c>
      <c r="C84" s="7">
        <v>36.250799999999998</v>
      </c>
      <c r="D84" s="7">
        <v>34.9146</v>
      </c>
      <c r="E84" s="7">
        <v>31.416</v>
      </c>
      <c r="F84" s="8">
        <v>29.845200000000002</v>
      </c>
      <c r="G84" s="8">
        <v>28.345800000000001</v>
      </c>
      <c r="H84" s="8">
        <v>27.744</v>
      </c>
      <c r="I84" s="7">
        <v>26.713800000000003</v>
      </c>
      <c r="J84" s="7">
        <v>26.713800000000003</v>
      </c>
      <c r="K84" s="7">
        <v>26.713800000000003</v>
      </c>
    </row>
    <row r="85" spans="1:11" x14ac:dyDescent="0.2">
      <c r="A85" s="2" t="s">
        <v>81</v>
      </c>
      <c r="B85" s="8">
        <v>113.73230000000001</v>
      </c>
      <c r="C85" s="8">
        <v>100.57630000000002</v>
      </c>
      <c r="D85" s="8">
        <v>91.763466666666673</v>
      </c>
      <c r="E85" s="8">
        <v>89.017362500000004</v>
      </c>
      <c r="F85" s="8">
        <v>77</v>
      </c>
      <c r="G85" s="8"/>
      <c r="H85" s="8"/>
      <c r="I85" s="8"/>
      <c r="J85" s="8"/>
      <c r="K85" s="8"/>
    </row>
    <row r="86" spans="1:11" x14ac:dyDescent="0.2">
      <c r="A86" s="2" t="s">
        <v>82</v>
      </c>
      <c r="B86" s="7">
        <v>112.5162</v>
      </c>
      <c r="C86" s="7">
        <v>81.630600000000001</v>
      </c>
      <c r="D86" s="7">
        <v>61.7712</v>
      </c>
      <c r="E86" s="7">
        <v>50.744999999999997</v>
      </c>
      <c r="F86" s="7">
        <v>48.215400000000002</v>
      </c>
      <c r="G86" s="7">
        <v>45.798000000000002</v>
      </c>
      <c r="H86" s="7">
        <v>44.808599999999998</v>
      </c>
      <c r="I86" s="7">
        <v>43.554000000000002</v>
      </c>
      <c r="J86" s="7">
        <v>41.065199999999997</v>
      </c>
      <c r="K86" s="7">
        <v>38.5764</v>
      </c>
    </row>
    <row r="87" spans="1:11" x14ac:dyDescent="0.2">
      <c r="A87" s="2" t="s">
        <v>83</v>
      </c>
      <c r="B87" s="7">
        <v>112.5162</v>
      </c>
      <c r="C87" s="7">
        <v>81.630600000000001</v>
      </c>
      <c r="D87" s="7">
        <v>61.7712</v>
      </c>
      <c r="E87" s="7">
        <v>50.744999999999997</v>
      </c>
      <c r="F87" s="7">
        <v>48.215400000000002</v>
      </c>
      <c r="G87" s="7">
        <v>45.798000000000002</v>
      </c>
      <c r="H87" s="7">
        <v>44.808599999999998</v>
      </c>
      <c r="I87" s="7">
        <v>43.554000000000002</v>
      </c>
      <c r="J87" s="7">
        <v>41.065199999999997</v>
      </c>
      <c r="K87" s="7">
        <v>38.5764</v>
      </c>
    </row>
    <row r="88" spans="1:11" x14ac:dyDescent="0.2">
      <c r="A88" s="2" t="s">
        <v>84</v>
      </c>
      <c r="B88" s="8">
        <v>133.00800000000001</v>
      </c>
      <c r="C88" s="8">
        <v>113.88300000000001</v>
      </c>
      <c r="D88" s="8">
        <v>109.0278</v>
      </c>
      <c r="E88" s="8">
        <v>106.6104</v>
      </c>
      <c r="F88" s="8">
        <v>105.15180000000001</v>
      </c>
      <c r="G88" s="8"/>
      <c r="H88" s="8"/>
      <c r="I88" s="8"/>
      <c r="J88" s="8"/>
      <c r="K88" s="8"/>
    </row>
    <row r="89" spans="1:11" x14ac:dyDescent="0.2">
      <c r="A89" s="2" t="s">
        <v>85</v>
      </c>
      <c r="B89" s="8">
        <v>127.4796</v>
      </c>
      <c r="C89" s="8">
        <v>92.065200000000004</v>
      </c>
      <c r="D89" s="8">
        <v>70.818600000000004</v>
      </c>
      <c r="E89" s="8">
        <v>57.834000000000003</v>
      </c>
      <c r="F89" s="8">
        <v>54.947400000000002</v>
      </c>
      <c r="G89" s="8">
        <v>52.193400000000004</v>
      </c>
      <c r="H89" s="8">
        <v>51.071400000000004</v>
      </c>
      <c r="I89" s="8">
        <v>49.276200000000003</v>
      </c>
      <c r="J89" s="8">
        <v>47.9298</v>
      </c>
      <c r="K89" s="8">
        <v>43.941600000000001</v>
      </c>
    </row>
    <row r="90" spans="1:11" x14ac:dyDescent="0.2">
      <c r="A90" s="2" t="s">
        <v>86</v>
      </c>
      <c r="B90" s="8">
        <v>44.1252</v>
      </c>
      <c r="C90" s="8">
        <v>33.099000000000004</v>
      </c>
      <c r="D90" s="8">
        <v>31.875</v>
      </c>
      <c r="E90" s="8">
        <v>28.682400000000001</v>
      </c>
      <c r="F90" s="8">
        <v>27.2544</v>
      </c>
      <c r="G90" s="8">
        <v>25.887599999999999</v>
      </c>
      <c r="H90" s="8">
        <v>25.326599999999999</v>
      </c>
      <c r="I90" s="8">
        <v>24.398400000000002</v>
      </c>
      <c r="J90" s="8">
        <v>24.398400000000002</v>
      </c>
      <c r="K90" s="8">
        <v>24.398400000000002</v>
      </c>
    </row>
    <row r="91" spans="1:11" x14ac:dyDescent="0.2">
      <c r="A91" s="2" t="s">
        <v>87</v>
      </c>
      <c r="B91" s="8">
        <v>58.4664</v>
      </c>
      <c r="C91" s="8">
        <v>41.922000000000004</v>
      </c>
      <c r="D91" s="8">
        <v>35.302199999999999</v>
      </c>
      <c r="E91" s="8">
        <v>29.783999999999999</v>
      </c>
      <c r="F91" s="8">
        <v>28.294799999999999</v>
      </c>
      <c r="G91" s="8">
        <v>26.8872</v>
      </c>
      <c r="H91" s="8">
        <v>26.305799999999998</v>
      </c>
      <c r="I91" s="8">
        <v>23.6538</v>
      </c>
      <c r="J91" s="8">
        <v>23.6538</v>
      </c>
      <c r="K91" s="8">
        <v>22.3992</v>
      </c>
    </row>
    <row r="92" spans="1:11" x14ac:dyDescent="0.2">
      <c r="A92" s="2" t="s">
        <v>88</v>
      </c>
      <c r="B92" s="7">
        <v>82.732200000000006</v>
      </c>
      <c r="C92" s="7">
        <v>70.604399999999998</v>
      </c>
      <c r="D92" s="7">
        <v>52.9482</v>
      </c>
      <c r="E92" s="7">
        <v>44.1252</v>
      </c>
      <c r="F92" s="8">
        <v>41.922000000000004</v>
      </c>
      <c r="G92" s="8">
        <v>39.830999999999996</v>
      </c>
      <c r="H92" s="8">
        <v>38.964000000000006</v>
      </c>
      <c r="I92" s="7">
        <v>37.342199999999998</v>
      </c>
      <c r="J92" s="7">
        <v>34.853400000000001</v>
      </c>
      <c r="K92" s="7">
        <v>33.598799999999997</v>
      </c>
    </row>
    <row r="93" spans="1:11" x14ac:dyDescent="0.2">
      <c r="A93" s="2" t="s">
        <v>89</v>
      </c>
      <c r="B93" s="8">
        <v>92.319873433333385</v>
      </c>
      <c r="C93" s="8">
        <v>89.684456766666855</v>
      </c>
      <c r="D93" s="8">
        <v>88.805984544444584</v>
      </c>
      <c r="E93" s="8">
        <v>88.366748433333427</v>
      </c>
      <c r="F93" s="8">
        <v>84.7</v>
      </c>
      <c r="G93" s="8"/>
      <c r="H93" s="8"/>
      <c r="I93" s="8"/>
      <c r="J93" s="8"/>
      <c r="K93" s="8"/>
    </row>
    <row r="94" spans="1:11" x14ac:dyDescent="0.2">
      <c r="A94" s="2" t="s">
        <v>90</v>
      </c>
      <c r="B94" s="8">
        <v>95.26</v>
      </c>
      <c r="C94" s="8">
        <v>83.765000000000001</v>
      </c>
      <c r="D94" s="8">
        <v>75.49666666666667</v>
      </c>
      <c r="E94" s="8">
        <v>71.362499999999997</v>
      </c>
      <c r="F94" s="8">
        <v>69.967040000000011</v>
      </c>
      <c r="G94" s="8"/>
      <c r="H94" s="8"/>
      <c r="I94" s="8"/>
      <c r="J94" s="8"/>
      <c r="K94" s="8"/>
    </row>
    <row r="95" spans="1:11" x14ac:dyDescent="0.2">
      <c r="A95" s="2" t="s">
        <v>91</v>
      </c>
      <c r="B95" s="8">
        <v>97.484767233333372</v>
      </c>
      <c r="C95" s="8">
        <v>94.849350566666857</v>
      </c>
      <c r="D95" s="8">
        <v>93.970878344444586</v>
      </c>
      <c r="E95" s="8">
        <v>93.531642233333429</v>
      </c>
      <c r="F95" s="8">
        <v>84.7</v>
      </c>
      <c r="G95" s="8"/>
      <c r="H95" s="8"/>
      <c r="I95" s="8"/>
      <c r="J95" s="8"/>
      <c r="K95" s="8"/>
    </row>
    <row r="96" spans="1:11" x14ac:dyDescent="0.2">
      <c r="A96" s="2" t="s">
        <v>92</v>
      </c>
      <c r="B96" s="8">
        <v>108.21180000000001</v>
      </c>
      <c r="C96" s="8">
        <v>81.1614</v>
      </c>
      <c r="D96" s="8">
        <v>78.162599999999998</v>
      </c>
      <c r="E96" s="8">
        <v>70.339199999999991</v>
      </c>
      <c r="F96" s="8">
        <v>66.8202</v>
      </c>
      <c r="G96" s="8">
        <v>63.474599999999995</v>
      </c>
      <c r="H96" s="8">
        <v>62.107800000000005</v>
      </c>
      <c r="I96" s="8">
        <v>59.823</v>
      </c>
      <c r="J96" s="8">
        <v>59.823</v>
      </c>
      <c r="K96" s="8">
        <v>59.823</v>
      </c>
    </row>
    <row r="97" spans="1:11" x14ac:dyDescent="0.2">
      <c r="A97" s="2" t="s">
        <v>93</v>
      </c>
      <c r="B97" s="7">
        <v>119.7684</v>
      </c>
      <c r="C97" s="7">
        <v>89.831399999999988</v>
      </c>
      <c r="D97" s="7">
        <v>86.51639999999999</v>
      </c>
      <c r="E97" s="7">
        <v>77.846399999999988</v>
      </c>
      <c r="F97" s="8">
        <v>73.9602</v>
      </c>
      <c r="G97" s="8">
        <v>70.267800000000008</v>
      </c>
      <c r="H97" s="8">
        <v>68.748000000000005</v>
      </c>
      <c r="I97" s="7">
        <v>66.208199999999991</v>
      </c>
      <c r="J97" s="7">
        <v>66.208199999999991</v>
      </c>
      <c r="K97" s="7">
        <v>66.208199999999991</v>
      </c>
    </row>
    <row r="98" spans="1:11" x14ac:dyDescent="0.2">
      <c r="A98" s="2" t="s">
        <v>94</v>
      </c>
      <c r="B98" s="7">
        <v>116.61660000000001</v>
      </c>
      <c r="C98" s="7">
        <v>87.465000000000003</v>
      </c>
      <c r="D98" s="7">
        <v>84.241800000000012</v>
      </c>
      <c r="E98" s="7">
        <v>75.796199999999999</v>
      </c>
      <c r="F98" s="8">
        <v>72.012</v>
      </c>
      <c r="G98" s="8">
        <v>68.4114</v>
      </c>
      <c r="H98" s="8">
        <v>66.942599999999999</v>
      </c>
      <c r="I98" s="7">
        <v>64.463999999999999</v>
      </c>
      <c r="J98" s="7">
        <v>64.463999999999999</v>
      </c>
      <c r="K98" s="7">
        <v>64.463999999999999</v>
      </c>
    </row>
    <row r="99" spans="1:11" x14ac:dyDescent="0.2">
      <c r="A99" s="2" t="s">
        <v>95</v>
      </c>
      <c r="B99" s="7">
        <v>110.313</v>
      </c>
      <c r="C99" s="7">
        <v>82.732200000000006</v>
      </c>
      <c r="D99" s="7">
        <v>79.692599999999999</v>
      </c>
      <c r="E99" s="7">
        <v>71.706000000000003</v>
      </c>
      <c r="F99" s="8">
        <v>68.125800000000012</v>
      </c>
      <c r="G99" s="8">
        <v>64.719000000000008</v>
      </c>
      <c r="H99" s="8">
        <v>63.331800000000001</v>
      </c>
      <c r="I99" s="7">
        <v>60.9756</v>
      </c>
      <c r="J99" s="7">
        <v>60.9756</v>
      </c>
      <c r="K99" s="7">
        <v>60.9756</v>
      </c>
    </row>
    <row r="100" spans="1:11" x14ac:dyDescent="0.2">
      <c r="A100" s="2" t="s">
        <v>96</v>
      </c>
      <c r="B100" s="8">
        <v>111.36360000000001</v>
      </c>
      <c r="C100" s="8">
        <v>83.527799999999999</v>
      </c>
      <c r="D100" s="8">
        <v>80.447400000000002</v>
      </c>
      <c r="E100" s="8">
        <v>72.389399999999995</v>
      </c>
      <c r="F100" s="8">
        <v>68.7684</v>
      </c>
      <c r="G100" s="8">
        <v>65.331000000000003</v>
      </c>
      <c r="H100" s="8">
        <v>63.923400000000001</v>
      </c>
      <c r="I100" s="8">
        <v>61.5672</v>
      </c>
      <c r="J100" s="8">
        <v>61.5672</v>
      </c>
      <c r="K100" s="8">
        <v>61.5672</v>
      </c>
    </row>
    <row r="101" spans="1:11" x14ac:dyDescent="0.2">
      <c r="A101" s="2" t="s">
        <v>97</v>
      </c>
      <c r="B101" s="8">
        <v>156.13400000000001</v>
      </c>
      <c r="C101" s="8">
        <v>143.99</v>
      </c>
      <c r="D101" s="8">
        <v>139.94200000000004</v>
      </c>
      <c r="E101" s="8">
        <v>129.47</v>
      </c>
      <c r="F101" s="8">
        <v>111.46300000000001</v>
      </c>
      <c r="G101" s="8">
        <v>104.40833333333335</v>
      </c>
      <c r="H101" s="8">
        <v>103.92642857142857</v>
      </c>
      <c r="I101" s="8">
        <v>103.565</v>
      </c>
      <c r="J101" s="8">
        <v>103.28388888888888</v>
      </c>
      <c r="K101" s="8">
        <v>99.539000000000001</v>
      </c>
    </row>
    <row r="102" spans="1:11" x14ac:dyDescent="0.2">
      <c r="A102" s="2" t="s">
        <v>98</v>
      </c>
      <c r="B102" s="7"/>
      <c r="C102" s="7"/>
      <c r="D102" s="7"/>
      <c r="E102" s="7"/>
      <c r="F102" s="8"/>
      <c r="G102" s="8"/>
      <c r="H102" s="8"/>
      <c r="I102" s="7"/>
      <c r="J102" s="7"/>
      <c r="K102" s="7"/>
    </row>
    <row r="103" spans="1:11" x14ac:dyDescent="0.2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1:11" x14ac:dyDescent="0.2">
      <c r="A104" s="4"/>
      <c r="B104" s="3"/>
      <c r="C104" s="3"/>
      <c r="D104" s="3"/>
      <c r="E104" s="3"/>
      <c r="F104" s="3"/>
      <c r="G104" s="3"/>
      <c r="H104" s="3"/>
      <c r="I104" s="3"/>
      <c r="J104" s="3"/>
      <c r="K104" s="3"/>
    </row>
  </sheetData>
  <pageMargins left="0.7" right="0.7" top="0.75" bottom="0.75" header="0.3" footer="0.3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3:K104"/>
  <sheetViews>
    <sheetView workbookViewId="0">
      <selection activeCell="A3" sqref="A3"/>
    </sheetView>
  </sheetViews>
  <sheetFormatPr baseColWidth="10" defaultColWidth="11.42578125" defaultRowHeight="11.25" x14ac:dyDescent="0.2"/>
  <cols>
    <col min="1" max="1" width="22.42578125" style="10" customWidth="1"/>
    <col min="2" max="2" width="8.5703125" style="11" bestFit="1" customWidth="1"/>
    <col min="3" max="3" width="7.28515625" style="11" customWidth="1"/>
    <col min="4" max="4" width="6.5703125" style="11" bestFit="1" customWidth="1"/>
    <col min="5" max="11" width="5.5703125" style="11" bestFit="1" customWidth="1"/>
    <col min="12" max="16384" width="11.42578125" style="6"/>
  </cols>
  <sheetData>
    <row r="3" spans="1:11" x14ac:dyDescent="0.2">
      <c r="A3" s="12" t="s">
        <v>101</v>
      </c>
      <c r="B3" s="13">
        <v>1</v>
      </c>
      <c r="C3" s="13">
        <v>2</v>
      </c>
      <c r="D3" s="13">
        <v>3</v>
      </c>
      <c r="E3" s="13">
        <v>4</v>
      </c>
      <c r="F3" s="13">
        <v>5</v>
      </c>
      <c r="G3" s="13">
        <v>6</v>
      </c>
      <c r="H3" s="13">
        <v>7</v>
      </c>
      <c r="I3" s="13">
        <v>8</v>
      </c>
      <c r="J3" s="13">
        <v>9</v>
      </c>
      <c r="K3" s="13">
        <v>10</v>
      </c>
    </row>
    <row r="4" spans="1:11" ht="13.15" x14ac:dyDescent="0.2">
      <c r="A4" s="2" t="s">
        <v>0</v>
      </c>
      <c r="B4" s="26">
        <v>112.57</v>
      </c>
      <c r="C4" s="26">
        <v>101.32</v>
      </c>
      <c r="D4" s="26">
        <v>77.55</v>
      </c>
      <c r="E4" s="26">
        <v>64.96875</v>
      </c>
      <c r="F4" s="26">
        <v>57.667499999999997</v>
      </c>
      <c r="G4" s="26">
        <v>52.59375</v>
      </c>
      <c r="H4" s="26">
        <v>49.146428571428572</v>
      </c>
      <c r="I4" s="26">
        <v>46.40625</v>
      </c>
      <c r="J4" s="26">
        <v>44.412500000000001</v>
      </c>
      <c r="K4" s="26">
        <v>42.693750000000001</v>
      </c>
    </row>
    <row r="5" spans="1:11" ht="13.15" x14ac:dyDescent="0.2">
      <c r="A5" s="2" t="s">
        <v>1</v>
      </c>
      <c r="B5" s="26">
        <v>96.86</v>
      </c>
      <c r="C5" s="26">
        <v>85.94</v>
      </c>
      <c r="D5" s="26">
        <v>67.649999999999991</v>
      </c>
      <c r="E5" s="26">
        <v>56.924999999999997</v>
      </c>
      <c r="F5" s="26">
        <v>50.49</v>
      </c>
      <c r="G5" s="26">
        <v>45.993749999999999</v>
      </c>
      <c r="H5" s="26">
        <v>42.958928571428572</v>
      </c>
      <c r="I5" s="26">
        <v>40.682812499999997</v>
      </c>
      <c r="J5" s="26">
        <v>38.774999999999999</v>
      </c>
      <c r="K5" s="26">
        <v>37.372500000000002</v>
      </c>
    </row>
    <row r="6" spans="1:11" ht="13.15" x14ac:dyDescent="0.2">
      <c r="A6" s="2" t="s">
        <v>2</v>
      </c>
      <c r="B6" s="26">
        <v>123.87</v>
      </c>
      <c r="C6" s="26">
        <v>112.39</v>
      </c>
      <c r="D6" s="26">
        <v>70.125</v>
      </c>
      <c r="E6" s="26">
        <v>58.78125</v>
      </c>
      <c r="F6" s="26">
        <v>51.975000000000001</v>
      </c>
      <c r="G6" s="26">
        <v>47.643749999999997</v>
      </c>
      <c r="H6" s="26">
        <v>44.373214285714283</v>
      </c>
      <c r="I6" s="26">
        <v>41.920312500000001</v>
      </c>
      <c r="J6" s="26">
        <v>40.15</v>
      </c>
      <c r="K6" s="26">
        <v>38.61</v>
      </c>
    </row>
    <row r="7" spans="1:11" ht="13.15" x14ac:dyDescent="0.2">
      <c r="A7" s="2" t="s">
        <v>3</v>
      </c>
      <c r="B7" s="26">
        <v>129.85</v>
      </c>
      <c r="C7" s="26">
        <v>118.24</v>
      </c>
      <c r="D7" s="26">
        <v>117.97500000000001</v>
      </c>
      <c r="E7" s="26">
        <v>99</v>
      </c>
      <c r="F7" s="26">
        <v>87.862499999999997</v>
      </c>
      <c r="G7" s="26">
        <v>80.231250000000003</v>
      </c>
      <c r="H7" s="26">
        <v>74.780357142857142</v>
      </c>
      <c r="I7" s="26">
        <v>70.692187500000003</v>
      </c>
      <c r="J7" s="26">
        <v>67.649999999999991</v>
      </c>
      <c r="K7" s="26">
        <v>65.092500000000001</v>
      </c>
    </row>
    <row r="8" spans="1:11" ht="13.15" x14ac:dyDescent="0.2">
      <c r="A8" s="2" t="s">
        <v>4</v>
      </c>
      <c r="B8" s="26">
        <v>130.1</v>
      </c>
      <c r="C8" s="26">
        <v>118.49</v>
      </c>
      <c r="D8" s="26">
        <v>108.9</v>
      </c>
      <c r="E8" s="26">
        <v>91.265625</v>
      </c>
      <c r="F8" s="26">
        <v>80.932500000000005</v>
      </c>
      <c r="G8" s="26">
        <v>73.837499999999991</v>
      </c>
      <c r="H8" s="26">
        <v>68.946428571428569</v>
      </c>
      <c r="I8" s="26">
        <v>65.278125000000003</v>
      </c>
      <c r="J8" s="26">
        <v>62.287499999999994</v>
      </c>
      <c r="K8" s="26">
        <v>60.018749999999997</v>
      </c>
    </row>
    <row r="9" spans="1:11" ht="13.15" x14ac:dyDescent="0.2">
      <c r="A9" s="2" t="s">
        <v>5</v>
      </c>
      <c r="B9" s="26">
        <v>134.66</v>
      </c>
      <c r="C9" s="26">
        <v>122.96</v>
      </c>
      <c r="D9" s="26">
        <v>111.375</v>
      </c>
      <c r="E9" s="26">
        <v>93.740624999999994</v>
      </c>
      <c r="F9" s="26">
        <v>82.912499999999994</v>
      </c>
      <c r="G9" s="26">
        <v>75.900000000000006</v>
      </c>
      <c r="H9" s="26">
        <v>70.714285714285722</v>
      </c>
      <c r="I9" s="26">
        <v>66.825000000000003</v>
      </c>
      <c r="J9" s="26">
        <v>63.937499999999993</v>
      </c>
      <c r="K9" s="26">
        <v>61.503749999999997</v>
      </c>
    </row>
    <row r="10" spans="1:11" ht="12.75" x14ac:dyDescent="0.2">
      <c r="A10" s="2" t="s">
        <v>6</v>
      </c>
      <c r="B10" s="26">
        <v>115.22</v>
      </c>
      <c r="C10" s="26">
        <v>103.91</v>
      </c>
      <c r="D10" s="26">
        <v>98.587499999999991</v>
      </c>
      <c r="E10" s="26">
        <v>82.912499999999994</v>
      </c>
      <c r="F10" s="26">
        <v>73.260000000000005</v>
      </c>
      <c r="G10" s="26">
        <v>67.03125</v>
      </c>
      <c r="H10" s="26">
        <v>62.582142857142856</v>
      </c>
      <c r="I10" s="26">
        <v>59.090625000000003</v>
      </c>
      <c r="J10" s="26">
        <v>56.512500000000003</v>
      </c>
      <c r="K10" s="26">
        <v>54.45</v>
      </c>
    </row>
    <row r="11" spans="1:11" ht="13.15" x14ac:dyDescent="0.2">
      <c r="A11" s="2" t="s">
        <v>7</v>
      </c>
      <c r="B11" s="26">
        <v>113.14</v>
      </c>
      <c r="C11" s="26">
        <v>101.87</v>
      </c>
      <c r="D11" s="26">
        <v>72.599999999999994</v>
      </c>
      <c r="E11" s="26">
        <v>61.256250000000001</v>
      </c>
      <c r="F11" s="26">
        <v>54.202500000000001</v>
      </c>
      <c r="G11" s="26">
        <v>49.5</v>
      </c>
      <c r="H11" s="26">
        <v>46.141071428571422</v>
      </c>
      <c r="I11" s="26">
        <v>43.621875000000003</v>
      </c>
      <c r="J11" s="26">
        <v>41.8</v>
      </c>
      <c r="K11" s="26">
        <v>40.21875</v>
      </c>
    </row>
    <row r="12" spans="1:11" ht="12.75" x14ac:dyDescent="0.2">
      <c r="A12" s="2" t="s">
        <v>8</v>
      </c>
      <c r="B12" s="26">
        <v>113.84</v>
      </c>
      <c r="C12" s="26">
        <v>104.89</v>
      </c>
      <c r="D12" s="26">
        <v>87.862499999999997</v>
      </c>
      <c r="E12" s="26">
        <v>73.631249999999994</v>
      </c>
      <c r="F12" s="26">
        <v>65.34</v>
      </c>
      <c r="G12" s="26">
        <v>59.8125</v>
      </c>
      <c r="H12" s="26">
        <v>55.6875</v>
      </c>
      <c r="I12" s="26">
        <v>52.748437500000001</v>
      </c>
      <c r="J12" s="26">
        <v>50.325000000000003</v>
      </c>
      <c r="K12" s="26">
        <v>48.51</v>
      </c>
    </row>
    <row r="13" spans="1:11" ht="13.15" x14ac:dyDescent="0.2">
      <c r="A13" s="2" t="s">
        <v>9</v>
      </c>
      <c r="B13" s="26">
        <v>110.48</v>
      </c>
      <c r="C13" s="26">
        <v>99.28</v>
      </c>
      <c r="D13" s="26">
        <v>65.587500000000006</v>
      </c>
      <c r="E13" s="26">
        <v>55.068750000000001</v>
      </c>
      <c r="F13" s="26">
        <v>48.7575</v>
      </c>
      <c r="G13" s="26">
        <v>44.55</v>
      </c>
      <c r="H13" s="26">
        <v>41.544642857142861</v>
      </c>
      <c r="I13" s="26">
        <v>39.290624999999999</v>
      </c>
      <c r="J13" s="26">
        <v>37.537499999999994</v>
      </c>
      <c r="K13" s="26">
        <v>36.134999999999998</v>
      </c>
    </row>
    <row r="14" spans="1:11" ht="13.15" x14ac:dyDescent="0.2">
      <c r="A14" s="2" t="s">
        <v>10</v>
      </c>
      <c r="B14" s="26">
        <v>117.45</v>
      </c>
      <c r="C14" s="26">
        <v>106.96</v>
      </c>
      <c r="D14" s="26">
        <v>88.275000000000006</v>
      </c>
      <c r="E14" s="26">
        <v>74.25</v>
      </c>
      <c r="F14" s="26">
        <v>65.834999999999994</v>
      </c>
      <c r="G14" s="26">
        <v>60.225000000000001</v>
      </c>
      <c r="H14" s="26">
        <v>56.041071428571428</v>
      </c>
      <c r="I14" s="26">
        <v>53.057812499999997</v>
      </c>
      <c r="J14" s="26">
        <v>50.737499999999997</v>
      </c>
      <c r="K14" s="26">
        <v>48.881250000000001</v>
      </c>
    </row>
    <row r="15" spans="1:11" ht="13.15" x14ac:dyDescent="0.2">
      <c r="A15" s="2" t="s">
        <v>11</v>
      </c>
      <c r="B15" s="26">
        <v>133.75</v>
      </c>
      <c r="C15" s="26">
        <v>122.06</v>
      </c>
      <c r="D15" s="26">
        <v>88.852500000000006</v>
      </c>
      <c r="E15" s="26">
        <v>77.34375</v>
      </c>
      <c r="F15" s="26">
        <v>68.557500000000005</v>
      </c>
      <c r="G15" s="26">
        <v>62.7</v>
      </c>
      <c r="H15" s="26">
        <v>58.516071428571422</v>
      </c>
      <c r="I15" s="26">
        <v>55.223437500000003</v>
      </c>
      <c r="J15" s="26">
        <v>52.800000000000004</v>
      </c>
      <c r="K15" s="26">
        <v>50.861249999999998</v>
      </c>
    </row>
    <row r="16" spans="1:11" ht="12.75" x14ac:dyDescent="0.2">
      <c r="A16" s="2" t="s">
        <v>12</v>
      </c>
      <c r="B16" s="26">
        <v>127.2</v>
      </c>
      <c r="C16" s="26">
        <v>115.65</v>
      </c>
      <c r="D16" s="26">
        <v>104.77499999999999</v>
      </c>
      <c r="E16" s="26">
        <v>88.171875</v>
      </c>
      <c r="F16" s="26">
        <v>77.962500000000006</v>
      </c>
      <c r="G16" s="26">
        <v>71.362499999999997</v>
      </c>
      <c r="H16" s="26">
        <v>66.471428571428561</v>
      </c>
      <c r="I16" s="26">
        <v>62.957812500000003</v>
      </c>
      <c r="J16" s="26">
        <v>60.087499999999999</v>
      </c>
      <c r="K16" s="26">
        <v>57.914999999999999</v>
      </c>
    </row>
    <row r="17" spans="1:11" ht="13.15" x14ac:dyDescent="0.2">
      <c r="A17" s="2" t="s">
        <v>13</v>
      </c>
      <c r="B17" s="26">
        <v>67.819999999999993</v>
      </c>
      <c r="C17" s="26">
        <v>57.5</v>
      </c>
      <c r="D17" s="26">
        <v>61.05</v>
      </c>
      <c r="E17" s="26">
        <v>48.571874999999999</v>
      </c>
      <c r="F17" s="26">
        <v>41.085000000000001</v>
      </c>
      <c r="G17" s="26">
        <v>36.09375</v>
      </c>
      <c r="H17" s="26">
        <v>32.528571428571425</v>
      </c>
      <c r="I17" s="26">
        <v>29.854687500000001</v>
      </c>
      <c r="J17" s="26">
        <v>27.775000000000002</v>
      </c>
      <c r="K17" s="26">
        <v>26.111249999999998</v>
      </c>
    </row>
    <row r="18" spans="1:11" ht="13.15" x14ac:dyDescent="0.2">
      <c r="A18" s="2" t="s">
        <v>14</v>
      </c>
      <c r="B18" s="26">
        <v>130.72999999999999</v>
      </c>
      <c r="C18" s="26">
        <v>119.11</v>
      </c>
      <c r="D18" s="26">
        <v>83.325000000000003</v>
      </c>
      <c r="E18" s="26">
        <v>69.918750000000003</v>
      </c>
      <c r="F18" s="26">
        <v>61.875</v>
      </c>
      <c r="G18" s="26">
        <v>56.512500000000003</v>
      </c>
      <c r="H18" s="26">
        <v>52.682142857142857</v>
      </c>
      <c r="I18" s="26">
        <v>49.809375000000003</v>
      </c>
      <c r="J18" s="26">
        <v>47.712499999999999</v>
      </c>
      <c r="K18" s="26">
        <v>45.911250000000003</v>
      </c>
    </row>
    <row r="19" spans="1:11" ht="13.15" x14ac:dyDescent="0.2">
      <c r="A19" s="2" t="s">
        <v>15</v>
      </c>
      <c r="B19" s="26">
        <v>93.08</v>
      </c>
      <c r="C19" s="26">
        <v>81.93</v>
      </c>
      <c r="D19" s="26">
        <v>81.674999999999997</v>
      </c>
      <c r="E19" s="26">
        <v>64.96875</v>
      </c>
      <c r="F19" s="26">
        <v>54.945</v>
      </c>
      <c r="G19" s="26">
        <v>48.262500000000003</v>
      </c>
      <c r="H19" s="26">
        <v>43.489285714285714</v>
      </c>
      <c r="I19" s="26">
        <v>39.909374999999997</v>
      </c>
      <c r="J19" s="26">
        <v>37.125</v>
      </c>
      <c r="K19" s="26">
        <v>34.897500000000001</v>
      </c>
    </row>
    <row r="20" spans="1:11" ht="12.75" x14ac:dyDescent="0.2">
      <c r="A20" s="2" t="s">
        <v>16</v>
      </c>
      <c r="B20" s="26">
        <v>83.59</v>
      </c>
      <c r="C20" s="26">
        <v>74.48</v>
      </c>
      <c r="D20" s="26">
        <v>74.662500000000009</v>
      </c>
      <c r="E20" s="26">
        <v>59.4</v>
      </c>
      <c r="F20" s="26">
        <v>50.2425</v>
      </c>
      <c r="G20" s="26">
        <v>44.137500000000003</v>
      </c>
      <c r="H20" s="26">
        <v>39.776785714285715</v>
      </c>
      <c r="I20" s="26">
        <v>36.506250000000001</v>
      </c>
      <c r="J20" s="26">
        <v>33.962499999999999</v>
      </c>
      <c r="K20" s="26">
        <v>31.927499999999998</v>
      </c>
    </row>
    <row r="21" spans="1:11" ht="12.75" x14ac:dyDescent="0.2">
      <c r="A21" s="2" t="s">
        <v>17</v>
      </c>
      <c r="B21" s="26">
        <v>101.68</v>
      </c>
      <c r="C21" s="26">
        <v>90.65</v>
      </c>
      <c r="D21" s="26">
        <v>52.387499999999996</v>
      </c>
      <c r="E21" s="26">
        <v>44.240625000000001</v>
      </c>
      <c r="F21" s="26">
        <v>39.104999999999997</v>
      </c>
      <c r="G21" s="26">
        <v>35.681249999999999</v>
      </c>
      <c r="H21" s="26">
        <v>33.23571428571428</v>
      </c>
      <c r="I21" s="26">
        <v>31.556249999999999</v>
      </c>
      <c r="J21" s="26">
        <v>30.112500000000001</v>
      </c>
      <c r="K21" s="26">
        <v>28.9575</v>
      </c>
    </row>
    <row r="22" spans="1:11" ht="12.75" x14ac:dyDescent="0.2">
      <c r="A22" s="2" t="s">
        <v>18</v>
      </c>
      <c r="B22" s="26">
        <v>100.64</v>
      </c>
      <c r="C22" s="26">
        <v>89.55</v>
      </c>
      <c r="D22" s="26">
        <v>71.775000000000006</v>
      </c>
      <c r="E22" s="26">
        <v>60.328125</v>
      </c>
      <c r="F22" s="26">
        <v>53.46</v>
      </c>
      <c r="G22" s="26">
        <v>48.881250000000001</v>
      </c>
      <c r="H22" s="26">
        <v>45.61071428571428</v>
      </c>
      <c r="I22" s="26">
        <v>43.157812499999999</v>
      </c>
      <c r="J22" s="26">
        <v>41.25</v>
      </c>
      <c r="K22" s="26">
        <v>39.723750000000003</v>
      </c>
    </row>
    <row r="23" spans="1:11" ht="12.75" x14ac:dyDescent="0.2">
      <c r="A23" s="2" t="s">
        <v>19</v>
      </c>
      <c r="B23" s="26">
        <v>182.17</v>
      </c>
      <c r="C23" s="26">
        <v>176.32</v>
      </c>
      <c r="D23" s="26"/>
      <c r="E23" s="26"/>
      <c r="F23" s="26"/>
      <c r="G23" s="26"/>
      <c r="H23" s="26"/>
      <c r="I23" s="26"/>
      <c r="J23" s="26"/>
      <c r="K23" s="26"/>
    </row>
    <row r="24" spans="1:11" ht="12.75" x14ac:dyDescent="0.2">
      <c r="A24" s="2" t="s">
        <v>20</v>
      </c>
      <c r="B24" s="26">
        <v>182.17</v>
      </c>
      <c r="C24" s="26">
        <v>176.32</v>
      </c>
      <c r="D24" s="26"/>
      <c r="E24" s="26"/>
      <c r="F24" s="26"/>
      <c r="G24" s="26"/>
      <c r="H24" s="26"/>
      <c r="I24" s="26"/>
      <c r="J24" s="26"/>
      <c r="K24" s="26"/>
    </row>
    <row r="25" spans="1:11" ht="12.75" x14ac:dyDescent="0.2">
      <c r="A25" s="2" t="s">
        <v>21</v>
      </c>
      <c r="B25" s="26">
        <v>182.17</v>
      </c>
      <c r="C25" s="26">
        <v>176.32</v>
      </c>
      <c r="D25" s="26"/>
      <c r="E25" s="26"/>
      <c r="F25" s="26"/>
      <c r="G25" s="26"/>
      <c r="H25" s="26"/>
      <c r="I25" s="26"/>
      <c r="J25" s="26"/>
      <c r="K25" s="26"/>
    </row>
    <row r="26" spans="1:11" ht="12.75" x14ac:dyDescent="0.2">
      <c r="A26" s="2" t="s">
        <v>22</v>
      </c>
      <c r="B26" s="26">
        <v>115.47</v>
      </c>
      <c r="C26" s="26">
        <v>104.16</v>
      </c>
      <c r="D26" s="26">
        <v>77.41</v>
      </c>
      <c r="E26" s="26">
        <v>63.3</v>
      </c>
      <c r="F26" s="26">
        <v>52.717500000000001</v>
      </c>
      <c r="G26" s="26">
        <v>48.262500000000003</v>
      </c>
      <c r="H26" s="26">
        <v>44.903571428571425</v>
      </c>
      <c r="I26" s="26">
        <v>42.5390625</v>
      </c>
      <c r="J26" s="26">
        <v>40.5625</v>
      </c>
      <c r="K26" s="26">
        <v>39.104999999999997</v>
      </c>
    </row>
    <row r="27" spans="1:11" ht="12.75" x14ac:dyDescent="0.2">
      <c r="A27" s="2" t="s">
        <v>23</v>
      </c>
      <c r="B27" s="26">
        <v>38</v>
      </c>
      <c r="C27" s="26">
        <v>31</v>
      </c>
      <c r="D27" s="26">
        <v>29</v>
      </c>
      <c r="E27" s="26">
        <v>26.45</v>
      </c>
      <c r="F27" s="26">
        <v>23.5</v>
      </c>
      <c r="G27" s="26">
        <v>22.645350000000001</v>
      </c>
      <c r="H27" s="26">
        <v>21.5625</v>
      </c>
      <c r="I27" s="26">
        <v>19.8515625</v>
      </c>
      <c r="J27" s="26">
        <v>18.375</v>
      </c>
      <c r="K27" s="26">
        <v>17.324999999999999</v>
      </c>
    </row>
    <row r="28" spans="1:11" ht="12.75" x14ac:dyDescent="0.2">
      <c r="A28" s="2" t="s">
        <v>24</v>
      </c>
      <c r="B28" s="26">
        <v>100.64</v>
      </c>
      <c r="C28" s="26">
        <v>89.55</v>
      </c>
      <c r="D28" s="26">
        <v>67.649999999999991</v>
      </c>
      <c r="E28" s="26">
        <v>56.615625000000001</v>
      </c>
      <c r="F28" s="26">
        <v>50.2425</v>
      </c>
      <c r="G28" s="26">
        <v>45.993749999999999</v>
      </c>
      <c r="H28" s="26">
        <v>42.782142857142858</v>
      </c>
      <c r="I28" s="26">
        <v>40.528125000000003</v>
      </c>
      <c r="J28" s="26">
        <v>38.774999999999999</v>
      </c>
      <c r="K28" s="26">
        <v>37.248750000000001</v>
      </c>
    </row>
    <row r="29" spans="1:11" ht="12.75" x14ac:dyDescent="0.2">
      <c r="A29" s="2" t="s">
        <v>25</v>
      </c>
      <c r="B29" s="26">
        <v>103.91</v>
      </c>
      <c r="C29" s="26">
        <v>93.7</v>
      </c>
      <c r="D29" s="26">
        <v>59.4</v>
      </c>
      <c r="E29" s="26">
        <v>50.118749999999999</v>
      </c>
      <c r="F29" s="26">
        <v>44.302500000000002</v>
      </c>
      <c r="G29" s="26">
        <v>40.425000000000004</v>
      </c>
      <c r="H29" s="26">
        <v>37.832142857142856</v>
      </c>
      <c r="I29" s="26">
        <v>35.732812500000001</v>
      </c>
      <c r="J29" s="26">
        <v>34.1</v>
      </c>
      <c r="K29" s="26">
        <v>32.917499999999997</v>
      </c>
    </row>
    <row r="30" spans="1:11" ht="12.75" x14ac:dyDescent="0.2">
      <c r="A30" s="2" t="s">
        <v>26</v>
      </c>
      <c r="B30" s="26">
        <v>118.08</v>
      </c>
      <c r="C30" s="26">
        <v>106.71</v>
      </c>
      <c r="D30" s="26">
        <v>86.625</v>
      </c>
      <c r="E30" s="26">
        <v>72.703125</v>
      </c>
      <c r="F30" s="26">
        <v>64.349999999999994</v>
      </c>
      <c r="G30" s="26">
        <v>58.78125</v>
      </c>
      <c r="H30" s="26">
        <v>54.803571428571423</v>
      </c>
      <c r="I30" s="26">
        <v>51.8203125</v>
      </c>
      <c r="J30" s="26">
        <v>49.5</v>
      </c>
      <c r="K30" s="26">
        <v>47.767499999999998</v>
      </c>
    </row>
    <row r="31" spans="1:11" ht="12.75" x14ac:dyDescent="0.2">
      <c r="A31" s="2" t="s">
        <v>27</v>
      </c>
      <c r="B31" s="26">
        <v>103.33</v>
      </c>
      <c r="C31" s="26">
        <v>92.27</v>
      </c>
      <c r="D31" s="26">
        <v>85.882499999999993</v>
      </c>
      <c r="E31" s="26">
        <v>78.890625</v>
      </c>
      <c r="F31" s="26">
        <v>70.042500000000004</v>
      </c>
      <c r="G31" s="26">
        <v>63.937499999999993</v>
      </c>
      <c r="H31" s="26">
        <v>59.576785714285712</v>
      </c>
      <c r="I31" s="26">
        <v>56.4609375</v>
      </c>
      <c r="J31" s="26">
        <v>53.9</v>
      </c>
      <c r="K31" s="26">
        <v>51.85125</v>
      </c>
    </row>
    <row r="32" spans="1:11" ht="12.75" x14ac:dyDescent="0.2">
      <c r="A32" s="2" t="s">
        <v>28</v>
      </c>
      <c r="B32" s="26">
        <v>103.45</v>
      </c>
      <c r="C32" s="26">
        <v>92.38</v>
      </c>
      <c r="D32" s="26">
        <v>47.916666666666664</v>
      </c>
      <c r="E32" s="26">
        <v>40</v>
      </c>
      <c r="F32" s="26">
        <v>35.5</v>
      </c>
      <c r="G32" s="26">
        <v>32.5</v>
      </c>
      <c r="H32" s="26">
        <v>30.357142857142858</v>
      </c>
      <c r="I32" s="26">
        <v>28.59375</v>
      </c>
      <c r="J32" s="26">
        <v>27.361111111111111</v>
      </c>
      <c r="K32" s="26">
        <v>26.375</v>
      </c>
    </row>
    <row r="33" spans="1:11" ht="12.75" x14ac:dyDescent="0.2">
      <c r="A33" s="2" t="s">
        <v>29</v>
      </c>
      <c r="B33" s="26">
        <v>94.21</v>
      </c>
      <c r="C33" s="26">
        <v>83.34</v>
      </c>
      <c r="D33" s="26">
        <v>48.75</v>
      </c>
      <c r="E33" s="26">
        <v>40.9375</v>
      </c>
      <c r="F33" s="26">
        <v>36.25</v>
      </c>
      <c r="G33" s="26">
        <v>33.125</v>
      </c>
      <c r="H33" s="26">
        <v>30.892857142857142</v>
      </c>
      <c r="I33" s="26">
        <v>29.21875</v>
      </c>
      <c r="J33" s="26">
        <v>27.916666666666668</v>
      </c>
      <c r="K33" s="26">
        <v>26.875</v>
      </c>
    </row>
    <row r="34" spans="1:11" ht="12.75" x14ac:dyDescent="0.2">
      <c r="A34" s="2" t="s">
        <v>30</v>
      </c>
      <c r="B34" s="26">
        <v>31</v>
      </c>
      <c r="C34" s="26">
        <v>23.5</v>
      </c>
      <c r="D34" s="26">
        <v>22</v>
      </c>
      <c r="E34" s="26">
        <v>25</v>
      </c>
      <c r="F34" s="26">
        <v>22.6</v>
      </c>
      <c r="G34" s="26">
        <v>19.829999999999998</v>
      </c>
      <c r="H34" s="26">
        <v>18.753210000000003</v>
      </c>
      <c r="I34" s="26">
        <v>17.912343750000002</v>
      </c>
      <c r="J34" s="26">
        <v>16.673124999999999</v>
      </c>
      <c r="K34" s="26">
        <v>15.681750000000003</v>
      </c>
    </row>
    <row r="35" spans="1:11" ht="12.75" x14ac:dyDescent="0.2">
      <c r="A35" s="2" t="s">
        <v>31</v>
      </c>
      <c r="B35" s="26">
        <v>124.59</v>
      </c>
      <c r="C35" s="26">
        <v>113.09</v>
      </c>
      <c r="D35" s="26">
        <v>100.2375</v>
      </c>
      <c r="E35" s="26">
        <v>84.15</v>
      </c>
      <c r="F35" s="26">
        <v>74.497500000000002</v>
      </c>
      <c r="G35" s="26">
        <v>68.0625</v>
      </c>
      <c r="H35" s="26">
        <v>63.466071428571432</v>
      </c>
      <c r="I35" s="26">
        <v>60.018749999999997</v>
      </c>
      <c r="J35" s="26">
        <v>57.475000000000001</v>
      </c>
      <c r="K35" s="26">
        <v>55.316249999999997</v>
      </c>
    </row>
    <row r="36" spans="1:11" ht="12.75" x14ac:dyDescent="0.2">
      <c r="A36" s="2" t="s">
        <v>32</v>
      </c>
      <c r="B36" s="26">
        <v>98.02</v>
      </c>
      <c r="C36" s="26">
        <v>89.33</v>
      </c>
      <c r="D36" s="26">
        <v>80.024999999999991</v>
      </c>
      <c r="E36" s="26">
        <v>67.443749999999994</v>
      </c>
      <c r="F36" s="26">
        <v>59.647500000000001</v>
      </c>
      <c r="G36" s="26">
        <v>54.45</v>
      </c>
      <c r="H36" s="26">
        <v>50.914285714285718</v>
      </c>
      <c r="I36" s="26">
        <v>48.107812500000001</v>
      </c>
      <c r="J36" s="26">
        <v>45.924999999999997</v>
      </c>
      <c r="K36" s="26">
        <v>44.302500000000002</v>
      </c>
    </row>
    <row r="37" spans="1:11" ht="12.75" x14ac:dyDescent="0.2">
      <c r="A37" s="2" t="s">
        <v>33</v>
      </c>
      <c r="B37" s="26">
        <v>117.83</v>
      </c>
      <c r="C37" s="26">
        <v>101.93</v>
      </c>
      <c r="D37" s="26">
        <v>78.787499999999994</v>
      </c>
      <c r="E37" s="26">
        <v>65.896874999999994</v>
      </c>
      <c r="F37" s="26">
        <v>58.41</v>
      </c>
      <c r="G37" s="26">
        <v>53.418750000000003</v>
      </c>
      <c r="H37" s="26">
        <v>49.853571428571428</v>
      </c>
      <c r="I37" s="26">
        <v>47.1796875</v>
      </c>
      <c r="J37" s="26">
        <v>45.1</v>
      </c>
      <c r="K37" s="26">
        <v>43.436250000000001</v>
      </c>
    </row>
    <row r="38" spans="1:11" ht="12.75" x14ac:dyDescent="0.2">
      <c r="A38" s="2" t="s">
        <v>34</v>
      </c>
      <c r="B38" s="26">
        <v>85.22</v>
      </c>
      <c r="C38" s="26">
        <v>76.8</v>
      </c>
      <c r="D38" s="26">
        <v>59.4</v>
      </c>
      <c r="E38" s="26">
        <v>50.428125000000001</v>
      </c>
      <c r="F38" s="26">
        <v>47.024999999999999</v>
      </c>
      <c r="G38" s="26">
        <v>40.837499999999999</v>
      </c>
      <c r="H38" s="26">
        <v>36.241071428571423</v>
      </c>
      <c r="I38" s="26">
        <v>34.8046875</v>
      </c>
      <c r="J38" s="26">
        <v>34.1</v>
      </c>
      <c r="K38" s="26">
        <v>32.67</v>
      </c>
    </row>
    <row r="39" spans="1:11" ht="12.75" x14ac:dyDescent="0.2">
      <c r="A39" s="2" t="s">
        <v>35</v>
      </c>
      <c r="B39" s="26">
        <v>127.2</v>
      </c>
      <c r="C39" s="26">
        <v>115.65</v>
      </c>
      <c r="D39" s="26">
        <v>94.462500000000006</v>
      </c>
      <c r="E39" s="26">
        <v>79.2</v>
      </c>
      <c r="F39" s="26">
        <v>69.795000000000002</v>
      </c>
      <c r="G39" s="26">
        <v>64.143749999999997</v>
      </c>
      <c r="H39" s="26">
        <v>59.93035714285714</v>
      </c>
      <c r="I39" s="26">
        <v>56.615625000000001</v>
      </c>
      <c r="J39" s="26">
        <v>54.174999999999997</v>
      </c>
      <c r="K39" s="26">
        <v>53.212499999999999</v>
      </c>
    </row>
    <row r="40" spans="1:11" ht="12.75" x14ac:dyDescent="0.2">
      <c r="A40" s="2" t="s">
        <v>36</v>
      </c>
      <c r="B40" s="26">
        <v>38</v>
      </c>
      <c r="C40" s="26">
        <v>29</v>
      </c>
      <c r="D40" s="26">
        <v>27.5</v>
      </c>
      <c r="E40" s="26">
        <v>28.166249999999998</v>
      </c>
      <c r="F40" s="26">
        <v>26</v>
      </c>
      <c r="G40" s="26">
        <v>24.25</v>
      </c>
      <c r="H40" s="26">
        <v>22.5</v>
      </c>
      <c r="I40" s="26">
        <v>21.092968749999997</v>
      </c>
      <c r="J40" s="26">
        <v>19.736111111111107</v>
      </c>
      <c r="K40" s="26">
        <v>18.52375</v>
      </c>
    </row>
    <row r="41" spans="1:11" ht="12.75" x14ac:dyDescent="0.2">
      <c r="A41" s="2" t="s">
        <v>37</v>
      </c>
      <c r="B41" s="26">
        <v>88.63</v>
      </c>
      <c r="C41" s="26">
        <v>79.36</v>
      </c>
      <c r="D41" s="26">
        <v>56.924999999999997</v>
      </c>
      <c r="E41" s="26">
        <v>46.096874999999997</v>
      </c>
      <c r="F41" s="26">
        <v>39.6</v>
      </c>
      <c r="G41" s="26">
        <v>38.774999999999999</v>
      </c>
      <c r="H41" s="26">
        <v>38.008928571428577</v>
      </c>
      <c r="I41" s="26">
        <v>35.887500000000003</v>
      </c>
      <c r="J41" s="26">
        <v>33.6875</v>
      </c>
      <c r="K41" s="26">
        <v>31.556249999999999</v>
      </c>
    </row>
    <row r="42" spans="1:11" ht="12.75" x14ac:dyDescent="0.2">
      <c r="A42" s="2" t="s">
        <v>38</v>
      </c>
      <c r="B42" s="26">
        <v>80.12</v>
      </c>
      <c r="C42" s="26">
        <v>69.540000000000006</v>
      </c>
      <c r="D42" s="26">
        <v>46.199999999999996</v>
      </c>
      <c r="E42" s="26">
        <v>38.981250000000003</v>
      </c>
      <c r="F42" s="26">
        <v>34.402499999999996</v>
      </c>
      <c r="G42" s="26">
        <v>31.556249999999999</v>
      </c>
      <c r="H42" s="26">
        <v>29.346428571428572</v>
      </c>
      <c r="I42" s="26">
        <v>27.84375</v>
      </c>
      <c r="J42" s="26">
        <v>26.537500000000001</v>
      </c>
      <c r="K42" s="26">
        <v>25.4925</v>
      </c>
    </row>
    <row r="43" spans="1:11" ht="12.75" x14ac:dyDescent="0.2">
      <c r="A43" s="2" t="s">
        <v>39</v>
      </c>
      <c r="B43" s="26">
        <v>105.97</v>
      </c>
      <c r="C43" s="26">
        <v>94.86</v>
      </c>
      <c r="D43" s="26">
        <v>83.325000000000003</v>
      </c>
      <c r="E43" s="26">
        <v>69.918750000000003</v>
      </c>
      <c r="F43" s="26">
        <v>61.875</v>
      </c>
      <c r="G43" s="26">
        <v>56.512500000000003</v>
      </c>
      <c r="H43" s="26">
        <v>52.682142857142857</v>
      </c>
      <c r="I43" s="26">
        <v>49.809375000000003</v>
      </c>
      <c r="J43" s="26">
        <v>47.712499999999999</v>
      </c>
      <c r="K43" s="26">
        <v>45.911250000000003</v>
      </c>
    </row>
    <row r="44" spans="1:11" ht="12.75" x14ac:dyDescent="0.2">
      <c r="A44" s="2" t="s">
        <v>40</v>
      </c>
      <c r="B44" s="26">
        <v>118.08</v>
      </c>
      <c r="C44" s="26">
        <v>106.71</v>
      </c>
      <c r="D44" s="26">
        <v>87.449999999999989</v>
      </c>
      <c r="E44" s="26">
        <v>73.631249999999994</v>
      </c>
      <c r="F44" s="26">
        <v>65.092500000000001</v>
      </c>
      <c r="G44" s="26">
        <v>59.606250000000003</v>
      </c>
      <c r="H44" s="26">
        <v>55.510714285714286</v>
      </c>
      <c r="I44" s="26">
        <v>52.59375</v>
      </c>
      <c r="J44" s="26">
        <v>50.1875</v>
      </c>
      <c r="K44" s="26">
        <v>48.262500000000003</v>
      </c>
    </row>
    <row r="45" spans="1:11" ht="12.75" x14ac:dyDescent="0.2">
      <c r="A45" s="2" t="s">
        <v>41</v>
      </c>
      <c r="B45" s="26">
        <v>115.25</v>
      </c>
      <c r="C45" s="26">
        <v>99.66</v>
      </c>
      <c r="D45" s="26">
        <v>66.825000000000003</v>
      </c>
      <c r="E45" s="26">
        <v>55.996875000000003</v>
      </c>
      <c r="F45" s="26">
        <v>49.747500000000002</v>
      </c>
      <c r="G45" s="26">
        <v>45.375</v>
      </c>
      <c r="H45" s="26">
        <v>42.428571428571423</v>
      </c>
      <c r="I45" s="26">
        <v>40.064062499999999</v>
      </c>
      <c r="J45" s="26">
        <v>38.362499999999997</v>
      </c>
      <c r="K45" s="26">
        <v>36.877499999999998</v>
      </c>
    </row>
    <row r="46" spans="1:11" ht="12.75" x14ac:dyDescent="0.2">
      <c r="A46" s="2" t="s">
        <v>42</v>
      </c>
      <c r="B46" s="26">
        <v>82.78</v>
      </c>
      <c r="C46" s="26">
        <v>72.14</v>
      </c>
      <c r="D46" s="26">
        <v>61.875</v>
      </c>
      <c r="E46" s="26">
        <v>49.5</v>
      </c>
      <c r="F46" s="26">
        <v>42.322499999999998</v>
      </c>
      <c r="G46" s="26">
        <v>37.743749999999999</v>
      </c>
      <c r="H46" s="26">
        <v>33.589285714285715</v>
      </c>
      <c r="I46" s="26">
        <v>32.948437499999997</v>
      </c>
      <c r="J46" s="26">
        <v>31.487500000000001</v>
      </c>
      <c r="K46" s="26">
        <v>30.195</v>
      </c>
    </row>
    <row r="47" spans="1:11" ht="12.75" x14ac:dyDescent="0.2">
      <c r="A47" s="2" t="s">
        <v>43</v>
      </c>
      <c r="B47" s="26">
        <v>112.57</v>
      </c>
      <c r="C47" s="26">
        <v>101.32</v>
      </c>
      <c r="D47" s="26">
        <v>77.55</v>
      </c>
      <c r="E47" s="26">
        <v>64.96875</v>
      </c>
      <c r="F47" s="26">
        <v>57.667499999999997</v>
      </c>
      <c r="G47" s="26">
        <v>52.59375</v>
      </c>
      <c r="H47" s="26">
        <v>49.146428571428572</v>
      </c>
      <c r="I47" s="26">
        <v>46.40625</v>
      </c>
      <c r="J47" s="26">
        <v>44.412500000000001</v>
      </c>
      <c r="K47" s="26">
        <v>42.693750000000001</v>
      </c>
    </row>
    <row r="48" spans="1:11" ht="12.75" x14ac:dyDescent="0.2">
      <c r="A48" s="2" t="s">
        <v>44</v>
      </c>
      <c r="B48" s="26">
        <v>126.53</v>
      </c>
      <c r="C48" s="26">
        <v>114.98</v>
      </c>
      <c r="D48" s="26">
        <v>83.325000000000003</v>
      </c>
      <c r="E48" s="26">
        <v>69.918750000000003</v>
      </c>
      <c r="F48" s="26">
        <v>61.875</v>
      </c>
      <c r="G48" s="26">
        <v>56.512500000000003</v>
      </c>
      <c r="H48" s="26">
        <v>52.682142857142857</v>
      </c>
      <c r="I48" s="26">
        <v>49.809375000000003</v>
      </c>
      <c r="J48" s="26">
        <v>47.712499999999999</v>
      </c>
      <c r="K48" s="26">
        <v>45.911250000000003</v>
      </c>
    </row>
    <row r="49" spans="1:11" ht="12.75" x14ac:dyDescent="0.2">
      <c r="A49" s="2" t="s">
        <v>45</v>
      </c>
      <c r="B49" s="26">
        <v>38.950000000000003</v>
      </c>
      <c r="C49" s="26">
        <v>31</v>
      </c>
      <c r="D49" s="26">
        <v>29.73</v>
      </c>
      <c r="E49" s="26">
        <v>27.95</v>
      </c>
      <c r="F49" s="26">
        <v>26.5</v>
      </c>
      <c r="G49" s="26">
        <v>25.15</v>
      </c>
      <c r="H49" s="26">
        <v>23.018749999999997</v>
      </c>
      <c r="I49" s="26">
        <v>21.092968749999997</v>
      </c>
      <c r="J49" s="26">
        <v>19.736111111111107</v>
      </c>
      <c r="K49" s="26">
        <v>18.52375</v>
      </c>
    </row>
    <row r="50" spans="1:11" ht="12.75" x14ac:dyDescent="0.2">
      <c r="A50" s="2" t="s">
        <v>46</v>
      </c>
      <c r="B50" s="26">
        <v>96.86</v>
      </c>
      <c r="C50" s="26">
        <v>85.94</v>
      </c>
      <c r="D50" s="26">
        <v>54.862499999999997</v>
      </c>
      <c r="E50" s="26">
        <v>48.881250000000001</v>
      </c>
      <c r="F50" s="26">
        <v>40.094999999999999</v>
      </c>
      <c r="G50" s="26">
        <v>36.09375</v>
      </c>
      <c r="H50" s="26">
        <v>33.058928571428574</v>
      </c>
      <c r="I50" s="26">
        <v>31.556249999999999</v>
      </c>
      <c r="J50" s="26">
        <v>29.975000000000001</v>
      </c>
      <c r="K50" s="26">
        <v>28.58625</v>
      </c>
    </row>
    <row r="51" spans="1:11" ht="12.75" x14ac:dyDescent="0.2">
      <c r="A51" s="2" t="s">
        <v>47</v>
      </c>
      <c r="B51" s="26">
        <v>117.17</v>
      </c>
      <c r="C51" s="26">
        <v>106.67</v>
      </c>
      <c r="D51" s="26">
        <v>82.087500000000006</v>
      </c>
      <c r="E51" s="26">
        <v>68.990624999999994</v>
      </c>
      <c r="F51" s="26">
        <v>61.1325</v>
      </c>
      <c r="G51" s="26">
        <v>55.6875</v>
      </c>
      <c r="H51" s="26">
        <v>51.975000000000001</v>
      </c>
      <c r="I51" s="26">
        <v>49.190624999999997</v>
      </c>
      <c r="J51" s="26">
        <v>47.024999999999999</v>
      </c>
      <c r="K51" s="26">
        <v>45.292499999999997</v>
      </c>
    </row>
    <row r="52" spans="1:11" ht="12.75" x14ac:dyDescent="0.2">
      <c r="A52" s="2" t="s">
        <v>48</v>
      </c>
      <c r="B52" s="26">
        <v>113</v>
      </c>
      <c r="C52" s="26">
        <v>104.01</v>
      </c>
      <c r="D52" s="26">
        <v>66</v>
      </c>
      <c r="E52" s="26">
        <v>55.6875</v>
      </c>
      <c r="F52" s="26">
        <v>49.252499999999998</v>
      </c>
      <c r="G52" s="26">
        <v>44.962499999999999</v>
      </c>
      <c r="H52" s="26">
        <v>41.898214285714282</v>
      </c>
      <c r="I52" s="26">
        <v>39.6</v>
      </c>
      <c r="J52" s="26">
        <v>37.950000000000003</v>
      </c>
      <c r="K52" s="26">
        <v>36.506250000000001</v>
      </c>
    </row>
    <row r="53" spans="1:11" ht="12.75" x14ac:dyDescent="0.2">
      <c r="A53" s="2" t="s">
        <v>49</v>
      </c>
      <c r="B53" s="26">
        <v>143.9</v>
      </c>
      <c r="C53" s="26">
        <v>132</v>
      </c>
      <c r="D53" s="26">
        <v>91.162499999999994</v>
      </c>
      <c r="E53" s="26">
        <v>76.724999999999994</v>
      </c>
      <c r="F53" s="26">
        <v>67.814999999999998</v>
      </c>
      <c r="G53" s="26">
        <v>62.081250000000004</v>
      </c>
      <c r="H53" s="26">
        <v>57.808928571428574</v>
      </c>
      <c r="I53" s="26">
        <v>54.759374999999999</v>
      </c>
      <c r="J53" s="26">
        <v>52.25</v>
      </c>
      <c r="K53" s="26">
        <v>50.366250000000001</v>
      </c>
    </row>
    <row r="54" spans="1:11" ht="12.75" x14ac:dyDescent="0.2">
      <c r="A54" s="2" t="s">
        <v>50</v>
      </c>
      <c r="B54" s="26">
        <v>62.58</v>
      </c>
      <c r="C54" s="26">
        <v>54.62</v>
      </c>
      <c r="D54" s="26">
        <v>47.4375</v>
      </c>
      <c r="E54" s="26">
        <v>37.743749999999999</v>
      </c>
      <c r="F54" s="26">
        <v>31.927499999999998</v>
      </c>
      <c r="G54" s="26">
        <v>28.049999999999997</v>
      </c>
      <c r="H54" s="26">
        <v>25.280357142857142</v>
      </c>
      <c r="I54" s="26">
        <v>23.203125</v>
      </c>
      <c r="J54" s="26">
        <v>21.587500000000002</v>
      </c>
      <c r="K54" s="26">
        <v>20.294999999999998</v>
      </c>
    </row>
    <row r="55" spans="1:11" ht="12.75" x14ac:dyDescent="0.2">
      <c r="A55" s="2" t="s">
        <v>51</v>
      </c>
      <c r="B55" s="26">
        <v>70.38</v>
      </c>
      <c r="C55" s="26">
        <v>59.99</v>
      </c>
      <c r="D55" s="26">
        <v>58.162500000000001</v>
      </c>
      <c r="E55" s="26">
        <v>46.096874999999997</v>
      </c>
      <c r="F55" s="26">
        <v>39.104999999999997</v>
      </c>
      <c r="G55" s="26">
        <v>34.237500000000004</v>
      </c>
      <c r="H55" s="26">
        <v>30.9375</v>
      </c>
      <c r="I55" s="26">
        <v>28.307812500000001</v>
      </c>
      <c r="J55" s="26">
        <v>26.400000000000002</v>
      </c>
      <c r="K55" s="26">
        <v>24.873750000000001</v>
      </c>
    </row>
    <row r="56" spans="1:11" ht="12.75" x14ac:dyDescent="0.2">
      <c r="A56" s="2" t="s">
        <v>52</v>
      </c>
      <c r="B56" s="26">
        <v>102.58</v>
      </c>
      <c r="C56" s="26">
        <v>91.54</v>
      </c>
      <c r="D56" s="26">
        <v>68</v>
      </c>
      <c r="E56" s="26">
        <v>57.375</v>
      </c>
      <c r="F56" s="26">
        <v>50.744999999999997</v>
      </c>
      <c r="G56" s="26">
        <v>46.324999999999996</v>
      </c>
      <c r="H56" s="26">
        <v>43.167857142857144</v>
      </c>
      <c r="I56" s="26">
        <v>40.799999999999997</v>
      </c>
      <c r="J56" s="26">
        <v>39.1</v>
      </c>
      <c r="K56" s="26">
        <v>37.612499999999997</v>
      </c>
    </row>
    <row r="57" spans="1:11" ht="12.75" x14ac:dyDescent="0.2">
      <c r="A57" s="2" t="s">
        <v>53</v>
      </c>
      <c r="B57" s="26">
        <v>120.73</v>
      </c>
      <c r="C57" s="26">
        <v>109.32</v>
      </c>
      <c r="D57" s="26">
        <v>71.775000000000006</v>
      </c>
      <c r="E57" s="26">
        <v>60.328125</v>
      </c>
      <c r="F57" s="26">
        <v>53.46</v>
      </c>
      <c r="G57" s="26">
        <v>48.881250000000001</v>
      </c>
      <c r="H57" s="26">
        <v>45.61071428571428</v>
      </c>
      <c r="I57" s="26">
        <v>43.003124999999997</v>
      </c>
      <c r="J57" s="26">
        <v>41.112499999999997</v>
      </c>
      <c r="K57" s="26">
        <v>39.6</v>
      </c>
    </row>
    <row r="58" spans="1:11" ht="12.75" x14ac:dyDescent="0.2">
      <c r="A58" s="2" t="s">
        <v>54</v>
      </c>
      <c r="B58" s="26">
        <v>49.2</v>
      </c>
      <c r="C58" s="26">
        <v>44.08</v>
      </c>
      <c r="D58" s="26">
        <v>34.85</v>
      </c>
      <c r="E58" s="26">
        <v>33.85</v>
      </c>
      <c r="F58" s="26">
        <v>32.729999999999997</v>
      </c>
      <c r="G58" s="26">
        <v>30.749399999999998</v>
      </c>
      <c r="H58" s="26">
        <v>28.108928571428571</v>
      </c>
      <c r="I58" s="26">
        <v>25.832812499999999</v>
      </c>
      <c r="J58" s="26">
        <v>24.0625</v>
      </c>
      <c r="K58" s="26">
        <v>22.646249999999998</v>
      </c>
    </row>
    <row r="59" spans="1:11" ht="12.75" x14ac:dyDescent="0.2">
      <c r="A59" s="2" t="s">
        <v>55</v>
      </c>
      <c r="B59" s="26">
        <v>123.03</v>
      </c>
      <c r="C59" s="26">
        <v>111.56</v>
      </c>
      <c r="D59" s="26">
        <v>83.325000000000003</v>
      </c>
      <c r="E59" s="26">
        <v>69.918750000000003</v>
      </c>
      <c r="F59" s="26">
        <v>61.875</v>
      </c>
      <c r="G59" s="26">
        <v>56.512500000000003</v>
      </c>
      <c r="H59" s="26">
        <v>52.682142857142857</v>
      </c>
      <c r="I59" s="26">
        <v>49.809375000000003</v>
      </c>
      <c r="J59" s="26">
        <v>47.712499999999999</v>
      </c>
      <c r="K59" s="26">
        <v>45.911250000000003</v>
      </c>
    </row>
    <row r="60" spans="1:11" ht="12.75" x14ac:dyDescent="0.2">
      <c r="A60" s="2" t="s">
        <v>56</v>
      </c>
      <c r="B60" s="26">
        <v>110.48</v>
      </c>
      <c r="C60" s="26">
        <v>99.28</v>
      </c>
      <c r="D60" s="26">
        <v>79.2</v>
      </c>
      <c r="E60" s="26">
        <v>66.515625</v>
      </c>
      <c r="F60" s="26">
        <v>58.905000000000001</v>
      </c>
      <c r="G60" s="26">
        <v>54.037500000000001</v>
      </c>
      <c r="H60" s="26">
        <v>50.383928571428577</v>
      </c>
      <c r="I60" s="26">
        <v>47.643749999999997</v>
      </c>
      <c r="J60" s="26">
        <v>45.512499999999996</v>
      </c>
      <c r="K60" s="26">
        <v>43.807499999999997</v>
      </c>
    </row>
    <row r="61" spans="1:11" ht="12.75" x14ac:dyDescent="0.2">
      <c r="A61" s="2" t="s">
        <v>57</v>
      </c>
      <c r="B61" s="26">
        <v>31</v>
      </c>
      <c r="C61" s="26">
        <v>23.5</v>
      </c>
      <c r="D61" s="26">
        <v>22</v>
      </c>
      <c r="E61" s="26">
        <v>25.920999999999999</v>
      </c>
      <c r="F61" s="26">
        <v>23.03</v>
      </c>
      <c r="G61" s="26">
        <v>22.192443000000001</v>
      </c>
      <c r="H61" s="26">
        <v>21.131249999999998</v>
      </c>
      <c r="I61" s="26">
        <v>19.454531249999999</v>
      </c>
      <c r="J61" s="26">
        <v>18.0075</v>
      </c>
      <c r="K61" s="26">
        <v>16.9785</v>
      </c>
    </row>
    <row r="62" spans="1:11" ht="12.75" x14ac:dyDescent="0.2">
      <c r="A62" s="2" t="s">
        <v>58</v>
      </c>
      <c r="B62" s="26">
        <v>128.32</v>
      </c>
      <c r="C62" s="26">
        <v>116.74</v>
      </c>
      <c r="D62" s="26">
        <v>79.2</v>
      </c>
      <c r="E62" s="26">
        <v>66.515625</v>
      </c>
      <c r="F62" s="26">
        <v>58.905000000000001</v>
      </c>
      <c r="G62" s="26">
        <v>54.037500000000001</v>
      </c>
      <c r="H62" s="26">
        <v>50.383928571428577</v>
      </c>
      <c r="I62" s="26">
        <v>47.643749999999997</v>
      </c>
      <c r="J62" s="26">
        <v>45.512499999999996</v>
      </c>
      <c r="K62" s="26">
        <v>43.807499999999997</v>
      </c>
    </row>
    <row r="63" spans="1:11" ht="12.75" x14ac:dyDescent="0.2">
      <c r="A63" s="2" t="s">
        <v>59</v>
      </c>
      <c r="B63" s="26">
        <v>100.68</v>
      </c>
      <c r="C63" s="26">
        <v>89.67</v>
      </c>
      <c r="D63" s="26">
        <v>70.95</v>
      </c>
      <c r="E63" s="26">
        <v>59.4</v>
      </c>
      <c r="F63" s="26">
        <v>52.717500000000001</v>
      </c>
      <c r="G63" s="26">
        <v>48.262500000000003</v>
      </c>
      <c r="H63" s="26">
        <v>44.903571428571425</v>
      </c>
      <c r="I63" s="26">
        <v>42.5390625</v>
      </c>
      <c r="J63" s="26">
        <v>40.5625</v>
      </c>
      <c r="K63" s="26">
        <v>39.104999999999997</v>
      </c>
    </row>
    <row r="64" spans="1:11" ht="12.75" x14ac:dyDescent="0.2">
      <c r="A64" s="2" t="s">
        <v>60</v>
      </c>
      <c r="B64" s="26">
        <v>100.14</v>
      </c>
      <c r="C64" s="26">
        <v>89.14</v>
      </c>
      <c r="D64" s="26">
        <v>62.287499999999994</v>
      </c>
      <c r="E64" s="26">
        <v>52.284374999999997</v>
      </c>
      <c r="F64" s="26">
        <v>46.282499999999999</v>
      </c>
      <c r="G64" s="26">
        <v>42.487499999999997</v>
      </c>
      <c r="H64" s="26">
        <v>39.6</v>
      </c>
      <c r="I64" s="26">
        <v>37.434375000000003</v>
      </c>
      <c r="J64" s="26">
        <v>35.75</v>
      </c>
      <c r="K64" s="26">
        <v>34.402499999999996</v>
      </c>
    </row>
    <row r="65" spans="1:11" ht="12.75" x14ac:dyDescent="0.2">
      <c r="A65" s="2" t="s">
        <v>61</v>
      </c>
      <c r="B65" s="26">
        <v>94.21</v>
      </c>
      <c r="C65" s="26">
        <v>83.34</v>
      </c>
      <c r="D65" s="26">
        <v>67.649999999999991</v>
      </c>
      <c r="E65" s="26">
        <v>56.615625000000001</v>
      </c>
      <c r="F65" s="26">
        <v>50.2425</v>
      </c>
      <c r="G65" s="26">
        <v>45.993749999999999</v>
      </c>
      <c r="H65" s="26">
        <v>42.782142857142858</v>
      </c>
      <c r="I65" s="26">
        <v>40.528125000000003</v>
      </c>
      <c r="J65" s="26">
        <v>38.774999999999999</v>
      </c>
      <c r="K65" s="26">
        <v>37.248750000000001</v>
      </c>
    </row>
    <row r="66" spans="1:11" ht="12.75" x14ac:dyDescent="0.2">
      <c r="A66" s="2" t="s">
        <v>62</v>
      </c>
      <c r="B66" s="26">
        <v>67.819999999999993</v>
      </c>
      <c r="C66" s="26">
        <v>57.5</v>
      </c>
      <c r="D66" s="26">
        <v>62.7</v>
      </c>
      <c r="E66" s="26">
        <v>49.809375000000003</v>
      </c>
      <c r="F66" s="26">
        <v>42.075000000000003</v>
      </c>
      <c r="G66" s="26">
        <v>36.918749999999996</v>
      </c>
      <c r="H66" s="26">
        <v>33.412500000000001</v>
      </c>
      <c r="I66" s="26">
        <v>30.628125000000001</v>
      </c>
      <c r="J66" s="26">
        <v>28.462499999999999</v>
      </c>
      <c r="K66" s="26">
        <v>26.73</v>
      </c>
    </row>
    <row r="67" spans="1:11" ht="12.75" x14ac:dyDescent="0.2">
      <c r="A67" s="2" t="s">
        <v>63</v>
      </c>
      <c r="B67" s="26">
        <v>98.64</v>
      </c>
      <c r="C67" s="26">
        <v>87.67</v>
      </c>
      <c r="D67" s="26">
        <v>60.637500000000003</v>
      </c>
      <c r="E67" s="26">
        <v>50.737499999999997</v>
      </c>
      <c r="F67" s="26">
        <v>45.045000000000002</v>
      </c>
      <c r="G67" s="26">
        <v>41.043750000000003</v>
      </c>
      <c r="H67" s="26">
        <v>38.362499999999997</v>
      </c>
      <c r="I67" s="26">
        <v>36.196874999999999</v>
      </c>
      <c r="J67" s="26">
        <v>34.65</v>
      </c>
      <c r="K67" s="26">
        <v>33.412500000000001</v>
      </c>
    </row>
    <row r="68" spans="1:11" ht="12.75" x14ac:dyDescent="0.2">
      <c r="A68" s="2" t="s">
        <v>64</v>
      </c>
      <c r="B68" s="26">
        <v>115.97</v>
      </c>
      <c r="C68" s="26">
        <v>104.65</v>
      </c>
      <c r="D68" s="26">
        <v>73.424999999999997</v>
      </c>
      <c r="E68" s="26">
        <v>61.565624999999997</v>
      </c>
      <c r="F68" s="26">
        <v>54.45</v>
      </c>
      <c r="G68" s="26">
        <v>49.912499999999994</v>
      </c>
      <c r="H68" s="26">
        <v>46.494642857142857</v>
      </c>
      <c r="I68" s="26">
        <v>43.931249999999999</v>
      </c>
      <c r="J68" s="26">
        <v>41.9375</v>
      </c>
      <c r="K68" s="26">
        <v>40.466250000000002</v>
      </c>
    </row>
    <row r="69" spans="1:11" ht="12.75" x14ac:dyDescent="0.2">
      <c r="A69" s="2" t="s">
        <v>65</v>
      </c>
      <c r="B69" s="26">
        <v>110.99</v>
      </c>
      <c r="C69" s="26">
        <v>102.04</v>
      </c>
      <c r="D69" s="26">
        <v>79.2</v>
      </c>
      <c r="E69" s="26">
        <v>66.515625</v>
      </c>
      <c r="F69" s="26">
        <v>58.905000000000001</v>
      </c>
      <c r="G69" s="26">
        <v>54.037500000000001</v>
      </c>
      <c r="H69" s="26">
        <v>50.383928571428577</v>
      </c>
      <c r="I69" s="26">
        <v>47.643749999999997</v>
      </c>
      <c r="J69" s="26">
        <v>45.512499999999996</v>
      </c>
      <c r="K69" s="26">
        <v>43.807499999999997</v>
      </c>
    </row>
    <row r="70" spans="1:11" ht="12.75" x14ac:dyDescent="0.2">
      <c r="A70" s="2" t="s">
        <v>66</v>
      </c>
      <c r="B70" s="26">
        <v>110.99</v>
      </c>
      <c r="C70" s="26">
        <v>102.04</v>
      </c>
      <c r="D70" s="26">
        <v>79.2</v>
      </c>
      <c r="E70" s="26">
        <v>66.515625</v>
      </c>
      <c r="F70" s="26">
        <v>58.905000000000001</v>
      </c>
      <c r="G70" s="26">
        <v>54.037500000000001</v>
      </c>
      <c r="H70" s="26">
        <v>50.383928571428577</v>
      </c>
      <c r="I70" s="26">
        <v>47.643749999999997</v>
      </c>
      <c r="J70" s="26">
        <v>45.512499999999996</v>
      </c>
      <c r="K70" s="26">
        <v>43.807499999999997</v>
      </c>
    </row>
    <row r="71" spans="1:11" ht="12.75" x14ac:dyDescent="0.2">
      <c r="A71" s="2" t="s">
        <v>67</v>
      </c>
      <c r="B71" s="26">
        <v>133.88999999999999</v>
      </c>
      <c r="C71" s="26">
        <v>127.45</v>
      </c>
      <c r="D71" s="26">
        <v>94.875</v>
      </c>
      <c r="E71" s="26">
        <v>79.818749999999994</v>
      </c>
      <c r="F71" s="26">
        <v>70.537499999999994</v>
      </c>
      <c r="G71" s="26">
        <v>64.556249999999991</v>
      </c>
      <c r="H71" s="26">
        <v>60.283928571428575</v>
      </c>
      <c r="I71" s="26">
        <v>56.924999999999997</v>
      </c>
      <c r="J71" s="26">
        <v>54.45</v>
      </c>
      <c r="K71" s="26">
        <v>52.346249999999998</v>
      </c>
    </row>
    <row r="72" spans="1:11" ht="12.75" x14ac:dyDescent="0.2">
      <c r="A72" s="2" t="s">
        <v>68</v>
      </c>
      <c r="B72" s="26">
        <v>120.47</v>
      </c>
      <c r="C72" s="26">
        <v>109.05</v>
      </c>
      <c r="D72" s="26">
        <v>85.8</v>
      </c>
      <c r="E72" s="26">
        <v>72.084374999999994</v>
      </c>
      <c r="F72" s="26">
        <v>63.854999999999997</v>
      </c>
      <c r="G72" s="26">
        <v>58.368749999999999</v>
      </c>
      <c r="H72" s="26">
        <v>54.273214285714282</v>
      </c>
      <c r="I72" s="26">
        <v>51.356250000000003</v>
      </c>
      <c r="J72" s="26">
        <v>49.087499999999999</v>
      </c>
      <c r="K72" s="26">
        <v>47.272500000000001</v>
      </c>
    </row>
    <row r="73" spans="1:11" ht="12.75" x14ac:dyDescent="0.2">
      <c r="A73" s="2" t="s">
        <v>69</v>
      </c>
      <c r="B73" s="26">
        <v>125.03</v>
      </c>
      <c r="C73" s="26">
        <v>113.52</v>
      </c>
      <c r="D73" s="26">
        <v>85.8</v>
      </c>
      <c r="E73" s="26">
        <v>72.084374999999994</v>
      </c>
      <c r="F73" s="26">
        <v>63.854999999999997</v>
      </c>
      <c r="G73" s="26">
        <v>58.368749999999999</v>
      </c>
      <c r="H73" s="26">
        <v>54.273214285714282</v>
      </c>
      <c r="I73" s="26">
        <v>51.356250000000003</v>
      </c>
      <c r="J73" s="26">
        <v>49.087499999999999</v>
      </c>
      <c r="K73" s="26">
        <v>47.272500000000001</v>
      </c>
    </row>
    <row r="74" spans="1:11" ht="12.75" x14ac:dyDescent="0.2">
      <c r="A74" s="2" t="s">
        <v>70</v>
      </c>
      <c r="B74" s="26">
        <v>91.47</v>
      </c>
      <c r="C74" s="26">
        <v>80.66</v>
      </c>
      <c r="D74" s="26">
        <v>77.55</v>
      </c>
      <c r="E74" s="26">
        <v>64.96875</v>
      </c>
      <c r="F74" s="26">
        <v>57.667499999999997</v>
      </c>
      <c r="G74" s="26">
        <v>52.59375</v>
      </c>
      <c r="H74" s="26">
        <v>49.146428571428572</v>
      </c>
      <c r="I74" s="26">
        <v>46.40625</v>
      </c>
      <c r="J74" s="26">
        <v>44.412500000000001</v>
      </c>
      <c r="K74" s="26">
        <v>42.693750000000001</v>
      </c>
    </row>
    <row r="75" spans="1:11" ht="12.75" x14ac:dyDescent="0.2">
      <c r="A75" s="2" t="s">
        <v>71</v>
      </c>
      <c r="B75" s="26">
        <v>123.37</v>
      </c>
      <c r="C75" s="26">
        <v>111.9</v>
      </c>
      <c r="D75" s="26">
        <v>85.8</v>
      </c>
      <c r="E75" s="26">
        <v>72.084374999999994</v>
      </c>
      <c r="F75" s="26">
        <v>63.854999999999997</v>
      </c>
      <c r="G75" s="26">
        <v>58.368749999999999</v>
      </c>
      <c r="H75" s="26">
        <v>54.45</v>
      </c>
      <c r="I75" s="26">
        <v>51.510937499999997</v>
      </c>
      <c r="J75" s="26">
        <v>49.225000000000001</v>
      </c>
      <c r="K75" s="26">
        <v>47.396250000000002</v>
      </c>
    </row>
    <row r="76" spans="1:11" ht="12.75" x14ac:dyDescent="0.2">
      <c r="A76" s="2" t="s">
        <v>72</v>
      </c>
      <c r="B76" s="26">
        <v>108.24</v>
      </c>
      <c r="C76" s="26">
        <v>97.08</v>
      </c>
      <c r="D76" s="26">
        <v>67.237499999999997</v>
      </c>
      <c r="E76" s="26">
        <v>56.615625000000001</v>
      </c>
      <c r="F76" s="26">
        <v>49.994999999999997</v>
      </c>
      <c r="G76" s="26">
        <v>45.787500000000001</v>
      </c>
      <c r="H76" s="26">
        <v>42.605357142857144</v>
      </c>
      <c r="I76" s="26">
        <v>40.373437500000001</v>
      </c>
      <c r="J76" s="26">
        <v>38.5</v>
      </c>
      <c r="K76" s="26">
        <v>37.125</v>
      </c>
    </row>
    <row r="77" spans="1:11" ht="12.75" x14ac:dyDescent="0.2">
      <c r="A77" s="2" t="s">
        <v>73</v>
      </c>
      <c r="B77" s="26">
        <v>68.28</v>
      </c>
      <c r="C77" s="26">
        <v>57.93</v>
      </c>
      <c r="D77" s="26">
        <v>59.4</v>
      </c>
      <c r="E77" s="26">
        <v>47.334375000000001</v>
      </c>
      <c r="F77" s="26">
        <v>40.094999999999999</v>
      </c>
      <c r="G77" s="26">
        <v>35.268749999999997</v>
      </c>
      <c r="H77" s="26">
        <v>31.644642857142859</v>
      </c>
      <c r="I77" s="26">
        <v>29.081250000000001</v>
      </c>
      <c r="J77" s="26">
        <v>27.087499999999999</v>
      </c>
      <c r="K77" s="26">
        <v>25.4925</v>
      </c>
    </row>
    <row r="78" spans="1:11" ht="12.75" x14ac:dyDescent="0.2">
      <c r="A78" s="2" t="s">
        <v>74</v>
      </c>
      <c r="B78" s="26">
        <v>112.57</v>
      </c>
      <c r="C78" s="26">
        <v>101.32</v>
      </c>
      <c r="D78" s="26">
        <v>86.625</v>
      </c>
      <c r="E78" s="26">
        <v>72.703125</v>
      </c>
      <c r="F78" s="26">
        <v>64.349999999999994</v>
      </c>
      <c r="G78" s="26">
        <v>58.78125</v>
      </c>
      <c r="H78" s="26">
        <v>54.803571428571423</v>
      </c>
      <c r="I78" s="26">
        <v>51.8203125</v>
      </c>
      <c r="J78" s="26">
        <v>49.5</v>
      </c>
      <c r="K78" s="26">
        <v>47.643749999999997</v>
      </c>
    </row>
    <row r="79" spans="1:11" ht="12.75" x14ac:dyDescent="0.2">
      <c r="A79" s="2" t="s">
        <v>75</v>
      </c>
      <c r="B79" s="26">
        <v>115.22</v>
      </c>
      <c r="C79" s="26">
        <v>103.91</v>
      </c>
      <c r="D79" s="26">
        <v>84.773699999999991</v>
      </c>
      <c r="E79" s="26">
        <v>77.653125000000003</v>
      </c>
      <c r="F79" s="26">
        <v>68.804999999999993</v>
      </c>
      <c r="G79" s="26">
        <v>62.90625</v>
      </c>
      <c r="H79" s="26">
        <v>58.692857142857143</v>
      </c>
      <c r="I79" s="26">
        <v>55.532812499999999</v>
      </c>
      <c r="J79" s="26">
        <v>53.075000000000003</v>
      </c>
      <c r="K79" s="26">
        <v>51.108750000000001</v>
      </c>
    </row>
    <row r="80" spans="1:11" ht="12.75" x14ac:dyDescent="0.2">
      <c r="A80" s="2" t="s">
        <v>76</v>
      </c>
      <c r="B80" s="26">
        <v>98.1</v>
      </c>
      <c r="C80" s="26">
        <v>86.48</v>
      </c>
      <c r="D80" s="26">
        <v>52.800000000000004</v>
      </c>
      <c r="E80" s="26">
        <v>44.55</v>
      </c>
      <c r="F80" s="26">
        <v>39.352499999999999</v>
      </c>
      <c r="G80" s="26">
        <v>35.887500000000003</v>
      </c>
      <c r="H80" s="26">
        <v>33.589285714285715</v>
      </c>
      <c r="I80" s="26">
        <v>31.7109375</v>
      </c>
      <c r="J80" s="26">
        <v>30.387499999999999</v>
      </c>
      <c r="K80" s="26">
        <v>29.204999999999998</v>
      </c>
    </row>
    <row r="81" spans="1:11" ht="12.75" x14ac:dyDescent="0.2">
      <c r="A81" s="2" t="s">
        <v>77</v>
      </c>
      <c r="B81" s="26">
        <v>94.21</v>
      </c>
      <c r="C81" s="26">
        <v>83.34</v>
      </c>
      <c r="D81" s="26">
        <v>49.912499999999994</v>
      </c>
      <c r="E81" s="26">
        <v>42.075000000000003</v>
      </c>
      <c r="F81" s="26">
        <v>37.125</v>
      </c>
      <c r="G81" s="26">
        <v>34.03125</v>
      </c>
      <c r="H81" s="26">
        <v>31.821428571428573</v>
      </c>
      <c r="I81" s="26">
        <v>30.009374999999999</v>
      </c>
      <c r="J81" s="26">
        <v>28.737500000000001</v>
      </c>
      <c r="K81" s="26">
        <v>27.596250000000001</v>
      </c>
    </row>
    <row r="82" spans="1:11" ht="12.75" x14ac:dyDescent="0.2">
      <c r="A82" s="2" t="s">
        <v>78</v>
      </c>
      <c r="B82" s="26">
        <v>114.17</v>
      </c>
      <c r="C82" s="26">
        <v>102.22</v>
      </c>
      <c r="D82" s="26">
        <v>56.099999999999994</v>
      </c>
      <c r="E82" s="26">
        <v>47.334375000000001</v>
      </c>
      <c r="F82" s="26">
        <v>41.827500000000001</v>
      </c>
      <c r="G82" s="26">
        <v>38.15625</v>
      </c>
      <c r="H82" s="26">
        <v>35.710714285714282</v>
      </c>
      <c r="I82" s="26">
        <v>33.721874999999997</v>
      </c>
      <c r="J82" s="26">
        <v>32.174999999999997</v>
      </c>
      <c r="K82" s="26">
        <v>31.061250000000001</v>
      </c>
    </row>
    <row r="83" spans="1:11" ht="12.75" x14ac:dyDescent="0.2">
      <c r="A83" s="2" t="s">
        <v>79</v>
      </c>
      <c r="B83" s="26">
        <v>93.41</v>
      </c>
      <c r="C83" s="26">
        <v>81.900000000000006</v>
      </c>
      <c r="D83" s="26">
        <v>52.800000000000004</v>
      </c>
      <c r="E83" s="26">
        <v>44.55</v>
      </c>
      <c r="F83" s="26">
        <v>39.352499999999999</v>
      </c>
      <c r="G83" s="26">
        <v>35.887500000000003</v>
      </c>
      <c r="H83" s="26">
        <v>33.589285714285715</v>
      </c>
      <c r="I83" s="26">
        <v>31.7109375</v>
      </c>
      <c r="J83" s="26">
        <v>30.387499999999999</v>
      </c>
      <c r="K83" s="26">
        <v>29.204999999999998</v>
      </c>
    </row>
    <row r="84" spans="1:11" ht="12.75" x14ac:dyDescent="0.2">
      <c r="A84" s="2" t="s">
        <v>80</v>
      </c>
      <c r="B84" s="26">
        <v>81.99</v>
      </c>
      <c r="C84" s="26">
        <v>73.64</v>
      </c>
      <c r="D84" s="26">
        <v>61.05</v>
      </c>
      <c r="E84" s="26">
        <v>48.571874999999999</v>
      </c>
      <c r="F84" s="26">
        <v>41.085000000000001</v>
      </c>
      <c r="G84" s="26">
        <v>36.09375</v>
      </c>
      <c r="H84" s="26">
        <v>32.705357142857139</v>
      </c>
      <c r="I84" s="26">
        <v>30.009374999999999</v>
      </c>
      <c r="J84" s="26">
        <v>27.912499999999998</v>
      </c>
      <c r="K84" s="26">
        <v>26.234999999999999</v>
      </c>
    </row>
    <row r="85" spans="1:11" ht="12.75" x14ac:dyDescent="0.2">
      <c r="A85" s="2" t="s">
        <v>81</v>
      </c>
      <c r="B85" s="26">
        <v>115.93</v>
      </c>
      <c r="C85" s="26">
        <v>104.61</v>
      </c>
      <c r="D85" s="26">
        <v>64.349999999999994</v>
      </c>
      <c r="E85" s="26">
        <v>54.140625</v>
      </c>
      <c r="F85" s="26">
        <v>48.015000000000001</v>
      </c>
      <c r="G85" s="26">
        <v>43.931249999999999</v>
      </c>
      <c r="H85" s="26">
        <v>40.837499999999999</v>
      </c>
      <c r="I85" s="26">
        <v>38.671875</v>
      </c>
      <c r="J85" s="26">
        <v>36.987500000000004</v>
      </c>
      <c r="K85" s="26">
        <v>35.64</v>
      </c>
    </row>
    <row r="86" spans="1:11" ht="12.75" x14ac:dyDescent="0.2">
      <c r="A86" s="2" t="s">
        <v>82</v>
      </c>
      <c r="B86" s="26">
        <v>116.72</v>
      </c>
      <c r="C86" s="26">
        <v>106.23</v>
      </c>
      <c r="D86" s="26">
        <v>82.087500000000006</v>
      </c>
      <c r="E86" s="26">
        <v>68.990624999999994</v>
      </c>
      <c r="F86" s="26">
        <v>61.1325</v>
      </c>
      <c r="G86" s="26">
        <v>56.924999999999997</v>
      </c>
      <c r="H86" s="26">
        <v>53.212499999999999</v>
      </c>
      <c r="I86" s="26">
        <v>51.201562500000001</v>
      </c>
      <c r="J86" s="26">
        <v>50.1875</v>
      </c>
      <c r="K86" s="26">
        <v>49.5</v>
      </c>
    </row>
    <row r="87" spans="1:11" ht="12.75" x14ac:dyDescent="0.2">
      <c r="A87" s="2" t="s">
        <v>83</v>
      </c>
      <c r="B87" s="26">
        <v>116.72</v>
      </c>
      <c r="C87" s="26">
        <v>106.23</v>
      </c>
      <c r="D87" s="26">
        <v>74.358900000000006</v>
      </c>
      <c r="E87" s="26">
        <v>64.96875</v>
      </c>
      <c r="F87" s="26">
        <v>57.667499999999997</v>
      </c>
      <c r="G87" s="26">
        <v>52.59375</v>
      </c>
      <c r="H87" s="26">
        <v>49.146428571428572</v>
      </c>
      <c r="I87" s="26">
        <v>46.40625</v>
      </c>
      <c r="J87" s="26">
        <v>44.412500000000001</v>
      </c>
      <c r="K87" s="26">
        <v>42.693750000000001</v>
      </c>
    </row>
    <row r="88" spans="1:11" ht="12.75" x14ac:dyDescent="0.2">
      <c r="A88" s="2" t="s">
        <v>84</v>
      </c>
      <c r="B88" s="26">
        <v>129.85</v>
      </c>
      <c r="C88" s="26">
        <v>118.24</v>
      </c>
      <c r="D88" s="26">
        <v>106.83750000000001</v>
      </c>
      <c r="E88" s="26">
        <v>89.71875</v>
      </c>
      <c r="F88" s="26">
        <v>79.447500000000005</v>
      </c>
      <c r="G88" s="26">
        <v>72.599999999999994</v>
      </c>
      <c r="H88" s="26">
        <v>67.708928571428572</v>
      </c>
      <c r="I88" s="26">
        <v>64.040625000000006</v>
      </c>
      <c r="J88" s="26">
        <v>61.1875</v>
      </c>
      <c r="K88" s="26">
        <v>58.905000000000001</v>
      </c>
    </row>
    <row r="89" spans="1:11" ht="12.75" x14ac:dyDescent="0.2">
      <c r="A89" s="2" t="s">
        <v>85</v>
      </c>
      <c r="B89" s="26">
        <v>115.34</v>
      </c>
      <c r="C89" s="26">
        <v>104.04</v>
      </c>
      <c r="D89" s="26">
        <v>90.812700000000007</v>
      </c>
      <c r="E89" s="26">
        <v>85.696875000000006</v>
      </c>
      <c r="F89" s="26">
        <v>75.982500000000002</v>
      </c>
      <c r="G89" s="26">
        <v>69.3</v>
      </c>
      <c r="H89" s="26">
        <v>64.703571428571436</v>
      </c>
      <c r="I89" s="26">
        <v>61.256250000000001</v>
      </c>
      <c r="J89" s="26">
        <v>58.4375</v>
      </c>
      <c r="K89" s="26">
        <v>56.306249999999999</v>
      </c>
    </row>
    <row r="90" spans="1:11" ht="12.75" x14ac:dyDescent="0.2">
      <c r="A90" s="2" t="s">
        <v>86</v>
      </c>
      <c r="B90" s="26">
        <v>45</v>
      </c>
      <c r="C90" s="26">
        <v>36</v>
      </c>
      <c r="D90" s="26">
        <v>33</v>
      </c>
      <c r="E90" s="26">
        <v>30.8</v>
      </c>
      <c r="F90" s="26">
        <v>29.75</v>
      </c>
      <c r="G90" s="26">
        <v>28.33</v>
      </c>
      <c r="H90" s="26">
        <v>25.18</v>
      </c>
      <c r="I90" s="26">
        <v>23.8186575</v>
      </c>
      <c r="J90" s="26">
        <v>21.964000000000002</v>
      </c>
      <c r="K90" s="26">
        <v>20.287800000000001</v>
      </c>
    </row>
    <row r="91" spans="1:11" ht="12.75" x14ac:dyDescent="0.2">
      <c r="A91" s="2" t="s">
        <v>87</v>
      </c>
      <c r="B91" s="26">
        <v>84.54</v>
      </c>
      <c r="C91" s="26">
        <v>73.87</v>
      </c>
      <c r="D91" s="26">
        <v>69.3</v>
      </c>
      <c r="E91" s="26">
        <v>55.068750000000001</v>
      </c>
      <c r="F91" s="26">
        <v>46.53</v>
      </c>
      <c r="G91" s="26">
        <v>41.043750000000003</v>
      </c>
      <c r="H91" s="26">
        <v>36.948214285714286</v>
      </c>
      <c r="I91" s="26">
        <v>33.876562499999999</v>
      </c>
      <c r="J91" s="26">
        <v>31.487500000000001</v>
      </c>
      <c r="K91" s="26">
        <v>29.576249999999998</v>
      </c>
    </row>
    <row r="92" spans="1:11" ht="12.75" x14ac:dyDescent="0.2">
      <c r="A92" s="2" t="s">
        <v>88</v>
      </c>
      <c r="B92" s="26">
        <v>92.9</v>
      </c>
      <c r="C92" s="26">
        <v>83.54</v>
      </c>
      <c r="D92" s="26">
        <v>73.220399999999998</v>
      </c>
      <c r="E92" s="26">
        <v>68.681250000000006</v>
      </c>
      <c r="F92" s="26">
        <v>58.162500000000001</v>
      </c>
      <c r="G92" s="26">
        <v>50.943750000000001</v>
      </c>
      <c r="H92" s="26">
        <v>45.964285714285715</v>
      </c>
      <c r="I92" s="26">
        <v>42.229687499999997</v>
      </c>
      <c r="J92" s="26">
        <v>39.324999999999996</v>
      </c>
      <c r="K92" s="26">
        <v>36.877499999999998</v>
      </c>
    </row>
    <row r="93" spans="1:11" ht="12.75" x14ac:dyDescent="0.2">
      <c r="A93" s="2" t="s">
        <v>89</v>
      </c>
      <c r="B93" s="26">
        <v>121.48</v>
      </c>
      <c r="C93" s="26">
        <v>110.05</v>
      </c>
      <c r="D93" s="26">
        <v>81.25</v>
      </c>
      <c r="E93" s="26">
        <v>68.125</v>
      </c>
      <c r="F93" s="26">
        <v>60.25</v>
      </c>
      <c r="G93" s="26">
        <v>55.208333333333336</v>
      </c>
      <c r="H93" s="26">
        <v>51.428571428571431</v>
      </c>
      <c r="I93" s="26">
        <v>48.59375</v>
      </c>
      <c r="J93" s="26">
        <v>46.527777777777779</v>
      </c>
      <c r="K93" s="26">
        <v>44.75</v>
      </c>
    </row>
    <row r="94" spans="1:11" ht="12.75" x14ac:dyDescent="0.2">
      <c r="A94" s="2" t="s">
        <v>90</v>
      </c>
      <c r="B94" s="26">
        <v>128.88999999999999</v>
      </c>
      <c r="C94" s="26">
        <v>117.3</v>
      </c>
      <c r="D94" s="26">
        <v>63.112499999999997</v>
      </c>
      <c r="E94" s="26">
        <v>53.212499999999999</v>
      </c>
      <c r="F94" s="26">
        <v>47.024999999999999</v>
      </c>
      <c r="G94" s="26">
        <v>43.106249999999996</v>
      </c>
      <c r="H94" s="26">
        <v>40.130357142857143</v>
      </c>
      <c r="I94" s="26">
        <v>37.8984375</v>
      </c>
      <c r="J94" s="26">
        <v>36.299999999999997</v>
      </c>
      <c r="K94" s="26">
        <v>34.897500000000001</v>
      </c>
    </row>
    <row r="95" spans="1:11" ht="12.75" x14ac:dyDescent="0.2">
      <c r="A95" s="2" t="s">
        <v>91</v>
      </c>
      <c r="B95" s="26">
        <v>125.98</v>
      </c>
      <c r="C95" s="26">
        <v>114.45</v>
      </c>
      <c r="D95" s="26">
        <v>86.625</v>
      </c>
      <c r="E95" s="26">
        <v>72.703125</v>
      </c>
      <c r="F95" s="26">
        <v>64.349999999999994</v>
      </c>
      <c r="G95" s="26">
        <v>58.987500000000004</v>
      </c>
      <c r="H95" s="26">
        <v>54.980357142857144</v>
      </c>
      <c r="I95" s="26">
        <v>51.975000000000001</v>
      </c>
      <c r="J95" s="26">
        <v>49.637499999999996</v>
      </c>
      <c r="K95" s="26">
        <v>47.767499999999998</v>
      </c>
    </row>
    <row r="96" spans="1:11" ht="12.75" x14ac:dyDescent="0.2">
      <c r="A96" s="2" t="s">
        <v>92</v>
      </c>
      <c r="B96" s="26">
        <v>100.71</v>
      </c>
      <c r="C96" s="26">
        <v>89.04</v>
      </c>
      <c r="D96" s="26">
        <v>52.800000000000004</v>
      </c>
      <c r="E96" s="26">
        <v>44.55</v>
      </c>
      <c r="F96" s="26">
        <v>39.352499999999999</v>
      </c>
      <c r="G96" s="26">
        <v>35.887500000000003</v>
      </c>
      <c r="H96" s="26">
        <v>33.589285714285715</v>
      </c>
      <c r="I96" s="26">
        <v>31.7109375</v>
      </c>
      <c r="J96" s="26">
        <v>30.387499999999999</v>
      </c>
      <c r="K96" s="26">
        <v>29.204999999999998</v>
      </c>
    </row>
    <row r="97" spans="1:11" ht="12.75" x14ac:dyDescent="0.2">
      <c r="A97" s="2" t="s">
        <v>93</v>
      </c>
      <c r="B97" s="26">
        <v>98.1</v>
      </c>
      <c r="C97" s="26">
        <v>86.48</v>
      </c>
      <c r="D97" s="26">
        <v>52.800000000000004</v>
      </c>
      <c r="E97" s="26">
        <v>44.55</v>
      </c>
      <c r="F97" s="26">
        <v>39.352499999999999</v>
      </c>
      <c r="G97" s="26">
        <v>35.887500000000003</v>
      </c>
      <c r="H97" s="26">
        <v>33.589285714285715</v>
      </c>
      <c r="I97" s="26">
        <v>31.7109375</v>
      </c>
      <c r="J97" s="26">
        <v>30.387499999999999</v>
      </c>
      <c r="K97" s="26">
        <v>29.204999999999998</v>
      </c>
    </row>
    <row r="98" spans="1:11" ht="12.75" x14ac:dyDescent="0.2">
      <c r="A98" s="2" t="s">
        <v>94</v>
      </c>
      <c r="B98" s="26">
        <v>98.1</v>
      </c>
      <c r="C98" s="26">
        <v>86.48</v>
      </c>
      <c r="D98" s="26">
        <v>52.800000000000004</v>
      </c>
      <c r="E98" s="26">
        <v>44.55</v>
      </c>
      <c r="F98" s="26">
        <v>39.352499999999999</v>
      </c>
      <c r="G98" s="26">
        <v>35.887500000000003</v>
      </c>
      <c r="H98" s="26">
        <v>33.589285714285715</v>
      </c>
      <c r="I98" s="26">
        <v>31.7109375</v>
      </c>
      <c r="J98" s="26">
        <v>30.387499999999999</v>
      </c>
      <c r="K98" s="26">
        <v>29.204999999999998</v>
      </c>
    </row>
    <row r="99" spans="1:11" ht="12.75" x14ac:dyDescent="0.2">
      <c r="A99" s="2" t="s">
        <v>95</v>
      </c>
      <c r="B99" s="26">
        <v>83.94</v>
      </c>
      <c r="C99" s="26">
        <v>74.709999999999994</v>
      </c>
      <c r="D99" s="26">
        <v>52.800000000000004</v>
      </c>
      <c r="E99" s="26">
        <v>44.55</v>
      </c>
      <c r="F99" s="26">
        <v>39.352499999999999</v>
      </c>
      <c r="G99" s="26">
        <v>35.887500000000003</v>
      </c>
      <c r="H99" s="26">
        <v>33.589285714285715</v>
      </c>
      <c r="I99" s="26">
        <v>31.7109375</v>
      </c>
      <c r="J99" s="26">
        <v>30.387499999999999</v>
      </c>
      <c r="K99" s="26">
        <v>29.204999999999998</v>
      </c>
    </row>
    <row r="100" spans="1:11" ht="12.75" x14ac:dyDescent="0.2">
      <c r="A100" s="2" t="s">
        <v>96</v>
      </c>
      <c r="B100" s="26">
        <v>92.81</v>
      </c>
      <c r="C100" s="26">
        <v>81.3</v>
      </c>
      <c r="D100" s="26">
        <v>52.800000000000004</v>
      </c>
      <c r="E100" s="26">
        <v>44.55</v>
      </c>
      <c r="F100" s="26">
        <v>39.352499999999999</v>
      </c>
      <c r="G100" s="26">
        <v>35.887500000000003</v>
      </c>
      <c r="H100" s="26">
        <v>33.589285714285715</v>
      </c>
      <c r="I100" s="26">
        <v>31.7109375</v>
      </c>
      <c r="J100" s="26">
        <v>30.387499999999999</v>
      </c>
      <c r="K100" s="26">
        <v>29.204999999999998</v>
      </c>
    </row>
    <row r="101" spans="1:11" ht="12.75" x14ac:dyDescent="0.2">
      <c r="A101" s="2" t="s">
        <v>97</v>
      </c>
      <c r="B101" s="26">
        <v>158.88</v>
      </c>
      <c r="C101" s="26">
        <v>139.4</v>
      </c>
      <c r="D101" s="26">
        <v>116.85</v>
      </c>
      <c r="E101" s="26"/>
      <c r="F101" s="26"/>
      <c r="G101" s="26"/>
      <c r="H101" s="26"/>
      <c r="I101" s="26"/>
      <c r="J101" s="26"/>
      <c r="K101" s="26"/>
    </row>
    <row r="102" spans="1:11" ht="12.75" x14ac:dyDescent="0.2">
      <c r="A102" s="2" t="s">
        <v>98</v>
      </c>
      <c r="B102" s="26">
        <v>176.3</v>
      </c>
      <c r="C102" s="26">
        <v>139.4</v>
      </c>
      <c r="D102" s="26">
        <v>125.05</v>
      </c>
      <c r="E102" s="26"/>
      <c r="F102" s="26"/>
      <c r="G102" s="26"/>
      <c r="H102" s="26"/>
      <c r="I102" s="26"/>
      <c r="J102" s="26"/>
      <c r="K102" s="26"/>
    </row>
    <row r="103" spans="1:11" x14ac:dyDescent="0.2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</row>
    <row r="104" spans="1:11" x14ac:dyDescent="0.2">
      <c r="A104" s="4"/>
      <c r="B104" s="3"/>
      <c r="C104" s="3"/>
      <c r="D104" s="3"/>
      <c r="E104" s="3"/>
      <c r="F104" s="3"/>
      <c r="G104" s="3"/>
      <c r="H104" s="3"/>
      <c r="I104" s="3"/>
      <c r="J104" s="3"/>
      <c r="K104" s="3"/>
    </row>
  </sheetData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Comparaison</vt:lpstr>
      <vt:lpstr>TRANSPORTEUR 1</vt:lpstr>
      <vt:lpstr>TRANSPORTEUR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*</dc:creator>
  <cp:lastModifiedBy>QUALITE</cp:lastModifiedBy>
  <cp:lastPrinted>2016-04-06T06:54:59Z</cp:lastPrinted>
  <dcterms:created xsi:type="dcterms:W3CDTF">2013-07-15T15:34:35Z</dcterms:created>
  <dcterms:modified xsi:type="dcterms:W3CDTF">2017-11-09T09:34:04Z</dcterms:modified>
</cp:coreProperties>
</file>