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r57\Desktop\"/>
    </mc:Choice>
  </mc:AlternateContent>
  <bookViews>
    <workbookView xWindow="0" yWindow="0" windowWidth="19200" windowHeight="6810" activeTab="1" xr2:uid="{958FE2CF-9CF1-4A2C-A5A1-8BDBE80889DC}"/>
  </bookViews>
  <sheets>
    <sheet name="Accueil" sheetId="7" r:id="rId1"/>
    <sheet name="modèle fiche" sheetId="1" r:id="rId2"/>
    <sheet name="Glossaire des actions" sheetId="9" state="hidden" r:id="rId3"/>
    <sheet name="Données" sheetId="4" state="hidden" r:id="rId4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  <c r="B8" i="1"/>
</calcChain>
</file>

<file path=xl/sharedStrings.xml><?xml version="1.0" encoding="utf-8"?>
<sst xmlns="http://schemas.openxmlformats.org/spreadsheetml/2006/main" count="218" uniqueCount="175">
  <si>
    <t>Nom</t>
  </si>
  <si>
    <t>Prénom</t>
  </si>
  <si>
    <t>Civilité</t>
  </si>
  <si>
    <t>n° de téléphone (portable)</t>
  </si>
  <si>
    <t>mail</t>
  </si>
  <si>
    <t>Date de naissance jj/mm/aaaa</t>
  </si>
  <si>
    <t>Type de bien</t>
  </si>
  <si>
    <t>Loyer</t>
  </si>
  <si>
    <t>Ville recherchée</t>
  </si>
  <si>
    <t>Disponibilité</t>
  </si>
  <si>
    <t>Revenu déclaré</t>
  </si>
  <si>
    <t>Lieu de naissance</t>
  </si>
  <si>
    <t>Nationalité</t>
  </si>
  <si>
    <t>Situation familiale</t>
  </si>
  <si>
    <t>Adresse de résidence actuelle</t>
  </si>
  <si>
    <t>Adresse</t>
  </si>
  <si>
    <t>Complément</t>
  </si>
  <si>
    <t>Code Postal</t>
  </si>
  <si>
    <t>Ville</t>
  </si>
  <si>
    <t>Pays</t>
  </si>
  <si>
    <t>Date de prise de fonction</t>
  </si>
  <si>
    <t>Date fin de contrat</t>
  </si>
  <si>
    <t>Date</t>
  </si>
  <si>
    <t>Durée</t>
  </si>
  <si>
    <t>Action</t>
  </si>
  <si>
    <t>Commentaires</t>
  </si>
  <si>
    <t>Identifiant intérimaire</t>
  </si>
  <si>
    <t>Numéro Visale</t>
  </si>
  <si>
    <t>Date validité Visa visale</t>
  </si>
  <si>
    <t>Le bien trouvé</t>
  </si>
  <si>
    <t>Fiche intérimaire n° …</t>
  </si>
  <si>
    <t>Madame</t>
  </si>
  <si>
    <t>Monsieur</t>
  </si>
  <si>
    <t>Union Européenne</t>
  </si>
  <si>
    <t>Hors Union Européenne avec carte de séjour valide</t>
  </si>
  <si>
    <t>Autre</t>
  </si>
  <si>
    <t>Française</t>
  </si>
  <si>
    <t>Célibataire</t>
  </si>
  <si>
    <t>Concubinage</t>
  </si>
  <si>
    <t>Pacsé (e)</t>
  </si>
  <si>
    <t>Marié (e)</t>
  </si>
  <si>
    <t>Veuf/Veuve</t>
  </si>
  <si>
    <t>Age</t>
  </si>
  <si>
    <t>Oui</t>
  </si>
  <si>
    <t>Non</t>
  </si>
  <si>
    <t>État civil COLOCATAIRE</t>
  </si>
  <si>
    <t>État civil INTERIMAIRE</t>
  </si>
  <si>
    <t>CDD</t>
  </si>
  <si>
    <t>CDI</t>
  </si>
  <si>
    <t>Etudiant</t>
  </si>
  <si>
    <t>intérimaire</t>
  </si>
  <si>
    <t>Agricole</t>
  </si>
  <si>
    <t>Public</t>
  </si>
  <si>
    <t xml:space="preserve">Privé </t>
  </si>
  <si>
    <t>En mission actuellement ?</t>
  </si>
  <si>
    <t>Liste des documents à fournir</t>
  </si>
  <si>
    <t>Tel</t>
  </si>
  <si>
    <t>Mail</t>
  </si>
  <si>
    <t>Type de bailleur</t>
  </si>
  <si>
    <t>Chômeur / Sans emploi / RSA</t>
  </si>
  <si>
    <t>Avec promesse d'embauche</t>
  </si>
  <si>
    <t>414h durant les 12 derniers mois ? (FASTT)</t>
  </si>
  <si>
    <t>Durée de travail supérieure à un mois sur les 3 derniers mois  (date à date ou 22 jours si discontinue)</t>
  </si>
  <si>
    <t>Contrat de travail supérieur ou égal à 1 mois ?</t>
  </si>
  <si>
    <t>Embauché depuis moins de 6 mois ?</t>
  </si>
  <si>
    <t>Informations Visale</t>
  </si>
  <si>
    <t>La recherche</t>
  </si>
  <si>
    <t>Frais d'agence acceptés ?</t>
  </si>
  <si>
    <t xml:space="preserve">Conditions d'éligibilité </t>
  </si>
  <si>
    <t>Nombre d'heures approximatives données par intérimaire ?</t>
  </si>
  <si>
    <t>Nombre d'heures vérifiées sur les bulletins</t>
  </si>
  <si>
    <t>Si non,  perspective de mission dans les 30 jours ?</t>
  </si>
  <si>
    <t>Cas particuliers</t>
  </si>
  <si>
    <t>Montant loyer + Charges maxi autorisé par Visale</t>
  </si>
  <si>
    <t>PBI</t>
  </si>
  <si>
    <t>ADB</t>
  </si>
  <si>
    <t>AGLOC</t>
  </si>
  <si>
    <t>Nom du cabinet</t>
  </si>
  <si>
    <t xml:space="preserve">Prénom </t>
  </si>
  <si>
    <t xml:space="preserve">Nom </t>
  </si>
  <si>
    <t>Code postal</t>
  </si>
  <si>
    <t>Situation actuelle  (intérimaire ?)</t>
  </si>
  <si>
    <t xml:space="preserve">Secteur d'activité  </t>
  </si>
  <si>
    <t>Êtes vous toujours à la recherche d'un logement ?</t>
  </si>
  <si>
    <t>Si non avez-vous déjà signé votre bail</t>
  </si>
  <si>
    <t>S'agit-il d'une colocation ?</t>
  </si>
  <si>
    <r>
      <rPr>
        <b/>
        <sz val="9"/>
        <color theme="1"/>
        <rFont val="Calibri"/>
        <family val="2"/>
        <scheme val="minor"/>
      </rPr>
      <t xml:space="preserve">Si étudiant non boursier </t>
    </r>
    <r>
      <rPr>
        <sz val="9"/>
        <color theme="1"/>
        <rFont val="Calibri"/>
        <family val="2"/>
        <scheme val="minor"/>
      </rPr>
      <t>il doit être indépendant fiscalement</t>
    </r>
  </si>
  <si>
    <t>Historique des contacts</t>
  </si>
  <si>
    <t xml:space="preserve">n° </t>
  </si>
  <si>
    <t xml:space="preserve">Type d'action </t>
  </si>
  <si>
    <t>GLOSSAIRE du projet Push Intérimaires</t>
  </si>
  <si>
    <t>Abr</t>
  </si>
  <si>
    <t>Actions</t>
  </si>
  <si>
    <t>Timing</t>
  </si>
  <si>
    <t>Explications</t>
  </si>
  <si>
    <t>ATS</t>
  </si>
  <si>
    <t>Appel Téléphonique Sortant</t>
  </si>
  <si>
    <t>J</t>
  </si>
  <si>
    <t>CF mindmap ATS1  : objectif savoir si TT est éligible, décrire le dispositif et les pièces à fournir</t>
  </si>
  <si>
    <t>MVS</t>
  </si>
  <si>
    <t>Message vocal sortant</t>
  </si>
  <si>
    <t>lui laisser un message et lui envoyer le MS1 le rappeler J+3 si pas de nouvelles</t>
  </si>
  <si>
    <t>MS</t>
  </si>
  <si>
    <t>Mail Sortant</t>
  </si>
  <si>
    <t>il décrit le dispositif, les pièces à fournir et les références de l'intérimaire</t>
  </si>
  <si>
    <t>ATE</t>
  </si>
  <si>
    <t>Appel téléphonique Entrant</t>
  </si>
  <si>
    <t>il nous appelle suite au message vocal ou suite au mail ou pour avoir plus d'infos ou d'aides</t>
  </si>
  <si>
    <t>ME</t>
  </si>
  <si>
    <t>Mail entrant</t>
  </si>
  <si>
    <t>TT nous transmet les documents en PJ</t>
  </si>
  <si>
    <t>ADM</t>
  </si>
  <si>
    <t>Administratif</t>
  </si>
  <si>
    <t>Contrôler les documents envoyés par TT</t>
  </si>
  <si>
    <t>Mettre à jour la fiche de TT en fonction des pièces envoyées</t>
  </si>
  <si>
    <t>ATSR</t>
  </si>
  <si>
    <t>Appel Téléphonique Sortant Relance</t>
  </si>
  <si>
    <t>J+3</t>
  </si>
  <si>
    <t xml:space="preserve">on appelle TT pour lui faire part de l'urgence de nous transférer les pièces </t>
  </si>
  <si>
    <t>MSR</t>
  </si>
  <si>
    <t>Mail Sortant Relance</t>
  </si>
  <si>
    <t>J+3 / +6 / +9</t>
  </si>
  <si>
    <t>Mail relance pour demande de pièces - à faire après l'appel automatiquement</t>
  </si>
  <si>
    <t>Déclaration sur visale</t>
  </si>
  <si>
    <t>TT</t>
  </si>
  <si>
    <t>Action TT</t>
  </si>
  <si>
    <t>TT active son compte suite au mail de visale</t>
  </si>
  <si>
    <t>Insérer les pièces jointes</t>
  </si>
  <si>
    <t>Réception du visa-visale</t>
  </si>
  <si>
    <t>Mise à jour de la fiche TT num visale / date validité /solvabilité</t>
  </si>
  <si>
    <t xml:space="preserve">Prévenir TT qu'il est éligible au dispo, la durée de la validité du visa </t>
  </si>
  <si>
    <t xml:space="preserve">faire un mail à TT avec le passeport @Gestion </t>
  </si>
  <si>
    <t>CS</t>
  </si>
  <si>
    <t>Courrier Sortant</t>
  </si>
  <si>
    <t>envoyer la plaquette à TT</t>
  </si>
  <si>
    <t>ATSS</t>
  </si>
  <si>
    <t>Appel Téléphonique Sortant de Suivi</t>
  </si>
  <si>
    <t>Toutes les semaines suivi</t>
  </si>
  <si>
    <t>Appeler TT pour l'accompagnement dans sa recherche</t>
  </si>
  <si>
    <t>MVSS</t>
  </si>
  <si>
    <t>Message vocal sortant de suivi</t>
  </si>
  <si>
    <t>si on arrive pas à joindre TT</t>
  </si>
  <si>
    <t>MSS</t>
  </si>
  <si>
    <t>Mail Sortant Suivi</t>
  </si>
  <si>
    <t>faire un mail dès l'appel terminé pour récapituler l'appel</t>
  </si>
  <si>
    <t>ATSadb</t>
  </si>
  <si>
    <t>Appel Téléphonique Sortant ADB</t>
  </si>
  <si>
    <t>pour expliquer le dispositif</t>
  </si>
  <si>
    <t>ATSpbi</t>
  </si>
  <si>
    <t>Appel Téléphonique Sortant PBI</t>
  </si>
  <si>
    <t>ATSagloc</t>
  </si>
  <si>
    <t>Appel Téléphonique Sortant AGLOC</t>
  </si>
  <si>
    <t>ATEadb</t>
  </si>
  <si>
    <t>Appel Téléphonique Entrant ADB</t>
  </si>
  <si>
    <t>suite à une rencontre avec TT expliquer le dispositif</t>
  </si>
  <si>
    <t>ATEpbi</t>
  </si>
  <si>
    <t>Appel Téléphonique Entrant PBI</t>
  </si>
  <si>
    <t>ATEagloc</t>
  </si>
  <si>
    <t>Appel Téléphonique Entrant AGLOC</t>
  </si>
  <si>
    <t>MSadb</t>
  </si>
  <si>
    <t>Mail Sortant ADB</t>
  </si>
  <si>
    <t>suite à un point tel avec ADB</t>
  </si>
  <si>
    <t>MSpbi</t>
  </si>
  <si>
    <t>Mail Sortant PBI</t>
  </si>
  <si>
    <t>suite à un point tel avec PBI</t>
  </si>
  <si>
    <t>MSagloc</t>
  </si>
  <si>
    <t>Mail Sortant AGLOC</t>
  </si>
  <si>
    <t>suite à un point tel avec AGLOC</t>
  </si>
  <si>
    <t>MEadb</t>
  </si>
  <si>
    <t>Mail entrant ADB</t>
  </si>
  <si>
    <t>retour ou demande d'infos</t>
  </si>
  <si>
    <t>MEpbi</t>
  </si>
  <si>
    <t>Mail Entrant PBI</t>
  </si>
  <si>
    <t>MEagloc</t>
  </si>
  <si>
    <t>Mail Entrant AGLOC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</si>
</sst>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3" borderId="0" xfId="0" applyFont="1" applyFill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0" fillId="3" borderId="0" xfId="0" applyFill="1"/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1571624</xdr:colOff>
      <xdr:row>5</xdr:row>
      <xdr:rowOff>171450</xdr:rowOff>
    </xdr:from>
    <xdr:to>
      <xdr:col>4</xdr:col>
      <xdr:colOff>4038599</xdr:colOff>
      <xdr:row>8</xdr:row>
      <xdr:rowOff>152400</xdr:rowOff>
    </xdr:to>
    <xdr:sp macro="[0]!Créer_une_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19624" y="1123950"/>
          <a:ext cx="2466975" cy="5524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Créer</a:t>
          </a:r>
          <a:r>
            <a:rPr lang="fr-FR" sz="1800" baseline="0"/>
            <a:t> une fiche 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26</xdr:row>
          <xdr:rowOff>190500</xdr:rowOff>
        </xdr:from>
        <xdr:to>
          <xdr:col>4</xdr:col>
          <xdr:colOff>704850</xdr:colOff>
          <xdr:row>27</xdr:row>
          <xdr:rowOff>133350</xdr:rowOff>
        </xdr:to>
        <xdr:sp macro="" textlink="">
          <xdr:nvSpPr>
            <xdr:cNvPr id="2057" name="Case à cocher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Justificatif d'identité (CNI, passeport, titre de séjour)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27</xdr:row>
          <xdr:rowOff>266700</xdr:rowOff>
        </xdr:from>
        <xdr:to>
          <xdr:col>4</xdr:col>
          <xdr:colOff>1000125</xdr:colOff>
          <xdr:row>29</xdr:row>
          <xdr:rowOff>95250</xdr:rowOff>
        </xdr:to>
        <xdr:sp macro="" textlink="">
          <xdr:nvSpPr>
            <xdr:cNvPr id="2059" name="Case à cocher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Justificatif de votre mission intérim en cours (contrat de mission, attestation de mission d'intérim,  promesse d'embauche)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29</xdr:row>
          <xdr:rowOff>95250</xdr:rowOff>
        </xdr:from>
        <xdr:to>
          <xdr:col>5</xdr:col>
          <xdr:colOff>19050</xdr:colOff>
          <xdr:row>31</xdr:row>
          <xdr:rowOff>57150</xdr:rowOff>
        </xdr:to>
        <xdr:sp macro="" textlink="">
          <xdr:nvSpPr>
            <xdr:cNvPr id="2061" name="Case à cocher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Attestation(s) Pôle Emploi (afin de justifier des 414h de mission intérim sur les 12 derniers mois)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31</xdr:row>
          <xdr:rowOff>66675</xdr:rowOff>
        </xdr:from>
        <xdr:to>
          <xdr:col>4</xdr:col>
          <xdr:colOff>971550</xdr:colOff>
          <xdr:row>32</xdr:row>
          <xdr:rowOff>152400</xdr:rowOff>
        </xdr:to>
        <xdr:sp macro="" textlink="">
          <xdr:nvSpPr>
            <xdr:cNvPr id="2062" name="Case à cocher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Justificatifs de ressources des 3 derniers mois (bulletins de salaire, Pôle Emploi, CAF ,...)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33</xdr:row>
          <xdr:rowOff>66675</xdr:rowOff>
        </xdr:from>
        <xdr:to>
          <xdr:col>4</xdr:col>
          <xdr:colOff>981075</xdr:colOff>
          <xdr:row>34</xdr:row>
          <xdr:rowOff>28575</xdr:rowOff>
        </xdr:to>
        <xdr:sp macro="" textlink="">
          <xdr:nvSpPr>
            <xdr:cNvPr id="2067" name="Case à cocher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Dernier avis d'imposition sur le revenu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2CC36-3B1C-4973-BCF7-7472AC4C8006}">
  <sheetPr codeName="Feuil7"/>
  <dimension ref="C12:E14"/>
  <sheetViews>
    <sheetView workbookViewId="0">
      <selection activeCell="I5" sqref="I5"/>
    </sheetView>
  </sheetViews>
  <sheetFormatPr baseColWidth="10" defaultRowHeight="15" x14ac:dyDescent="0.25"/>
  <cols>
    <col min="1" max="4" width="11.42578125" style="8"/>
    <col min="5" max="5" width="84.7109375" style="8" customWidth="1"/>
    <col min="6" max="16384" width="11.42578125" style="8"/>
  </cols>
  <sheetData>
    <row r="12" spans="3:5" x14ac:dyDescent="0.25">
      <c r="C12" s="21"/>
      <c r="D12" s="21"/>
      <c r="E12" s="21"/>
    </row>
    <row r="13" spans="3:5" x14ac:dyDescent="0.25">
      <c r="C13" s="21"/>
      <c r="D13" s="21"/>
      <c r="E13" s="21"/>
    </row>
    <row r="14" spans="3:5" ht="32.25" customHeight="1" x14ac:dyDescent="0.25">
      <c r="C14" s="21"/>
      <c r="D14" s="21"/>
      <c r="E14" s="22"/>
    </row>
  </sheetData>
  <dataValidations count="1">
    <dataValidation type="list" allowBlank="1" showDropDown="1" showInputMessage="1" showErrorMessage="1" sqref="E14" xr:uid="{9D8A5465-9EF8-4672-AAC7-12934B8EE0ED}">
      <formula1>$AQ:$AQ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33663-4898-47FE-A8C9-680FDFCC5D1D}">
  <sheetPr codeName="Feuil1"/>
  <dimension ref="A1:R74"/>
  <sheetViews>
    <sheetView tabSelected="1" zoomScale="110" zoomScaleNormal="110" workbookViewId="0">
      <selection activeCell="D21" sqref="D21:E21"/>
    </sheetView>
  </sheetViews>
  <sheetFormatPr baseColWidth="10" defaultRowHeight="12" x14ac:dyDescent="0.25"/>
  <cols>
    <col min="1" max="1" width="32" style="1" customWidth="1"/>
    <col min="2" max="2" width="15" style="6" customWidth="1"/>
    <col min="3" max="3" width="3.5703125" style="1" customWidth="1"/>
    <col min="4" max="4" width="32" style="1" customWidth="1"/>
    <col min="5" max="5" width="15" style="6" customWidth="1"/>
    <col min="6" max="6" width="3.5703125" style="3" customWidth="1"/>
    <col min="7" max="7" width="32" style="1" customWidth="1"/>
    <col min="8" max="8" width="15" style="6" customWidth="1"/>
    <col min="9" max="9" width="4" style="1" customWidth="1"/>
    <col min="10" max="10" width="4.28515625" style="1" customWidth="1"/>
    <col min="11" max="12" width="16.28515625" style="1" customWidth="1"/>
    <col min="13" max="16384" width="11.42578125" style="1"/>
  </cols>
  <sheetData>
    <row r="1" spans="1:18" ht="51" customHeight="1" x14ac:dyDescent="0.25">
      <c r="A1" s="38" t="s">
        <v>30</v>
      </c>
      <c r="B1" s="38"/>
      <c r="C1" s="38"/>
      <c r="D1" s="38"/>
      <c r="E1" s="38"/>
      <c r="F1" s="38"/>
      <c r="G1" s="38"/>
      <c r="H1" s="38"/>
      <c r="I1" s="11"/>
      <c r="J1" s="40" t="s">
        <v>87</v>
      </c>
      <c r="K1" s="40"/>
      <c r="L1" s="40"/>
      <c r="M1" s="40"/>
      <c r="N1" s="40"/>
      <c r="O1" s="40"/>
      <c r="P1" s="40"/>
      <c r="Q1" s="40"/>
      <c r="R1" s="40"/>
    </row>
    <row r="2" spans="1:18" ht="21.75" customHeight="1" x14ac:dyDescent="0.25">
      <c r="I2" s="12"/>
      <c r="J2" s="4" t="s">
        <v>88</v>
      </c>
      <c r="K2" s="20" t="s">
        <v>89</v>
      </c>
      <c r="L2" s="4" t="s">
        <v>24</v>
      </c>
      <c r="M2" s="4" t="s">
        <v>22</v>
      </c>
      <c r="N2" s="4" t="s">
        <v>23</v>
      </c>
      <c r="O2" s="36" t="s">
        <v>25</v>
      </c>
      <c r="P2" s="36"/>
      <c r="Q2" s="36"/>
      <c r="R2" s="36"/>
    </row>
    <row r="3" spans="1:18" ht="21.75" customHeight="1" x14ac:dyDescent="0.25">
      <c r="A3" s="31" t="s">
        <v>46</v>
      </c>
      <c r="B3" s="32"/>
      <c r="C3" s="13"/>
      <c r="D3" s="33" t="s">
        <v>68</v>
      </c>
      <c r="E3" s="33"/>
      <c r="F3" s="15"/>
      <c r="G3" s="33" t="s">
        <v>66</v>
      </c>
      <c r="H3" s="33"/>
      <c r="I3" s="12"/>
      <c r="J3" s="4">
        <v>1</v>
      </c>
      <c r="K3" s="20"/>
      <c r="L3" s="2"/>
      <c r="M3" s="2"/>
      <c r="N3" s="2"/>
      <c r="O3" s="39"/>
      <c r="P3" s="39"/>
      <c r="Q3" s="39"/>
      <c r="R3" s="39"/>
    </row>
    <row r="4" spans="1:18" ht="21.75" customHeight="1" x14ac:dyDescent="0.25">
      <c r="A4" s="2" t="s">
        <v>2</v>
      </c>
      <c r="B4" s="17"/>
      <c r="D4" s="2" t="s">
        <v>81</v>
      </c>
      <c r="E4" s="17"/>
      <c r="G4" s="2" t="s">
        <v>6</v>
      </c>
      <c r="H4" s="17"/>
      <c r="I4" s="3"/>
      <c r="J4" s="20">
        <v>2</v>
      </c>
      <c r="K4" s="20"/>
      <c r="L4" s="2"/>
      <c r="M4" s="2"/>
      <c r="N4" s="2"/>
      <c r="O4" s="39"/>
      <c r="P4" s="39"/>
      <c r="Q4" s="39"/>
      <c r="R4" s="39"/>
    </row>
    <row r="5" spans="1:18" ht="21.75" customHeight="1" x14ac:dyDescent="0.25">
      <c r="A5" s="2" t="s">
        <v>0</v>
      </c>
      <c r="B5" s="17"/>
      <c r="D5" s="2" t="s">
        <v>82</v>
      </c>
      <c r="E5" s="17"/>
      <c r="G5" s="2" t="s">
        <v>8</v>
      </c>
      <c r="H5" s="17"/>
      <c r="I5" s="3"/>
      <c r="J5" s="20">
        <v>3</v>
      </c>
      <c r="K5" s="20"/>
      <c r="L5" s="2"/>
      <c r="M5" s="2"/>
      <c r="N5" s="2"/>
      <c r="O5" s="39"/>
      <c r="P5" s="39"/>
      <c r="Q5" s="39"/>
      <c r="R5" s="39"/>
    </row>
    <row r="6" spans="1:18" ht="21.75" customHeight="1" x14ac:dyDescent="0.25">
      <c r="A6" s="2" t="s">
        <v>1</v>
      </c>
      <c r="B6" s="17"/>
      <c r="C6" s="3"/>
      <c r="D6" s="2" t="s">
        <v>83</v>
      </c>
      <c r="E6" s="17"/>
      <c r="G6" s="2" t="s">
        <v>7</v>
      </c>
      <c r="H6" s="17"/>
      <c r="I6" s="3"/>
      <c r="J6" s="20">
        <v>4</v>
      </c>
      <c r="K6" s="20"/>
      <c r="L6" s="2"/>
      <c r="M6" s="2"/>
      <c r="N6" s="2"/>
      <c r="O6" s="39"/>
      <c r="P6" s="39"/>
      <c r="Q6" s="39"/>
      <c r="R6" s="39"/>
    </row>
    <row r="7" spans="1:18" ht="21.75" customHeight="1" x14ac:dyDescent="0.25">
      <c r="A7" s="2" t="s">
        <v>5</v>
      </c>
      <c r="B7" s="9">
        <v>32513</v>
      </c>
      <c r="C7" s="3"/>
      <c r="D7" s="2" t="s">
        <v>84</v>
      </c>
      <c r="E7" s="17"/>
      <c r="G7" s="2" t="s">
        <v>9</v>
      </c>
      <c r="H7" s="17"/>
      <c r="I7" s="5"/>
      <c r="J7" s="20">
        <v>5</v>
      </c>
      <c r="K7" s="20"/>
      <c r="L7" s="2"/>
      <c r="M7" s="2"/>
      <c r="N7" s="2"/>
      <c r="O7" s="39"/>
      <c r="P7" s="39"/>
      <c r="Q7" s="39"/>
      <c r="R7" s="39"/>
    </row>
    <row r="8" spans="1:18" ht="21.75" customHeight="1" x14ac:dyDescent="0.25">
      <c r="A8" s="2" t="s">
        <v>42</v>
      </c>
      <c r="B8" s="10">
        <f ca="1">IF(B7="","",DATEDIF(B7,TODAY(),"y"))</f>
        <v>28</v>
      </c>
      <c r="D8" s="2" t="s">
        <v>13</v>
      </c>
      <c r="E8" s="17"/>
      <c r="G8" s="2" t="s">
        <v>67</v>
      </c>
      <c r="H8" s="17"/>
      <c r="I8" s="3"/>
      <c r="J8" s="20">
        <v>6</v>
      </c>
      <c r="K8" s="20"/>
      <c r="L8" s="2"/>
      <c r="M8" s="2"/>
      <c r="N8" s="2"/>
      <c r="O8" s="39"/>
      <c r="P8" s="39"/>
      <c r="Q8" s="39"/>
      <c r="R8" s="39"/>
    </row>
    <row r="9" spans="1:18" ht="21.75" customHeight="1" x14ac:dyDescent="0.25">
      <c r="A9" s="2" t="s">
        <v>11</v>
      </c>
      <c r="B9" s="17"/>
      <c r="D9" s="2" t="s">
        <v>85</v>
      </c>
      <c r="E9" s="17" t="s">
        <v>44</v>
      </c>
      <c r="I9" s="3"/>
      <c r="J9" s="20">
        <v>7</v>
      </c>
      <c r="K9" s="20"/>
      <c r="L9" s="2"/>
      <c r="M9" s="2"/>
      <c r="N9" s="2"/>
      <c r="O9" s="39"/>
      <c r="P9" s="39"/>
      <c r="Q9" s="39"/>
      <c r="R9" s="39"/>
    </row>
    <row r="10" spans="1:18" ht="21.75" customHeight="1" x14ac:dyDescent="0.25">
      <c r="A10" s="2" t="s">
        <v>12</v>
      </c>
      <c r="B10" s="17"/>
      <c r="D10" s="2" t="s">
        <v>61</v>
      </c>
      <c r="E10" s="17"/>
      <c r="G10" s="33" t="s">
        <v>29</v>
      </c>
      <c r="H10" s="33"/>
      <c r="I10" s="3"/>
      <c r="J10" s="20">
        <v>8</v>
      </c>
      <c r="K10" s="20"/>
      <c r="L10" s="2"/>
      <c r="M10" s="2"/>
      <c r="N10" s="2"/>
      <c r="O10" s="39"/>
      <c r="P10" s="39"/>
      <c r="Q10" s="39"/>
      <c r="R10" s="39"/>
    </row>
    <row r="11" spans="1:18" ht="21.75" customHeight="1" x14ac:dyDescent="0.25">
      <c r="A11" s="2" t="s">
        <v>3</v>
      </c>
      <c r="B11" s="17"/>
      <c r="D11" s="2" t="s">
        <v>69</v>
      </c>
      <c r="E11" s="17"/>
      <c r="G11" s="2" t="s">
        <v>58</v>
      </c>
      <c r="H11" s="17"/>
      <c r="I11" s="3"/>
      <c r="J11" s="20">
        <v>9</v>
      </c>
      <c r="K11" s="20"/>
      <c r="L11" s="2"/>
      <c r="M11" s="2"/>
      <c r="N11" s="2"/>
      <c r="O11" s="39"/>
      <c r="P11" s="39"/>
      <c r="Q11" s="39"/>
      <c r="R11" s="39"/>
    </row>
    <row r="12" spans="1:18" ht="21.75" customHeight="1" x14ac:dyDescent="0.25">
      <c r="A12" s="2" t="s">
        <v>4</v>
      </c>
      <c r="B12" s="17"/>
      <c r="D12" s="19" t="s">
        <v>70</v>
      </c>
      <c r="E12" s="18"/>
      <c r="G12" s="2" t="s">
        <v>77</v>
      </c>
      <c r="H12" s="17"/>
      <c r="I12" s="3"/>
      <c r="J12" s="20">
        <v>10</v>
      </c>
      <c r="K12" s="20"/>
      <c r="L12" s="2"/>
      <c r="M12" s="2"/>
      <c r="N12" s="2"/>
      <c r="O12" s="39"/>
      <c r="P12" s="39"/>
      <c r="Q12" s="39"/>
      <c r="R12" s="39"/>
    </row>
    <row r="13" spans="1:18" ht="21.75" customHeight="1" x14ac:dyDescent="0.25">
      <c r="A13" s="2" t="s">
        <v>26</v>
      </c>
      <c r="B13" s="17"/>
      <c r="D13" s="2" t="s">
        <v>54</v>
      </c>
      <c r="E13" s="17"/>
      <c r="G13" s="2" t="s">
        <v>2</v>
      </c>
      <c r="H13" s="17"/>
      <c r="I13" s="3"/>
    </row>
    <row r="14" spans="1:18" ht="21.75" customHeight="1" x14ac:dyDescent="0.25">
      <c r="A14" s="2" t="s">
        <v>10</v>
      </c>
      <c r="B14" s="17"/>
      <c r="D14" s="7" t="s">
        <v>71</v>
      </c>
      <c r="E14" s="17"/>
      <c r="G14" s="2" t="s">
        <v>79</v>
      </c>
      <c r="H14" s="17"/>
      <c r="I14" s="3"/>
    </row>
    <row r="15" spans="1:18" ht="21.75" customHeight="1" x14ac:dyDescent="0.25">
      <c r="A15" s="31" t="s">
        <v>14</v>
      </c>
      <c r="B15" s="32"/>
      <c r="D15" s="2" t="s">
        <v>20</v>
      </c>
      <c r="E15" s="17"/>
      <c r="G15" s="2" t="s">
        <v>78</v>
      </c>
      <c r="H15" s="17"/>
    </row>
    <row r="16" spans="1:18" ht="21.75" customHeight="1" x14ac:dyDescent="0.25">
      <c r="A16" s="2" t="s">
        <v>15</v>
      </c>
      <c r="B16" s="17"/>
      <c r="D16" s="2" t="s">
        <v>21</v>
      </c>
      <c r="E16" s="17"/>
      <c r="G16" s="2" t="s">
        <v>15</v>
      </c>
      <c r="H16" s="17"/>
    </row>
    <row r="17" spans="1:8" ht="21.75" customHeight="1" x14ac:dyDescent="0.25">
      <c r="A17" s="2" t="s">
        <v>16</v>
      </c>
      <c r="B17" s="17"/>
      <c r="D17" s="14" t="s">
        <v>62</v>
      </c>
      <c r="E17" s="17"/>
      <c r="G17" s="2" t="s">
        <v>80</v>
      </c>
      <c r="H17" s="17"/>
    </row>
    <row r="18" spans="1:8" ht="21.75" customHeight="1" x14ac:dyDescent="0.25">
      <c r="A18" s="2" t="s">
        <v>17</v>
      </c>
      <c r="B18" s="17"/>
      <c r="D18" s="7" t="s">
        <v>63</v>
      </c>
      <c r="E18" s="17"/>
      <c r="G18" s="2" t="s">
        <v>18</v>
      </c>
      <c r="H18" s="17"/>
    </row>
    <row r="19" spans="1:8" ht="21.75" customHeight="1" x14ac:dyDescent="0.25">
      <c r="A19" s="2" t="s">
        <v>18</v>
      </c>
      <c r="B19" s="17"/>
      <c r="C19" s="3"/>
      <c r="D19" s="2" t="s">
        <v>64</v>
      </c>
      <c r="E19" s="17"/>
      <c r="G19" s="2" t="s">
        <v>56</v>
      </c>
      <c r="H19" s="17"/>
    </row>
    <row r="20" spans="1:8" ht="21.75" customHeight="1" x14ac:dyDescent="0.25">
      <c r="A20" s="2" t="s">
        <v>19</v>
      </c>
      <c r="B20" s="17"/>
      <c r="G20" s="2" t="s">
        <v>57</v>
      </c>
      <c r="H20" s="17"/>
    </row>
    <row r="21" spans="1:8" ht="21.75" customHeight="1" x14ac:dyDescent="0.25">
      <c r="A21" s="31" t="s">
        <v>65</v>
      </c>
      <c r="B21" s="32"/>
      <c r="D21" s="33" t="s">
        <v>72</v>
      </c>
      <c r="E21" s="33"/>
    </row>
    <row r="22" spans="1:8" ht="21.75" customHeight="1" x14ac:dyDescent="0.25">
      <c r="A22" s="2" t="s">
        <v>27</v>
      </c>
      <c r="B22" s="17"/>
      <c r="D22" s="34" t="s">
        <v>86</v>
      </c>
      <c r="E22" s="35"/>
    </row>
    <row r="23" spans="1:8" ht="21.75" customHeight="1" x14ac:dyDescent="0.25">
      <c r="A23" s="2" t="s">
        <v>28</v>
      </c>
      <c r="B23" s="17"/>
      <c r="D23" s="34"/>
      <c r="E23" s="35"/>
    </row>
    <row r="24" spans="1:8" ht="21.75" customHeight="1" x14ac:dyDescent="0.25">
      <c r="A24" s="2" t="s">
        <v>73</v>
      </c>
      <c r="B24" s="17"/>
    </row>
    <row r="25" spans="1:8" ht="21.75" customHeight="1" x14ac:dyDescent="0.25"/>
    <row r="26" spans="1:8" ht="21.75" customHeight="1" x14ac:dyDescent="0.25">
      <c r="A26" s="29" t="s">
        <v>45</v>
      </c>
      <c r="B26" s="30"/>
      <c r="D26" s="36" t="s">
        <v>55</v>
      </c>
      <c r="E26" s="36"/>
      <c r="F26" s="16"/>
    </row>
    <row r="27" spans="1:8" ht="21.75" customHeight="1" x14ac:dyDescent="0.25">
      <c r="A27" s="2" t="s">
        <v>2</v>
      </c>
      <c r="B27" s="17"/>
    </row>
    <row r="28" spans="1:8" ht="21.75" customHeight="1" x14ac:dyDescent="0.25">
      <c r="A28" s="2" t="s">
        <v>0</v>
      </c>
      <c r="B28" s="17"/>
    </row>
    <row r="29" spans="1:8" ht="21.75" customHeight="1" x14ac:dyDescent="0.25">
      <c r="A29" s="2" t="s">
        <v>1</v>
      </c>
      <c r="B29" s="17"/>
    </row>
    <row r="30" spans="1:8" ht="21.75" customHeight="1" x14ac:dyDescent="0.25">
      <c r="A30" s="2" t="s">
        <v>5</v>
      </c>
      <c r="B30" s="9"/>
    </row>
    <row r="31" spans="1:8" ht="21.75" customHeight="1" x14ac:dyDescent="0.25">
      <c r="A31" s="2" t="s">
        <v>42</v>
      </c>
      <c r="B31" s="17" t="str">
        <f ca="1">IF(B30=""," ",DATEDIF(B30,TODAY(),"y"))</f>
        <v xml:space="preserve"> </v>
      </c>
    </row>
    <row r="32" spans="1:8" ht="21.75" customHeight="1" x14ac:dyDescent="0.25">
      <c r="A32" s="2" t="s">
        <v>11</v>
      </c>
      <c r="B32" s="17"/>
    </row>
    <row r="33" spans="1:7" ht="20.25" customHeight="1" x14ac:dyDescent="0.25">
      <c r="A33" s="2" t="s">
        <v>12</v>
      </c>
      <c r="B33" s="17"/>
    </row>
    <row r="34" spans="1:7" ht="20.25" customHeight="1" x14ac:dyDescent="0.25">
      <c r="A34" s="2" t="s">
        <v>3</v>
      </c>
      <c r="B34" s="17"/>
      <c r="F34" s="16"/>
    </row>
    <row r="35" spans="1:7" ht="21.75" customHeight="1" x14ac:dyDescent="0.25">
      <c r="A35" s="2" t="s">
        <v>4</v>
      </c>
      <c r="B35" s="17"/>
    </row>
    <row r="36" spans="1:7" ht="21.75" customHeight="1" x14ac:dyDescent="0.25">
      <c r="A36" s="2" t="s">
        <v>10</v>
      </c>
      <c r="B36" s="17"/>
      <c r="D36" s="37"/>
      <c r="E36" s="37"/>
    </row>
    <row r="37" spans="1:7" ht="21.75" customHeight="1" x14ac:dyDescent="0.25">
      <c r="A37" s="29" t="s">
        <v>14</v>
      </c>
      <c r="B37" s="30"/>
      <c r="D37" s="37"/>
      <c r="E37" s="37"/>
      <c r="F37" s="16"/>
      <c r="G37" s="3"/>
    </row>
    <row r="38" spans="1:7" ht="21.75" customHeight="1" x14ac:dyDescent="0.25">
      <c r="A38" s="2" t="s">
        <v>15</v>
      </c>
      <c r="B38" s="17"/>
      <c r="D38" s="37"/>
      <c r="E38" s="37"/>
      <c r="F38" s="16"/>
      <c r="G38" s="3"/>
    </row>
    <row r="39" spans="1:7" ht="21.75" customHeight="1" x14ac:dyDescent="0.25">
      <c r="A39" s="2" t="s">
        <v>16</v>
      </c>
      <c r="B39" s="17"/>
      <c r="D39" s="37"/>
      <c r="E39" s="37"/>
      <c r="F39" s="16"/>
      <c r="G39" s="3"/>
    </row>
    <row r="40" spans="1:7" ht="21.75" customHeight="1" x14ac:dyDescent="0.25">
      <c r="A40" s="2" t="s">
        <v>17</v>
      </c>
      <c r="B40" s="17"/>
      <c r="D40" s="37"/>
      <c r="E40" s="37"/>
      <c r="F40" s="16"/>
      <c r="G40" s="3"/>
    </row>
    <row r="41" spans="1:7" ht="21.75" customHeight="1" x14ac:dyDescent="0.25">
      <c r="A41" s="2" t="s">
        <v>18</v>
      </c>
      <c r="B41" s="17"/>
      <c r="D41" s="41"/>
      <c r="E41" s="41"/>
      <c r="F41" s="16"/>
      <c r="G41" s="3"/>
    </row>
    <row r="42" spans="1:7" ht="21.75" customHeight="1" x14ac:dyDescent="0.25">
      <c r="A42" s="2" t="s">
        <v>19</v>
      </c>
      <c r="B42" s="17"/>
      <c r="D42" s="42"/>
      <c r="E42" s="42"/>
      <c r="F42" s="16"/>
      <c r="G42" s="3"/>
    </row>
    <row r="43" spans="1:7" ht="22.5" customHeight="1" x14ac:dyDescent="0.25">
      <c r="D43" s="3"/>
      <c r="E43" s="16"/>
      <c r="F43" s="16"/>
      <c r="G43" s="3"/>
    </row>
    <row r="44" spans="1:7" ht="22.5" customHeight="1" x14ac:dyDescent="0.25">
      <c r="G44" s="3"/>
    </row>
    <row r="45" spans="1:7" ht="22.5" customHeight="1" x14ac:dyDescent="0.25"/>
    <row r="46" spans="1:7" ht="22.5" customHeight="1" x14ac:dyDescent="0.25"/>
    <row r="47" spans="1:7" ht="22.5" customHeight="1" x14ac:dyDescent="0.25"/>
    <row r="48" spans="1:7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</sheetData>
  <mergeCells count="32">
    <mergeCell ref="D39:E39"/>
    <mergeCell ref="D40:E40"/>
    <mergeCell ref="D41:E41"/>
    <mergeCell ref="D42:E42"/>
    <mergeCell ref="O11:R11"/>
    <mergeCell ref="O12:R12"/>
    <mergeCell ref="D37:E37"/>
    <mergeCell ref="D38:E38"/>
    <mergeCell ref="O6:R6"/>
    <mergeCell ref="O7:R7"/>
    <mergeCell ref="O8:R8"/>
    <mergeCell ref="O9:R9"/>
    <mergeCell ref="O10:R10"/>
    <mergeCell ref="A1:H1"/>
    <mergeCell ref="O2:R2"/>
    <mergeCell ref="O3:R3"/>
    <mergeCell ref="O4:R4"/>
    <mergeCell ref="O5:R5"/>
    <mergeCell ref="J1:R1"/>
    <mergeCell ref="D3:E3"/>
    <mergeCell ref="A3:B3"/>
    <mergeCell ref="A26:B26"/>
    <mergeCell ref="A37:B37"/>
    <mergeCell ref="A15:B15"/>
    <mergeCell ref="A21:B21"/>
    <mergeCell ref="G3:H3"/>
    <mergeCell ref="G10:H10"/>
    <mergeCell ref="D21:E21"/>
    <mergeCell ref="D22:E22"/>
    <mergeCell ref="D23:E23"/>
    <mergeCell ref="D26:E26"/>
    <mergeCell ref="D36:E36"/>
  </mergeCells>
  <conditionalFormatting sqref="C8">
    <cfRule type="expression" dxfId="2" priority="9">
      <formula>IF($B$8&gt;=30,$C$8,"")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D17:E19">
    <cfRule type="expression" dxfId="1" priority="2">
      <formula>$B$8&lt;30</formula>
    </cfRule>
  </conditionalFormatting>
  <conditionalFormatting sqref="A27:B36 A38:B42">
    <cfRule type="expression" dxfId="0" priority="1">
      <formula>$E$9="non"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Check Box 9">
              <controlPr defaultSize="0" autoFill="0" autoLine="0" autoPict="0">
                <anchor moveWithCells="1">
                  <from>
                    <xdr:col>2</xdr:col>
                    <xdr:colOff>238125</xdr:colOff>
                    <xdr:row>26</xdr:row>
                    <xdr:rowOff>190500</xdr:rowOff>
                  </from>
                  <to>
                    <xdr:col>4</xdr:col>
                    <xdr:colOff>704850</xdr:colOff>
                    <xdr:row>27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Check Box 11">
              <controlPr defaultSize="0" autoFill="0" autoLine="0" autoPict="0">
                <anchor moveWithCells="1">
                  <from>
                    <xdr:col>2</xdr:col>
                    <xdr:colOff>219075</xdr:colOff>
                    <xdr:row>27</xdr:row>
                    <xdr:rowOff>266700</xdr:rowOff>
                  </from>
                  <to>
                    <xdr:col>4</xdr:col>
                    <xdr:colOff>1000125</xdr:colOff>
                    <xdr:row>29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6" name="Check Box 13">
              <controlPr defaultSize="0" autoFill="0" autoLine="0" autoPict="0">
                <anchor moveWithCells="1">
                  <from>
                    <xdr:col>2</xdr:col>
                    <xdr:colOff>228600</xdr:colOff>
                    <xdr:row>29</xdr:row>
                    <xdr:rowOff>95250</xdr:rowOff>
                  </from>
                  <to>
                    <xdr:col>5</xdr:col>
                    <xdr:colOff>19050</xdr:colOff>
                    <xdr:row>31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7" name="Check Box 14">
              <controlPr defaultSize="0" autoFill="0" autoLine="0" autoPict="0">
                <anchor moveWithCells="1">
                  <from>
                    <xdr:col>2</xdr:col>
                    <xdr:colOff>228600</xdr:colOff>
                    <xdr:row>31</xdr:row>
                    <xdr:rowOff>66675</xdr:rowOff>
                  </from>
                  <to>
                    <xdr:col>4</xdr:col>
                    <xdr:colOff>971550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Check Box 19">
              <controlPr defaultSize="0" autoFill="0" autoLine="0" autoPict="0">
                <anchor moveWithCells="1">
                  <from>
                    <xdr:col>2</xdr:col>
                    <xdr:colOff>228600</xdr:colOff>
                    <xdr:row>33</xdr:row>
                    <xdr:rowOff>66675</xdr:rowOff>
                  </from>
                  <to>
                    <xdr:col>4</xdr:col>
                    <xdr:colOff>981075</xdr:colOff>
                    <xdr:row>34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2B1A8DB5-7287-4BA3-92C4-FFECB1AB53B0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30</xm:f>
              </x14:cfvo>
              <x14:cfIcon iconSet="3Flags" iconId="0"/>
              <x14:cfIcon iconSet="3Flags" iconId="2"/>
              <x14:cfIcon iconSet="3Flags" iconId="0"/>
            </x14:iconSet>
          </x14:cfRule>
          <xm:sqref>B8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3F2D98D-5098-48EC-934B-9B788D54B466}">
          <x14:formula1>
            <xm:f>Données!$A$2:$A$3</xm:f>
          </x14:formula1>
          <xm:sqref>B4 B27 I4 H13</xm:sqref>
        </x14:dataValidation>
        <x14:dataValidation type="list" allowBlank="1" showInputMessage="1" showErrorMessage="1" xr:uid="{04311FED-ECFB-475F-9FD4-F212DC72BAFB}">
          <x14:formula1>
            <xm:f>Données!$A$11:$A$15</xm:f>
          </x14:formula1>
          <xm:sqref>I13:I14 B38:B42 E8</xm:sqref>
        </x14:dataValidation>
        <x14:dataValidation type="list" allowBlank="1" showInputMessage="1" showErrorMessage="1" xr:uid="{913CFD40-F7DA-4B66-81FC-8FB7FC0E9DEC}">
          <x14:formula1>
            <xm:f>Données!$A$17:$A$18</xm:f>
          </x14:formula1>
          <xm:sqref>E13:E14 E19 E17 E6:E10 H8</xm:sqref>
        </x14:dataValidation>
        <x14:dataValidation type="list" allowBlank="1" showInputMessage="1" showErrorMessage="1" xr:uid="{808FC1A9-4600-43D0-8DBB-827C3EB5C3DF}">
          <x14:formula1>
            <xm:f>Données!$C$11:$C$15</xm:f>
          </x14:formula1>
          <xm:sqref>E4</xm:sqref>
        </x14:dataValidation>
        <x14:dataValidation type="list" allowBlank="1" showInputMessage="1" showErrorMessage="1" xr:uid="{0DE84C01-EB5E-4810-8073-092B847F69BC}">
          <x14:formula1>
            <xm:f>Données!$E$11:$E$14</xm:f>
          </x14:formula1>
          <xm:sqref>E5</xm:sqref>
        </x14:dataValidation>
        <x14:dataValidation type="list" allowBlank="1" showInputMessage="1" showErrorMessage="1" xr:uid="{742E24E9-F180-4A9B-8F52-871219744A57}">
          <x14:formula1>
            <xm:f>Données!$B$19:$B$21</xm:f>
          </x14:formula1>
          <xm:sqref>H11</xm:sqref>
        </x14:dataValidation>
        <x14:dataValidation type="list" allowBlank="1" showInputMessage="1" showErrorMessage="1" xr:uid="{A71F37D3-3B81-4AC5-85A8-6B082DA56D1E}">
          <x14:formula1>
            <xm:f>Données!$A$5:$A$8</xm:f>
          </x14:formula1>
          <xm:sqref>B33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C929B-5CC7-4623-A365-E0842D5F519B}">
  <dimension ref="A1:D36"/>
  <sheetViews>
    <sheetView zoomScaleNormal="100" workbookViewId="0">
      <selection activeCell="H12" sqref="H12"/>
    </sheetView>
  </sheetViews>
  <sheetFormatPr baseColWidth="10" defaultRowHeight="15" x14ac:dyDescent="0.25"/>
  <cols>
    <col min="1" max="1" width="11.42578125" style="26"/>
    <col min="2" max="2" width="45.7109375" style="26" customWidth="1"/>
    <col min="3" max="3" width="21.5703125" style="23" customWidth="1"/>
    <col min="4" max="4" width="46.42578125" style="27" customWidth="1"/>
  </cols>
  <sheetData>
    <row r="1" spans="1:4" x14ac:dyDescent="0.25">
      <c r="A1" s="43" t="s">
        <v>90</v>
      </c>
      <c r="B1" s="43"/>
      <c r="C1" s="43"/>
      <c r="D1" s="43"/>
    </row>
    <row r="2" spans="1:4" x14ac:dyDescent="0.25">
      <c r="A2" s="43"/>
      <c r="B2" s="43"/>
      <c r="C2" s="43"/>
      <c r="D2" s="43"/>
    </row>
    <row r="4" spans="1:4" s="25" customFormat="1" x14ac:dyDescent="0.25">
      <c r="A4" s="23" t="s">
        <v>91</v>
      </c>
      <c r="B4" s="23" t="s">
        <v>92</v>
      </c>
      <c r="C4" s="23" t="s">
        <v>93</v>
      </c>
      <c r="D4" s="24" t="s">
        <v>94</v>
      </c>
    </row>
    <row r="5" spans="1:4" ht="30" x14ac:dyDescent="0.25">
      <c r="A5" s="26" t="s">
        <v>95</v>
      </c>
      <c r="B5" s="26" t="s">
        <v>96</v>
      </c>
      <c r="C5" s="23" t="s">
        <v>97</v>
      </c>
      <c r="D5" s="27" t="s">
        <v>98</v>
      </c>
    </row>
    <row r="6" spans="1:4" ht="30" x14ac:dyDescent="0.25">
      <c r="A6" s="26" t="s">
        <v>99</v>
      </c>
      <c r="B6" s="26" t="s">
        <v>100</v>
      </c>
      <c r="C6" s="23" t="s">
        <v>97</v>
      </c>
      <c r="D6" s="27" t="s">
        <v>101</v>
      </c>
    </row>
    <row r="7" spans="1:4" ht="30" x14ac:dyDescent="0.25">
      <c r="A7" s="26" t="s">
        <v>102</v>
      </c>
      <c r="B7" s="26" t="s">
        <v>103</v>
      </c>
      <c r="C7" s="23" t="s">
        <v>97</v>
      </c>
      <c r="D7" s="27" t="s">
        <v>104</v>
      </c>
    </row>
    <row r="8" spans="1:4" ht="30" x14ac:dyDescent="0.25">
      <c r="A8" s="26" t="s">
        <v>105</v>
      </c>
      <c r="B8" s="26" t="s">
        <v>106</v>
      </c>
      <c r="D8" s="27" t="s">
        <v>107</v>
      </c>
    </row>
    <row r="9" spans="1:4" x14ac:dyDescent="0.25">
      <c r="A9" s="26" t="s">
        <v>108</v>
      </c>
      <c r="B9" s="26" t="s">
        <v>109</v>
      </c>
      <c r="D9" s="27" t="s">
        <v>110</v>
      </c>
    </row>
    <row r="10" spans="1:4" x14ac:dyDescent="0.25">
      <c r="A10" s="26" t="s">
        <v>111</v>
      </c>
      <c r="B10" s="26" t="s">
        <v>112</v>
      </c>
      <c r="D10" s="26" t="s">
        <v>113</v>
      </c>
    </row>
    <row r="11" spans="1:4" ht="30" x14ac:dyDescent="0.25">
      <c r="A11" s="26" t="s">
        <v>111</v>
      </c>
      <c r="B11" s="26" t="s">
        <v>112</v>
      </c>
      <c r="D11" s="27" t="s">
        <v>114</v>
      </c>
    </row>
    <row r="12" spans="1:4" ht="30" x14ac:dyDescent="0.25">
      <c r="A12" s="26" t="s">
        <v>115</v>
      </c>
      <c r="B12" s="26" t="s">
        <v>116</v>
      </c>
      <c r="C12" s="23" t="s">
        <v>117</v>
      </c>
      <c r="D12" s="27" t="s">
        <v>118</v>
      </c>
    </row>
    <row r="13" spans="1:4" ht="30" x14ac:dyDescent="0.25">
      <c r="A13" s="26" t="s">
        <v>119</v>
      </c>
      <c r="B13" s="26" t="s">
        <v>120</v>
      </c>
      <c r="C13" s="23" t="s">
        <v>121</v>
      </c>
      <c r="D13" s="27" t="s">
        <v>122</v>
      </c>
    </row>
    <row r="14" spans="1:4" x14ac:dyDescent="0.25">
      <c r="A14" s="26" t="s">
        <v>111</v>
      </c>
      <c r="B14" s="26" t="s">
        <v>112</v>
      </c>
      <c r="D14" s="26" t="s">
        <v>123</v>
      </c>
    </row>
    <row r="15" spans="1:4" x14ac:dyDescent="0.25">
      <c r="A15" s="26" t="s">
        <v>124</v>
      </c>
      <c r="B15" s="26" t="s">
        <v>125</v>
      </c>
      <c r="D15" s="26" t="s">
        <v>126</v>
      </c>
    </row>
    <row r="16" spans="1:4" x14ac:dyDescent="0.25">
      <c r="A16" s="26" t="s">
        <v>111</v>
      </c>
      <c r="B16" s="26" t="s">
        <v>112</v>
      </c>
      <c r="D16" s="26" t="s">
        <v>127</v>
      </c>
    </row>
    <row r="17" spans="1:4" x14ac:dyDescent="0.25">
      <c r="A17" s="26" t="s">
        <v>111</v>
      </c>
      <c r="B17" s="26" t="s">
        <v>112</v>
      </c>
      <c r="D17" s="26" t="s">
        <v>128</v>
      </c>
    </row>
    <row r="18" spans="1:4" x14ac:dyDescent="0.25">
      <c r="A18" s="26" t="s">
        <v>111</v>
      </c>
      <c r="B18" s="26" t="s">
        <v>112</v>
      </c>
      <c r="D18" s="26" t="s">
        <v>129</v>
      </c>
    </row>
    <row r="19" spans="1:4" ht="30" x14ac:dyDescent="0.25">
      <c r="A19" s="26" t="s">
        <v>95</v>
      </c>
      <c r="B19" s="26" t="s">
        <v>96</v>
      </c>
      <c r="D19" s="27" t="s">
        <v>130</v>
      </c>
    </row>
    <row r="20" spans="1:4" x14ac:dyDescent="0.25">
      <c r="A20" s="26" t="s">
        <v>102</v>
      </c>
      <c r="B20" s="26" t="s">
        <v>103</v>
      </c>
      <c r="D20" s="27" t="s">
        <v>131</v>
      </c>
    </row>
    <row r="21" spans="1:4" x14ac:dyDescent="0.25">
      <c r="A21" s="26" t="s">
        <v>132</v>
      </c>
      <c r="B21" s="26" t="s">
        <v>133</v>
      </c>
      <c r="D21" s="27" t="s">
        <v>134</v>
      </c>
    </row>
    <row r="22" spans="1:4" ht="30" x14ac:dyDescent="0.25">
      <c r="A22" s="26" t="s">
        <v>135</v>
      </c>
      <c r="B22" s="28" t="s">
        <v>136</v>
      </c>
      <c r="C22" s="24" t="s">
        <v>137</v>
      </c>
      <c r="D22" s="27" t="s">
        <v>138</v>
      </c>
    </row>
    <row r="23" spans="1:4" x14ac:dyDescent="0.25">
      <c r="A23" s="26" t="s">
        <v>139</v>
      </c>
      <c r="B23" s="28" t="s">
        <v>140</v>
      </c>
      <c r="C23" s="27"/>
      <c r="D23" s="27" t="s">
        <v>141</v>
      </c>
    </row>
    <row r="24" spans="1:4" ht="30" x14ac:dyDescent="0.25">
      <c r="A24" s="26" t="s">
        <v>142</v>
      </c>
      <c r="B24" s="26" t="s">
        <v>143</v>
      </c>
      <c r="D24" s="27" t="s">
        <v>144</v>
      </c>
    </row>
    <row r="25" spans="1:4" x14ac:dyDescent="0.25">
      <c r="A25" s="26" t="s">
        <v>145</v>
      </c>
      <c r="B25" s="28" t="s">
        <v>146</v>
      </c>
      <c r="D25" s="27" t="s">
        <v>147</v>
      </c>
    </row>
    <row r="26" spans="1:4" x14ac:dyDescent="0.25">
      <c r="A26" s="26" t="s">
        <v>148</v>
      </c>
      <c r="B26" s="28" t="s">
        <v>149</v>
      </c>
      <c r="D26" s="27" t="s">
        <v>147</v>
      </c>
    </row>
    <row r="27" spans="1:4" x14ac:dyDescent="0.25">
      <c r="A27" s="26" t="s">
        <v>150</v>
      </c>
      <c r="B27" s="28" t="s">
        <v>151</v>
      </c>
      <c r="D27" s="27" t="s">
        <v>147</v>
      </c>
    </row>
    <row r="28" spans="1:4" ht="30" x14ac:dyDescent="0.25">
      <c r="A28" s="26" t="s">
        <v>152</v>
      </c>
      <c r="B28" s="28" t="s">
        <v>153</v>
      </c>
      <c r="D28" s="27" t="s">
        <v>154</v>
      </c>
    </row>
    <row r="29" spans="1:4" ht="30" x14ac:dyDescent="0.25">
      <c r="A29" s="26" t="s">
        <v>155</v>
      </c>
      <c r="B29" s="28" t="s">
        <v>156</v>
      </c>
      <c r="D29" s="27" t="s">
        <v>154</v>
      </c>
    </row>
    <row r="30" spans="1:4" ht="30" x14ac:dyDescent="0.25">
      <c r="A30" s="26" t="s">
        <v>157</v>
      </c>
      <c r="B30" s="28" t="s">
        <v>158</v>
      </c>
      <c r="D30" s="27" t="s">
        <v>154</v>
      </c>
    </row>
    <row r="31" spans="1:4" x14ac:dyDescent="0.25">
      <c r="A31" s="26" t="s">
        <v>159</v>
      </c>
      <c r="B31" s="26" t="s">
        <v>160</v>
      </c>
      <c r="D31" s="27" t="s">
        <v>161</v>
      </c>
    </row>
    <row r="32" spans="1:4" x14ac:dyDescent="0.25">
      <c r="A32" s="26" t="s">
        <v>162</v>
      </c>
      <c r="B32" s="26" t="s">
        <v>163</v>
      </c>
      <c r="D32" s="27" t="s">
        <v>164</v>
      </c>
    </row>
    <row r="33" spans="1:4" x14ac:dyDescent="0.25">
      <c r="A33" s="26" t="s">
        <v>165</v>
      </c>
      <c r="B33" s="26" t="s">
        <v>166</v>
      </c>
      <c r="D33" s="27" t="s">
        <v>167</v>
      </c>
    </row>
    <row r="34" spans="1:4" x14ac:dyDescent="0.25">
      <c r="A34" s="26" t="s">
        <v>168</v>
      </c>
      <c r="B34" s="26" t="s">
        <v>169</v>
      </c>
      <c r="D34" s="27" t="s">
        <v>170</v>
      </c>
    </row>
    <row r="35" spans="1:4" x14ac:dyDescent="0.25">
      <c r="A35" s="26" t="s">
        <v>171</v>
      </c>
      <c r="B35" s="26" t="s">
        <v>172</v>
      </c>
      <c r="D35" s="27" t="s">
        <v>170</v>
      </c>
    </row>
    <row r="36" spans="1:4" x14ac:dyDescent="0.25">
      <c r="A36" s="26" t="s">
        <v>173</v>
      </c>
      <c r="B36" s="26" t="s">
        <v>174</v>
      </c>
      <c r="D36" s="27" t="s">
        <v>170</v>
      </c>
    </row>
  </sheetData>
  <mergeCells count="1">
    <mergeCell ref="A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CCBC6-DCB7-4530-99DB-1F813A7A9F48}">
  <sheetPr codeName="Feuil4"/>
  <dimension ref="A2:E21"/>
  <sheetViews>
    <sheetView workbookViewId="0">
      <selection activeCell="H21" sqref="H21"/>
    </sheetView>
  </sheetViews>
  <sheetFormatPr baseColWidth="10" defaultRowHeight="15" x14ac:dyDescent="0.25"/>
  <sheetData>
    <row r="2" spans="1:5" x14ac:dyDescent="0.25">
      <c r="A2" t="s">
        <v>31</v>
      </c>
    </row>
    <row r="3" spans="1:5" x14ac:dyDescent="0.25">
      <c r="A3" t="s">
        <v>32</v>
      </c>
    </row>
    <row r="5" spans="1:5" x14ac:dyDescent="0.25">
      <c r="A5" t="s">
        <v>36</v>
      </c>
    </row>
    <row r="6" spans="1:5" x14ac:dyDescent="0.25">
      <c r="A6" t="s">
        <v>33</v>
      </c>
    </row>
    <row r="7" spans="1:5" x14ac:dyDescent="0.25">
      <c r="A7" t="s">
        <v>34</v>
      </c>
    </row>
    <row r="8" spans="1:5" x14ac:dyDescent="0.25">
      <c r="A8" t="s">
        <v>35</v>
      </c>
    </row>
    <row r="11" spans="1:5" x14ac:dyDescent="0.25">
      <c r="A11" t="s">
        <v>37</v>
      </c>
      <c r="C11" t="s">
        <v>50</v>
      </c>
      <c r="E11" t="s">
        <v>53</v>
      </c>
    </row>
    <row r="12" spans="1:5" x14ac:dyDescent="0.25">
      <c r="A12" t="s">
        <v>38</v>
      </c>
      <c r="C12" t="s">
        <v>47</v>
      </c>
      <c r="E12" t="s">
        <v>51</v>
      </c>
    </row>
    <row r="13" spans="1:5" x14ac:dyDescent="0.25">
      <c r="A13" t="s">
        <v>40</v>
      </c>
      <c r="C13" t="s">
        <v>48</v>
      </c>
      <c r="E13" t="s">
        <v>52</v>
      </c>
    </row>
    <row r="14" spans="1:5" x14ac:dyDescent="0.25">
      <c r="A14" t="s">
        <v>39</v>
      </c>
      <c r="C14" t="s">
        <v>49</v>
      </c>
      <c r="E14" t="s">
        <v>35</v>
      </c>
    </row>
    <row r="15" spans="1:5" x14ac:dyDescent="0.25">
      <c r="A15" t="s">
        <v>41</v>
      </c>
      <c r="C15" t="s">
        <v>59</v>
      </c>
    </row>
    <row r="16" spans="1:5" x14ac:dyDescent="0.25">
      <c r="C16" t="s">
        <v>60</v>
      </c>
    </row>
    <row r="17" spans="1:2" x14ac:dyDescent="0.25">
      <c r="A17" t="s">
        <v>43</v>
      </c>
    </row>
    <row r="18" spans="1:2" x14ac:dyDescent="0.25">
      <c r="A18" t="s">
        <v>44</v>
      </c>
    </row>
    <row r="19" spans="1:2" x14ac:dyDescent="0.25">
      <c r="B19" t="s">
        <v>74</v>
      </c>
    </row>
    <row r="20" spans="1:2" x14ac:dyDescent="0.25">
      <c r="B20" t="s">
        <v>75</v>
      </c>
    </row>
    <row r="21" spans="1:2" x14ac:dyDescent="0.25">
      <c r="B2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modèle fiche</vt:lpstr>
      <vt:lpstr>Glossaire des actions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Lebeau</dc:creator>
  <cp:lastModifiedBy>Louise LEROUX</cp:lastModifiedBy>
  <dcterms:created xsi:type="dcterms:W3CDTF">2017-10-31T10:00:24Z</dcterms:created>
  <dcterms:modified xsi:type="dcterms:W3CDTF">2017-11-07T09:22:22Z</dcterms:modified>
</cp:coreProperties>
</file>