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-30" windowWidth="15000" windowHeight="1170"/>
  </bookViews>
  <sheets>
    <sheet name="Exemple" sheetId="1" r:id="rId1"/>
  </sheets>
  <calcPr calcId="145621"/>
</workbook>
</file>

<file path=xl/calcChain.xml><?xml version="1.0" encoding="utf-8"?>
<calcChain xmlns="http://schemas.openxmlformats.org/spreadsheetml/2006/main">
  <c r="L9" i="1" l="1"/>
  <c r="L10" i="1"/>
  <c r="L11" i="1"/>
  <c r="L8" i="1"/>
  <c r="A9" i="1" l="1"/>
  <c r="A10" i="1"/>
  <c r="I10" i="1" s="1"/>
  <c r="A11" i="1"/>
  <c r="A12" i="1"/>
  <c r="A13" i="1"/>
  <c r="A14" i="1"/>
  <c r="A15" i="1"/>
  <c r="A16" i="1"/>
  <c r="A8" i="1"/>
  <c r="K9" i="1" l="1" a="1"/>
  <c r="K9" i="1" s="1"/>
  <c r="K10" i="1" a="1"/>
  <c r="K10" i="1" s="1"/>
  <c r="K11" i="1" a="1"/>
  <c r="K11" i="1" s="1"/>
  <c r="K8" i="1" a="1"/>
  <c r="K8" i="1" s="1"/>
  <c r="I11" i="1"/>
  <c r="I9" i="1"/>
  <c r="I8" i="1"/>
</calcChain>
</file>

<file path=xl/sharedStrings.xml><?xml version="1.0" encoding="utf-8"?>
<sst xmlns="http://schemas.openxmlformats.org/spreadsheetml/2006/main" count="10" uniqueCount="10">
  <si>
    <t>Numéro appareil</t>
  </si>
  <si>
    <t>P/N installé</t>
  </si>
  <si>
    <t>Fichier configuration</t>
  </si>
  <si>
    <t>Numéro d'appareil</t>
  </si>
  <si>
    <t>1234 or 4321</t>
  </si>
  <si>
    <t>Identifiant RechercheV</t>
  </si>
  <si>
    <t>Fichier base de données</t>
  </si>
  <si>
    <t>tulipe</t>
  </si>
  <si>
    <t xml:space="preserve">volontaire pour le test </t>
  </si>
  <si>
    <t>LouReed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</si>
</sst>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rgb="FFFFFF00"/>
      <name val="Arial"/>
      <family val="2"/>
    </font>
    <font>
      <sz val="10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textRotation="90"/>
    </xf>
    <xf numFmtId="0" fontId="0" fillId="2" borderId="0" xfId="0" applyFill="1"/>
    <xf numFmtId="0" fontId="1" fillId="3" borderId="1" xfId="0" applyFont="1" applyFill="1" applyBorder="1" applyAlignment="1">
      <alignment horizontal="center" vertical="center"/>
    </xf>
    <xf numFmtId="0" fontId="2" fillId="2" borderId="0" xfId="0" applyFont="1" applyFill="1"/>
    <xf numFmtId="0" fontId="0" fillId="0" borderId="0" xfId="0" applyAlignment="1">
      <alignment horizontal="center" vertical="center" textRotation="90"/>
    </xf>
    <xf numFmtId="0" fontId="3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279400</xdr:colOff>
      <xdr:row>9</xdr:row>
      <xdr:rowOff>127000</xdr:rowOff>
    </xdr:from>
    <xdr:to>
      <xdr:col>7</xdr:col>
      <xdr:colOff>107950</xdr:colOff>
      <xdr:row>12</xdr:row>
      <xdr:rowOff>120650</xdr:rowOff>
    </xdr:to>
    <xdr:cxnSp macro="">
      <xdr:nvCxnSpPr>
        <xdr:cNvPr id="3" name="Connecteur droit avec flèche 2"/>
        <xdr:cNvCxnSpPr/>
      </xdr:nvCxnSpPr>
      <xdr:spPr>
        <a:xfrm rot="10800000" flipV="1">
          <a:off x="4406900" y="1727200"/>
          <a:ext cx="2470150" cy="527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1111250</xdr:colOff>
      <xdr:row>9</xdr:row>
      <xdr:rowOff>95250</xdr:rowOff>
    </xdr:from>
    <xdr:to>
      <xdr:col>9</xdr:col>
      <xdr:colOff>254000</xdr:colOff>
      <xdr:row>9</xdr:row>
      <xdr:rowOff>101600</xdr:rowOff>
    </xdr:to>
    <xdr:cxnSp macro="">
      <xdr:nvCxnSpPr>
        <xdr:cNvPr id="5" name="Connecteur droit avec flèche 4"/>
        <xdr:cNvCxnSpPr/>
      </xdr:nvCxnSpPr>
      <xdr:spPr>
        <a:xfrm flipV="1">
          <a:off x="7880350" y="1695450"/>
          <a:ext cx="1073150" cy="6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6"/>
  <sheetViews>
    <sheetView tabSelected="1" workbookViewId="0">
      <selection activeCell="L10" sqref="L10"/>
    </sheetView>
  </sheetViews>
  <sheetFormatPr defaultColWidth="8.625" defaultRowHeight="14.25" x14ac:dyDescent="0.2"/>
  <cols>
    <col min="1" max="1" width="22.375" customWidth="1"/>
    <col min="2" max="2" width="20.375" customWidth="1"/>
    <col min="3" max="3" width="11.5" customWidth="1"/>
    <col min="8" max="8" width="19.5" customWidth="1"/>
    <col min="9" max="9" width="5.875" customWidth="1"/>
    <col min="10" max="10" width="6.375" customWidth="1"/>
  </cols>
  <sheetData>
    <row r="2" spans="1:12" x14ac:dyDescent="0.2">
      <c r="I2" s="6" t="s">
        <v>4</v>
      </c>
      <c r="J2" s="2"/>
    </row>
    <row r="3" spans="1:12" x14ac:dyDescent="0.2">
      <c r="A3" t="s">
        <v>6</v>
      </c>
      <c r="H3" t="s">
        <v>2</v>
      </c>
      <c r="I3" s="6"/>
      <c r="J3" s="2"/>
    </row>
    <row r="4" spans="1:12" x14ac:dyDescent="0.2">
      <c r="I4" s="6"/>
      <c r="J4" s="2"/>
    </row>
    <row r="5" spans="1:12" x14ac:dyDescent="0.2">
      <c r="I5" s="6"/>
      <c r="J5" s="2"/>
    </row>
    <row r="6" spans="1:12" x14ac:dyDescent="0.2">
      <c r="A6" t="s">
        <v>5</v>
      </c>
      <c r="B6" t="s">
        <v>0</v>
      </c>
      <c r="C6" t="s">
        <v>1</v>
      </c>
      <c r="H6" t="s">
        <v>3</v>
      </c>
      <c r="I6" s="6"/>
      <c r="J6" s="2"/>
    </row>
    <row r="7" spans="1:12" x14ac:dyDescent="0.2">
      <c r="H7" s="1"/>
      <c r="K7" t="s">
        <v>7</v>
      </c>
      <c r="L7" t="s">
        <v>9</v>
      </c>
    </row>
    <row r="8" spans="1:12" ht="15.75" x14ac:dyDescent="0.3">
      <c r="A8" t="str">
        <f t="shared" ref="A8:A16" si="0">+B8&amp;C8</f>
        <v>11234</v>
      </c>
      <c r="B8">
        <v>1</v>
      </c>
      <c r="C8">
        <v>1234</v>
      </c>
      <c r="H8" s="1">
        <v>2</v>
      </c>
      <c r="I8" t="e">
        <f>IF(OR(VLOOKUP(H8&amp;"1234",$A$8:$C$16,3,FALSE)="1234",(VLOOKUP(H8&amp;"4321",$A$8:$C$16,3,FALSE)="4321")),"X","")</f>
        <v>#N/A</v>
      </c>
      <c r="K8" s="4" t="str">
        <f t="array" ref="K8">INDEX({"";"x"},MAX(IF(A$8:A$16*1-{1234,4321}=H8*10000,1,""))+1)</f>
        <v>x</v>
      </c>
      <c r="L8" s="7" t="str">
        <f>IFERROR(IF(VLOOKUP($H8&amp;"1234",$A$8:$C$16,3,0)=1234,"X",IF(VLOOKUP($H8&amp;"4321",$A$8:$C$16,3,0)=4321,"X","")),"")</f>
        <v>X</v>
      </c>
    </row>
    <row r="9" spans="1:12" ht="15.75" x14ac:dyDescent="0.3">
      <c r="A9" t="str">
        <f t="shared" si="0"/>
        <v>21234</v>
      </c>
      <c r="B9">
        <v>2</v>
      </c>
      <c r="C9">
        <v>1234</v>
      </c>
      <c r="H9" s="1">
        <v>4</v>
      </c>
      <c r="I9" t="e">
        <f t="shared" ref="I9:I11" si="1">IF(OR(VLOOKUP(H9&amp;"1234",$A$8:$C$16,3,FALSE)="1234",(VLOOKUP(H9&amp;"4321",$A$8:$C$16,3,FALSE)="4321")),"X","")</f>
        <v>#N/A</v>
      </c>
      <c r="K9" s="4" t="str">
        <f t="array" ref="K9">INDEX({"";"x"},MAX(IF(A$8:A$16*1-{1234,4321}=H9*10000,1,""))+1)</f>
        <v>x</v>
      </c>
      <c r="L9" s="7" t="str">
        <f t="shared" ref="L9:L11" si="2">IFERROR(IF(VLOOKUP($H9&amp;"1234",$A$8:$C$16,3,0)=1234,"X",IF(VLOOKUP($H9&amp;"4321",$A$8:$C$16,3,0)=4321,"X","")),"")</f>
        <v/>
      </c>
    </row>
    <row r="10" spans="1:12" ht="15.75" x14ac:dyDescent="0.3">
      <c r="A10" t="str">
        <f t="shared" si="0"/>
        <v>31234</v>
      </c>
      <c r="B10">
        <v>3</v>
      </c>
      <c r="C10">
        <v>1234</v>
      </c>
      <c r="H10" s="1">
        <v>6</v>
      </c>
      <c r="I10" t="e">
        <f t="shared" si="1"/>
        <v>#N/A</v>
      </c>
      <c r="K10" s="4" t="str">
        <f t="array" ref="K10">INDEX({"";"x"},MAX(IF(A$8:A$16*1-{1234,4321}=H10*10000,1,""))+1)</f>
        <v/>
      </c>
      <c r="L10" s="7" t="str">
        <f t="shared" si="2"/>
        <v/>
      </c>
    </row>
    <row r="11" spans="1:12" ht="15.75" x14ac:dyDescent="0.3">
      <c r="A11" t="str">
        <f t="shared" si="0"/>
        <v>44321</v>
      </c>
      <c r="B11">
        <v>4</v>
      </c>
      <c r="C11">
        <v>4321</v>
      </c>
      <c r="H11" s="1">
        <v>8</v>
      </c>
      <c r="I11" t="e">
        <f t="shared" si="1"/>
        <v>#N/A</v>
      </c>
      <c r="K11" s="4" t="str">
        <f t="array" ref="K11">INDEX({"";"x"},MAX(IF(A$8:A$16*1-{1234,4321}=H11*10000,1,""))+1)</f>
        <v>x</v>
      </c>
      <c r="L11" s="7" t="str">
        <f t="shared" si="2"/>
        <v/>
      </c>
    </row>
    <row r="12" spans="1:12" x14ac:dyDescent="0.2">
      <c r="A12" t="str">
        <f t="shared" si="0"/>
        <v>54321</v>
      </c>
      <c r="B12">
        <v>5</v>
      </c>
      <c r="C12">
        <v>4321</v>
      </c>
    </row>
    <row r="13" spans="1:12" ht="15" x14ac:dyDescent="0.25">
      <c r="A13" t="str">
        <f t="shared" si="0"/>
        <v>61232</v>
      </c>
      <c r="B13" s="3">
        <v>6</v>
      </c>
      <c r="C13" s="5">
        <v>1232</v>
      </c>
      <c r="E13" t="s">
        <v>8</v>
      </c>
    </row>
    <row r="14" spans="1:12" x14ac:dyDescent="0.2">
      <c r="A14" t="str">
        <f t="shared" si="0"/>
        <v>71234</v>
      </c>
      <c r="B14">
        <v>7</v>
      </c>
      <c r="C14">
        <v>1234</v>
      </c>
    </row>
    <row r="15" spans="1:12" x14ac:dyDescent="0.2">
      <c r="A15" t="str">
        <f t="shared" si="0"/>
        <v>84321</v>
      </c>
      <c r="B15">
        <v>8</v>
      </c>
      <c r="C15">
        <v>4321</v>
      </c>
    </row>
    <row r="16" spans="1:12" x14ac:dyDescent="0.2">
      <c r="A16" t="str">
        <f t="shared" si="0"/>
        <v>94321</v>
      </c>
      <c r="B16">
        <v>9</v>
      </c>
      <c r="C16">
        <v>4321</v>
      </c>
    </row>
  </sheetData>
  <mergeCells count="1">
    <mergeCell ref="I2:I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Exemple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HARTERT</dc:creator>
  <cp:lastModifiedBy>Damien HARTERT</cp:lastModifiedBy>
  <dcterms:created xsi:type="dcterms:W3CDTF">2018-06-26T12:38:20Z</dcterms:created>
  <dcterms:modified xsi:type="dcterms:W3CDTF">2018-06-27T07:30:20Z</dcterms:modified>
</cp:coreProperties>
</file>