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SO ZAMBOL\Desktop\bg\mDF Devis Professionnel (pour Zambol)\"/>
    </mc:Choice>
  </mc:AlternateContent>
  <bookViews>
    <workbookView xWindow="0" yWindow="0" windowWidth="23040" windowHeight="9165" activeTab="1"/>
  </bookViews>
  <sheets>
    <sheet name="Devis" sheetId="1" r:id="rId1"/>
    <sheet name="reception" sheetId="9" r:id="rId2"/>
    <sheet name="Produits" sheetId="4" r:id="rId3"/>
    <sheet name="N°de Devis" sheetId="5" r:id="rId4"/>
    <sheet name="Clients" sheetId="6" r:id="rId5"/>
    <sheet name="Commerciaux" sheetId="7" r:id="rId6"/>
    <sheet name="Données" sheetId="8" r:id="rId7"/>
  </sheets>
  <definedNames>
    <definedName name="Cloisons">#REF!</definedName>
    <definedName name="_xlnm.Print_Titles" localSheetId="0">Devis!$1:$15</definedName>
    <definedName name="Mesures">Devis!$M$2:$M$5</definedName>
    <definedName name="unités">Devis!$F$20:$F$25</definedName>
    <definedName name="UnitésdeMesure">Devis!$M$2:$M$15</definedName>
    <definedName name="_xlnm.Print_Area" localSheetId="0">Devis!$B$1:$I$50</definedName>
  </definedNames>
  <calcPr calcId="162913"/>
  <fileRecoveryPr autoRecover="0"/>
</workbook>
</file>

<file path=xl/calcChain.xml><?xml version="1.0" encoding="utf-8"?>
<calcChain xmlns="http://schemas.openxmlformats.org/spreadsheetml/2006/main">
  <c r="G49" i="1" l="1"/>
  <c r="I36" i="1" l="1"/>
  <c r="I37" i="1" s="1"/>
  <c r="I38" i="1" s="1"/>
  <c r="H12" i="1"/>
</calcChain>
</file>

<file path=xl/sharedStrings.xml><?xml version="1.0" encoding="utf-8"?>
<sst xmlns="http://schemas.openxmlformats.org/spreadsheetml/2006/main" count="254" uniqueCount="142">
  <si>
    <t>Ens.</t>
  </si>
  <si>
    <t>Un.</t>
  </si>
  <si>
    <t>m².</t>
  </si>
  <si>
    <t>mL.</t>
  </si>
  <si>
    <t>DEVIS</t>
  </si>
  <si>
    <t>DATE</t>
  </si>
  <si>
    <t>Affaire :</t>
  </si>
  <si>
    <t>Devis n°:</t>
  </si>
  <si>
    <t>Désignation</t>
  </si>
  <si>
    <t>Unité</t>
  </si>
  <si>
    <t>Qté.</t>
  </si>
  <si>
    <t>P.U.H.T.</t>
  </si>
  <si>
    <t>Total H.T.</t>
  </si>
  <si>
    <t>T.V.A.</t>
  </si>
  <si>
    <t>TOTAL T.T.C.</t>
  </si>
  <si>
    <t>(Mention "Bon Pour Accord")</t>
  </si>
  <si>
    <t>Famille</t>
  </si>
  <si>
    <t>Prix</t>
  </si>
  <si>
    <t>Année</t>
  </si>
  <si>
    <t>Mois</t>
  </si>
  <si>
    <t>Numéro</t>
  </si>
  <si>
    <t>Société</t>
  </si>
  <si>
    <t>Ville</t>
  </si>
  <si>
    <t>TOTAL H.T</t>
  </si>
  <si>
    <t>Sté mDF</t>
  </si>
  <si>
    <t>10 rue du Net</t>
  </si>
  <si>
    <t>PARIS</t>
  </si>
  <si>
    <t>Ent. Excel</t>
  </si>
  <si>
    <t>3 rue VBA</t>
  </si>
  <si>
    <t>REIMS</t>
  </si>
  <si>
    <t>BP 2010</t>
  </si>
  <si>
    <t>Commerciaux</t>
  </si>
  <si>
    <t>C Bosson</t>
  </si>
  <si>
    <t>Serge</t>
  </si>
  <si>
    <t>Commercial</t>
  </si>
  <si>
    <t>Rue</t>
  </si>
  <si>
    <t>Quartier</t>
  </si>
  <si>
    <t>Commune</t>
  </si>
  <si>
    <t>KING DECO</t>
  </si>
  <si>
    <t>CASH IVOIRE</t>
  </si>
  <si>
    <t>KING CASH</t>
  </si>
  <si>
    <t>ETS KAC</t>
  </si>
  <si>
    <t>STOP &amp;AMP SHOP</t>
  </si>
  <si>
    <t>BON PANIER</t>
  </si>
  <si>
    <t>BONPRIX</t>
  </si>
  <si>
    <t>MOIN CHER</t>
  </si>
  <si>
    <t>QGH</t>
  </si>
  <si>
    <t>KAC SARL</t>
  </si>
  <si>
    <t>IDRISSA</t>
  </si>
  <si>
    <t>TOURE MAIMOUNA</t>
  </si>
  <si>
    <t>MOUSSA</t>
  </si>
  <si>
    <t>OTF</t>
  </si>
  <si>
    <t>CHEZ BODJOURI</t>
  </si>
  <si>
    <t>Angre 8eme tranche</t>
  </si>
  <si>
    <t>Cocody</t>
  </si>
  <si>
    <t>Abidjan</t>
  </si>
  <si>
    <t>Keneya</t>
  </si>
  <si>
    <t>YOPOUGON</t>
  </si>
  <si>
    <t>ABIDJAN</t>
  </si>
  <si>
    <t>Bel air</t>
  </si>
  <si>
    <t>Complexe sportif</t>
  </si>
  <si>
    <t>COCODY</t>
  </si>
  <si>
    <t>Wassakara</t>
  </si>
  <si>
    <t>GESCO</t>
  </si>
  <si>
    <t>Gesco</t>
  </si>
  <si>
    <t>Angré</t>
  </si>
  <si>
    <t>Riviera palmeraie</t>
  </si>
  <si>
    <t>BKE-3</t>
  </si>
  <si>
    <t>BOUAKE</t>
  </si>
  <si>
    <t>MAN</t>
  </si>
  <si>
    <t>SAN PEDRO</t>
  </si>
  <si>
    <t>AASOCIETE</t>
  </si>
  <si>
    <t>RUE</t>
  </si>
  <si>
    <t>QUARTIER</t>
  </si>
  <si>
    <t>COMMUNE</t>
  </si>
  <si>
    <t>VILLE</t>
  </si>
  <si>
    <t>6111242566088 -BOITE MINIMA 27</t>
  </si>
  <si>
    <t>4unités</t>
  </si>
  <si>
    <t>12unités</t>
  </si>
  <si>
    <t>FRESH BOX 2,5L</t>
  </si>
  <si>
    <t>1unité</t>
  </si>
  <si>
    <t>Rangement</t>
  </si>
  <si>
    <t>Jardin</t>
  </si>
  <si>
    <t>Soin de linge</t>
  </si>
  <si>
    <t>1unités</t>
  </si>
  <si>
    <t xml:space="preserve">ABIDJAN </t>
  </si>
  <si>
    <t>LE COMMERCIAL</t>
  </si>
  <si>
    <t>date</t>
  </si>
  <si>
    <t>nom commercial</t>
  </si>
  <si>
    <t>N°devis</t>
  </si>
  <si>
    <t>rue client</t>
  </si>
  <si>
    <t>quartier client</t>
  </si>
  <si>
    <t>commune client</t>
  </si>
  <si>
    <t>ville client</t>
  </si>
  <si>
    <t>TOTAL HT</t>
  </si>
  <si>
    <t>A201710008</t>
  </si>
  <si>
    <t>A201710009</t>
  </si>
  <si>
    <t>Commercial : Serge</t>
  </si>
  <si>
    <t>Délai de livraison</t>
  </si>
  <si>
    <t>Date</t>
  </si>
  <si>
    <t>designation</t>
  </si>
  <si>
    <t>Quantité :</t>
  </si>
  <si>
    <t>Lot</t>
  </si>
  <si>
    <t>Péremption</t>
  </si>
  <si>
    <t>reste</t>
  </si>
  <si>
    <t>TIKA 250ml_Bissap</t>
  </si>
  <si>
    <t>8538 01</t>
  </si>
  <si>
    <t>9610 00</t>
  </si>
  <si>
    <t>TIKA 250ml_Ananas</t>
  </si>
  <si>
    <t>A042 00</t>
  </si>
  <si>
    <t>TIKA 250ml_Mangue</t>
  </si>
  <si>
    <t>A209 00</t>
  </si>
  <si>
    <t>A185 00</t>
  </si>
  <si>
    <t>TIKA 250ml_tamarin</t>
  </si>
  <si>
    <t>A186 00</t>
  </si>
  <si>
    <t>A192 00</t>
  </si>
  <si>
    <t>A193 00</t>
  </si>
  <si>
    <t>A218 00</t>
  </si>
  <si>
    <t>TIKA 250ml_Cocktail</t>
  </si>
  <si>
    <t>A222 00</t>
  </si>
  <si>
    <t>A223 00</t>
  </si>
  <si>
    <t>A228 00</t>
  </si>
  <si>
    <t>A232 00</t>
  </si>
  <si>
    <t>TIKA 1L_Mangue</t>
  </si>
  <si>
    <t>A234 00</t>
  </si>
  <si>
    <t>famille</t>
  </si>
  <si>
    <t>En stock</t>
  </si>
  <si>
    <t>TIKA 250ML</t>
  </si>
  <si>
    <t>TIKA 250ml_Gingimbre</t>
  </si>
  <si>
    <t>TIKA 250ml_Corossol</t>
  </si>
  <si>
    <t>TIKA 250ml_passion</t>
  </si>
  <si>
    <t>TIKA 1L</t>
  </si>
  <si>
    <t>TIKA 1L_Bissap</t>
  </si>
  <si>
    <t>TIKA 1L_Ananas</t>
  </si>
  <si>
    <t>TIKA 1L_Gingimbre</t>
  </si>
  <si>
    <t>TIKA 1L_Corossol</t>
  </si>
  <si>
    <t>TIKA 1L_passion</t>
  </si>
  <si>
    <t>TIKA 1L_tamarin</t>
  </si>
  <si>
    <t>TIKA 1L_Cocktail</t>
  </si>
  <si>
    <t>TIKA 500ML</t>
  </si>
  <si>
    <t>TIKA 500ml_Bissap</t>
  </si>
  <si>
    <t>TIKA 500ml_Mangue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</si>
</sst>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€_-;\-* #,##0.00\ _€_-;_-* &quot;-&quot;??\ _€_-;_-@_-"/>
    <numFmt numFmtId="164" formatCode="dd/mm/yy;@"/>
    <numFmt numFmtId="165" formatCode="yyyy"/>
    <numFmt numFmtId="166" formatCode="mmmm"/>
    <numFmt numFmtId="167" formatCode="000"/>
    <numFmt numFmtId="168" formatCode="\ dd/mm/yyyy\ "/>
    <numFmt numFmtId="169" formatCode="_-* #,##0\ _€_-;\-* #,##0\ _€_-;_-* &quot;-&quot;??\ _€_-;_-@_-"/>
  </numFmts>
  <fonts count="27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i/>
      <sz val="7"/>
      <color theme="1"/>
      <name val="Arial"/>
      <family val="2"/>
    </font>
    <font>
      <sz val="10"/>
      <color rgb="FF824686"/>
      <name val="Arial"/>
      <family val="2"/>
    </font>
    <font>
      <sz val="10"/>
      <color theme="0"/>
      <name val="Arial"/>
      <family val="2"/>
    </font>
    <font>
      <b/>
      <u/>
      <sz val="10"/>
      <color rgb="FF824686"/>
      <name val="Arial"/>
      <family val="2"/>
    </font>
    <font>
      <sz val="11"/>
      <color rgb="FF824686"/>
      <name val="Calibri"/>
      <family val="2"/>
      <scheme val="minor"/>
    </font>
    <font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0000"/>
      <name val="Segoe UI"/>
      <family val="2"/>
    </font>
    <font>
      <sz val="12"/>
      <color theme="0"/>
      <name val="Arial"/>
      <family val="2"/>
    </font>
    <font>
      <sz val="11"/>
      <color rgb="FF824686"/>
      <name val="Calibri"/>
      <family val="2"/>
    </font>
    <font>
      <b/>
      <sz val="10"/>
      <color rgb="FFFF0000"/>
      <name val="Arial"/>
      <family val="2"/>
    </font>
    <font>
      <sz val="11"/>
      <color rgb="FF7030A0"/>
      <name val="Arial"/>
      <family val="2"/>
    </font>
    <font>
      <sz val="11"/>
      <color rgb="FF82468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2468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hair">
        <color rgb="FF824686"/>
      </right>
      <top style="thin">
        <color rgb="FF824686"/>
      </top>
      <bottom/>
      <diagonal/>
    </border>
    <border>
      <left style="hair">
        <color rgb="FF824686"/>
      </left>
      <right style="thin">
        <color rgb="FF824686"/>
      </right>
      <top style="thin">
        <color rgb="FF824686"/>
      </top>
      <bottom/>
      <diagonal/>
    </border>
    <border>
      <left style="thin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hair">
        <color rgb="FF824686"/>
      </right>
      <top/>
      <bottom/>
      <diagonal/>
    </border>
    <border>
      <left style="hair">
        <color rgb="FF824686"/>
      </left>
      <right style="thin">
        <color rgb="FF824686"/>
      </right>
      <top/>
      <bottom/>
      <diagonal/>
    </border>
    <border>
      <left style="thin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/>
      <bottom style="thin">
        <color rgb="FF824686"/>
      </bottom>
      <diagonal/>
    </border>
    <border>
      <left style="hair">
        <color rgb="FF824686"/>
      </left>
      <right style="thin">
        <color rgb="FF824686"/>
      </right>
      <top/>
      <bottom style="thin">
        <color rgb="FF824686"/>
      </bottom>
      <diagonal/>
    </border>
    <border>
      <left style="hair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hair">
        <color rgb="FF824686"/>
      </bottom>
      <diagonal/>
    </border>
    <border>
      <left style="hair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hair">
        <color rgb="FF824686"/>
      </top>
      <bottom style="thin">
        <color rgb="FF824686"/>
      </bottom>
      <diagonal/>
    </border>
    <border>
      <left style="hair">
        <color rgb="FF824686"/>
      </left>
      <right style="thin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thin">
        <color rgb="FF824686"/>
      </right>
      <top style="thin">
        <color rgb="FF824686"/>
      </top>
      <bottom style="thin">
        <color rgb="FF824686"/>
      </bottom>
      <diagonal/>
    </border>
    <border>
      <left style="thin">
        <color rgb="FF7030A0"/>
      </left>
      <right style="hair">
        <color rgb="FF7030A0"/>
      </right>
      <top style="thin">
        <color rgb="FF7030A0"/>
      </top>
      <bottom/>
      <diagonal/>
    </border>
    <border>
      <left style="hair">
        <color rgb="FF7030A0"/>
      </left>
      <right style="hair">
        <color rgb="FF7030A0"/>
      </right>
      <top style="thin">
        <color rgb="FF7030A0"/>
      </top>
      <bottom/>
      <diagonal/>
    </border>
    <border>
      <left style="thin">
        <color rgb="FF7030A0"/>
      </left>
      <right style="hair">
        <color rgb="FF7030A0"/>
      </right>
      <top/>
      <bottom/>
      <diagonal/>
    </border>
    <border>
      <left style="hair">
        <color rgb="FF7030A0"/>
      </left>
      <right style="hair">
        <color rgb="FF7030A0"/>
      </right>
      <top/>
      <bottom/>
      <diagonal/>
    </border>
    <border>
      <left style="thin">
        <color rgb="FF7030A0"/>
      </left>
      <right style="hair">
        <color rgb="FF7030A0"/>
      </right>
      <top/>
      <bottom style="thin">
        <color rgb="FF7030A0"/>
      </bottom>
      <diagonal/>
    </border>
    <border>
      <left style="hair">
        <color rgb="FF7030A0"/>
      </left>
      <right style="hair">
        <color rgb="FF7030A0"/>
      </right>
      <top/>
      <bottom style="thin">
        <color rgb="FF7030A0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824686"/>
      </left>
      <right style="hair">
        <color rgb="FF824686"/>
      </right>
      <top style="thin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hair">
        <color rgb="FF824686"/>
      </bottom>
      <diagonal/>
    </border>
    <border>
      <left style="thin">
        <color rgb="FF824686"/>
      </left>
      <right style="hair">
        <color rgb="FF824686"/>
      </right>
      <top style="hair">
        <color rgb="FF824686"/>
      </top>
      <bottom style="thin">
        <color rgb="FF82468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824686"/>
      </left>
      <right/>
      <top/>
      <bottom/>
      <diagonal/>
    </border>
    <border>
      <left style="hair">
        <color rgb="FF824686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17" fillId="0" borderId="0" applyFont="0" applyFill="0" applyBorder="0" applyAlignment="0" applyProtection="0"/>
  </cellStyleXfs>
  <cellXfs count="167">
    <xf numFmtId="0" fontId="0" fillId="0" borderId="0" xfId="0"/>
    <xf numFmtId="0" fontId="5" fillId="0" borderId="0" xfId="0" applyFont="1"/>
    <xf numFmtId="3" fontId="6" fillId="0" borderId="0" xfId="0" applyNumberFormat="1" applyFont="1"/>
    <xf numFmtId="0" fontId="5" fillId="0" borderId="3" xfId="0" applyFont="1" applyFill="1" applyBorder="1" applyAlignment="1">
      <alignment horizontal="center"/>
    </xf>
    <xf numFmtId="3" fontId="7" fillId="0" borderId="0" xfId="0" applyNumberFormat="1" applyFont="1"/>
    <xf numFmtId="3" fontId="5" fillId="0" borderId="0" xfId="0" applyNumberFormat="1" applyFont="1"/>
    <xf numFmtId="164" fontId="5" fillId="0" borderId="0" xfId="0" applyNumberFormat="1" applyFont="1" applyAlignment="1">
      <alignment horizontal="left"/>
    </xf>
    <xf numFmtId="3" fontId="5" fillId="0" borderId="0" xfId="0" applyNumberFormat="1" applyFont="1" applyAlignment="1">
      <alignment horizontal="left"/>
    </xf>
    <xf numFmtId="0" fontId="5" fillId="0" borderId="4" xfId="0" applyFont="1" applyBorder="1"/>
    <xf numFmtId="0" fontId="5" fillId="0" borderId="5" xfId="0" applyFont="1" applyBorder="1"/>
    <xf numFmtId="3" fontId="5" fillId="0" borderId="5" xfId="0" applyNumberFormat="1" applyFont="1" applyBorder="1"/>
    <xf numFmtId="0" fontId="5" fillId="0" borderId="6" xfId="0" applyFont="1" applyBorder="1"/>
    <xf numFmtId="0" fontId="5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0" xfId="0" applyFont="1" applyBorder="1" applyAlignment="1">
      <alignment horizontal="center"/>
    </xf>
    <xf numFmtId="0" fontId="5" fillId="0" borderId="0" xfId="0" applyFont="1" applyBorder="1"/>
    <xf numFmtId="3" fontId="5" fillId="0" borderId="0" xfId="0" applyNumberFormat="1" applyFont="1" applyBorder="1"/>
    <xf numFmtId="0" fontId="5" fillId="0" borderId="7" xfId="0" applyFont="1" applyBorder="1"/>
    <xf numFmtId="0" fontId="5" fillId="0" borderId="8" xfId="0" applyFont="1" applyBorder="1"/>
    <xf numFmtId="3" fontId="5" fillId="0" borderId="8" xfId="0" applyNumberFormat="1" applyFont="1" applyBorder="1"/>
    <xf numFmtId="0" fontId="5" fillId="0" borderId="9" xfId="0" applyFont="1" applyBorder="1"/>
    <xf numFmtId="0" fontId="5" fillId="2" borderId="10" xfId="0" applyFont="1" applyFill="1" applyBorder="1" applyAlignment="1">
      <alignment horizontal="center"/>
    </xf>
    <xf numFmtId="3" fontId="5" fillId="2" borderId="10" xfId="0" applyNumberFormat="1" applyFont="1" applyFill="1" applyBorder="1" applyAlignment="1">
      <alignment horizontal="center"/>
    </xf>
    <xf numFmtId="0" fontId="5" fillId="0" borderId="6" xfId="0" applyFont="1" applyBorder="1" applyAlignment="1"/>
    <xf numFmtId="0" fontId="5" fillId="0" borderId="0" xfId="0" applyFont="1" applyBorder="1" applyAlignment="1"/>
    <xf numFmtId="0" fontId="5" fillId="0" borderId="3" xfId="0" applyFont="1" applyBorder="1" applyAlignment="1"/>
    <xf numFmtId="3" fontId="5" fillId="0" borderId="11" xfId="0" applyNumberFormat="1" applyFont="1" applyBorder="1" applyAlignment="1">
      <alignment horizontal="center"/>
    </xf>
    <xf numFmtId="4" fontId="5" fillId="0" borderId="11" xfId="0" applyNumberFormat="1" applyFont="1" applyBorder="1"/>
    <xf numFmtId="0" fontId="2" fillId="0" borderId="8" xfId="0" applyFont="1" applyFill="1" applyBorder="1" applyAlignment="1"/>
    <xf numFmtId="0" fontId="2" fillId="0" borderId="9" xfId="0" applyFont="1" applyFill="1" applyBorder="1" applyAlignment="1"/>
    <xf numFmtId="4" fontId="5" fillId="0" borderId="10" xfId="0" applyNumberFormat="1" applyFont="1" applyBorder="1"/>
    <xf numFmtId="10" fontId="5" fillId="0" borderId="12" xfId="0" applyNumberFormat="1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/>
    <xf numFmtId="0" fontId="9" fillId="0" borderId="0" xfId="0" applyFont="1"/>
    <xf numFmtId="3" fontId="10" fillId="0" borderId="0" xfId="0" applyNumberFormat="1" applyFont="1"/>
    <xf numFmtId="0" fontId="5" fillId="0" borderId="13" xfId="0" applyFont="1" applyFill="1" applyBorder="1" applyAlignment="1">
      <alignment horizontal="center"/>
    </xf>
    <xf numFmtId="4" fontId="5" fillId="0" borderId="14" xfId="0" applyNumberFormat="1" applyFont="1" applyBorder="1"/>
    <xf numFmtId="4" fontId="5" fillId="0" borderId="0" xfId="0" applyNumberFormat="1" applyFont="1" applyBorder="1"/>
    <xf numFmtId="0" fontId="2" fillId="0" borderId="6" xfId="0" applyFont="1" applyFill="1" applyBorder="1" applyAlignment="1"/>
    <xf numFmtId="0" fontId="2" fillId="0" borderId="0" xfId="0" applyFont="1" applyFill="1" applyBorder="1" applyAlignment="1"/>
    <xf numFmtId="0" fontId="2" fillId="0" borderId="3" xfId="0" applyFont="1" applyFill="1" applyBorder="1" applyAlignment="1"/>
    <xf numFmtId="0" fontId="2" fillId="0" borderId="3" xfId="0" applyFont="1" applyFill="1" applyBorder="1" applyAlignment="1">
      <alignment horizontal="center"/>
    </xf>
    <xf numFmtId="4" fontId="2" fillId="0" borderId="11" xfId="0" applyNumberFormat="1" applyFont="1" applyBorder="1"/>
    <xf numFmtId="4" fontId="2" fillId="0" borderId="11" xfId="0" applyNumberFormat="1" applyFont="1" applyFill="1" applyBorder="1"/>
    <xf numFmtId="0" fontId="2" fillId="0" borderId="7" xfId="0" applyFont="1" applyFill="1" applyBorder="1" applyAlignment="1"/>
    <xf numFmtId="0" fontId="2" fillId="0" borderId="9" xfId="0" applyFont="1" applyFill="1" applyBorder="1" applyAlignment="1">
      <alignment horizontal="center"/>
    </xf>
    <xf numFmtId="4" fontId="2" fillId="0" borderId="15" xfId="0" applyNumberFormat="1" applyFont="1" applyBorder="1"/>
    <xf numFmtId="0" fontId="11" fillId="0" borderId="0" xfId="0" applyFont="1"/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16" xfId="0" applyFont="1" applyBorder="1"/>
    <xf numFmtId="0" fontId="11" fillId="0" borderId="17" xfId="0" applyFont="1" applyBorder="1"/>
    <xf numFmtId="0" fontId="11" fillId="0" borderId="17" xfId="0" applyFont="1" applyBorder="1" applyAlignment="1">
      <alignment horizontal="center"/>
    </xf>
    <xf numFmtId="4" fontId="11" fillId="0" borderId="18" xfId="0" applyNumberFormat="1" applyFont="1" applyBorder="1"/>
    <xf numFmtId="0" fontId="11" fillId="0" borderId="19" xfId="0" applyFont="1" applyBorder="1"/>
    <xf numFmtId="0" fontId="11" fillId="0" borderId="20" xfId="0" applyFont="1" applyBorder="1"/>
    <xf numFmtId="0" fontId="11" fillId="0" borderId="20" xfId="0" applyFont="1" applyBorder="1" applyAlignment="1">
      <alignment horizontal="center"/>
    </xf>
    <xf numFmtId="4" fontId="11" fillId="0" borderId="21" xfId="0" applyNumberFormat="1" applyFont="1" applyBorder="1" applyAlignment="1">
      <alignment horizontal="right"/>
    </xf>
    <xf numFmtId="0" fontId="11" fillId="0" borderId="20" xfId="0" applyFont="1" applyFill="1" applyBorder="1" applyAlignment="1"/>
    <xf numFmtId="4" fontId="11" fillId="0" borderId="21" xfId="0" applyNumberFormat="1" applyFont="1" applyBorder="1"/>
    <xf numFmtId="0" fontId="11" fillId="0" borderId="20" xfId="0" applyFont="1" applyFill="1" applyBorder="1" applyAlignment="1">
      <alignment horizontal="center"/>
    </xf>
    <xf numFmtId="0" fontId="11" fillId="0" borderId="21" xfId="0" applyFont="1" applyBorder="1"/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/>
    </xf>
    <xf numFmtId="4" fontId="11" fillId="0" borderId="21" xfId="0" applyNumberFormat="1" applyFont="1" applyBorder="1" applyAlignment="1">
      <alignment horizontal="right" vertical="center"/>
    </xf>
    <xf numFmtId="11" fontId="11" fillId="0" borderId="20" xfId="0" applyNumberFormat="1" applyFont="1" applyBorder="1" applyAlignment="1">
      <alignment horizontal="center"/>
    </xf>
    <xf numFmtId="4" fontId="11" fillId="0" borderId="21" xfId="0" applyNumberFormat="1" applyFont="1" applyFill="1" applyBorder="1" applyAlignment="1"/>
    <xf numFmtId="0" fontId="11" fillId="0" borderId="22" xfId="0" applyFont="1" applyBorder="1"/>
    <xf numFmtId="0" fontId="11" fillId="0" borderId="23" xfId="0" applyFont="1" applyBorder="1"/>
    <xf numFmtId="0" fontId="11" fillId="0" borderId="23" xfId="0" applyFont="1" applyBorder="1" applyAlignment="1">
      <alignment horizontal="center"/>
    </xf>
    <xf numFmtId="0" fontId="11" fillId="0" borderId="24" xfId="0" applyFont="1" applyBorder="1"/>
    <xf numFmtId="0" fontId="11" fillId="0" borderId="17" xfId="0" applyFont="1" applyFill="1" applyBorder="1" applyAlignment="1"/>
    <xf numFmtId="4" fontId="11" fillId="0" borderId="18" xfId="0" applyNumberFormat="1" applyFont="1" applyBorder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right"/>
    </xf>
    <xf numFmtId="0" fontId="4" fillId="4" borderId="3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4" borderId="32" xfId="0" applyFont="1" applyFill="1" applyBorder="1" applyAlignment="1">
      <alignment horizontal="center"/>
    </xf>
    <xf numFmtId="0" fontId="4" fillId="4" borderId="33" xfId="0" applyFont="1" applyFill="1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4" fillId="0" borderId="0" xfId="0" applyFont="1" applyFill="1" applyAlignment="1">
      <alignment horizontal="center"/>
    </xf>
    <xf numFmtId="0" fontId="15" fillId="0" borderId="0" xfId="0" quotePrefix="1" applyFont="1"/>
    <xf numFmtId="0" fontId="5" fillId="0" borderId="14" xfId="0" applyNumberFormat="1" applyFont="1" applyBorder="1" applyAlignment="1">
      <alignment horizontal="center"/>
    </xf>
    <xf numFmtId="0" fontId="2" fillId="0" borderId="1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1" xfId="0" applyNumberFormat="1" applyFont="1" applyFill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2" fillId="0" borderId="0" xfId="0" quotePrefix="1" applyFont="1" applyFill="1" applyBorder="1" applyAlignment="1"/>
    <xf numFmtId="166" fontId="14" fillId="0" borderId="25" xfId="0" applyNumberFormat="1" applyFont="1" applyBorder="1" applyAlignment="1">
      <alignment horizontal="center"/>
    </xf>
    <xf numFmtId="167" fontId="14" fillId="0" borderId="30" xfId="0" applyNumberFormat="1" applyFont="1" applyBorder="1" applyAlignment="1">
      <alignment horizontal="center"/>
    </xf>
    <xf numFmtId="166" fontId="14" fillId="0" borderId="26" xfId="0" applyNumberFormat="1" applyFont="1" applyBorder="1" applyAlignment="1">
      <alignment horizontal="center"/>
    </xf>
    <xf numFmtId="167" fontId="14" fillId="0" borderId="27" xfId="0" applyNumberFormat="1" applyFont="1" applyBorder="1" applyAlignment="1">
      <alignment horizontal="center"/>
    </xf>
    <xf numFmtId="165" fontId="14" fillId="0" borderId="40" xfId="0" applyNumberFormat="1" applyFont="1" applyBorder="1" applyAlignment="1">
      <alignment horizontal="center"/>
    </xf>
    <xf numFmtId="165" fontId="14" fillId="0" borderId="41" xfId="0" applyNumberFormat="1" applyFont="1" applyBorder="1" applyAlignment="1">
      <alignment horizontal="center"/>
    </xf>
    <xf numFmtId="165" fontId="14" fillId="0" borderId="42" xfId="0" applyNumberFormat="1" applyFont="1" applyBorder="1" applyAlignment="1">
      <alignment horizontal="center"/>
    </xf>
    <xf numFmtId="166" fontId="14" fillId="0" borderId="28" xfId="0" applyNumberFormat="1" applyFont="1" applyBorder="1" applyAlignment="1">
      <alignment horizontal="center"/>
    </xf>
    <xf numFmtId="167" fontId="14" fillId="0" borderId="29" xfId="0" applyNumberFormat="1" applyFont="1" applyBorder="1" applyAlignment="1">
      <alignment horizontal="center"/>
    </xf>
    <xf numFmtId="0" fontId="4" fillId="5" borderId="33" xfId="0" applyFont="1" applyFill="1" applyBorder="1" applyAlignment="1">
      <alignment horizontal="center"/>
    </xf>
    <xf numFmtId="0" fontId="13" fillId="0" borderId="19" xfId="0" applyFont="1" applyBorder="1"/>
    <xf numFmtId="14" fontId="0" fillId="0" borderId="0" xfId="0" applyNumberFormat="1"/>
    <xf numFmtId="0" fontId="16" fillId="6" borderId="0" xfId="0" applyFont="1" applyFill="1"/>
    <xf numFmtId="0" fontId="5" fillId="0" borderId="43" xfId="0" applyFont="1" applyBorder="1"/>
    <xf numFmtId="14" fontId="5" fillId="0" borderId="43" xfId="0" applyNumberFormat="1" applyFont="1" applyBorder="1"/>
    <xf numFmtId="0" fontId="5" fillId="0" borderId="38" xfId="0" applyFont="1" applyBorder="1" applyAlignment="1">
      <alignment horizontal="left"/>
    </xf>
    <xf numFmtId="0" fontId="5" fillId="0" borderId="39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0" xfId="0" applyFont="1" applyAlignment="1">
      <alignment horizontal="justify" vertical="top" wrapText="1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4" fontId="5" fillId="2" borderId="4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2" borderId="39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14" fontId="18" fillId="0" borderId="44" xfId="0" applyNumberFormat="1" applyFont="1" applyFill="1" applyBorder="1" applyAlignment="1">
      <alignment horizontal="center" vertical="center" wrapText="1"/>
    </xf>
    <xf numFmtId="0" fontId="18" fillId="0" borderId="44" xfId="0" applyFont="1" applyFill="1" applyBorder="1" applyAlignment="1">
      <alignment horizontal="center" vertical="center" wrapText="1"/>
    </xf>
    <xf numFmtId="0" fontId="18" fillId="0" borderId="45" xfId="0" applyFont="1" applyFill="1" applyBorder="1" applyAlignment="1">
      <alignment horizontal="center" vertical="center" wrapText="1"/>
    </xf>
    <xf numFmtId="14" fontId="19" fillId="0" borderId="43" xfId="0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vertical="center"/>
    </xf>
    <xf numFmtId="0" fontId="19" fillId="0" borderId="43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14" fontId="20" fillId="0" borderId="43" xfId="0" applyNumberFormat="1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 wrapText="1"/>
    </xf>
    <xf numFmtId="0" fontId="21" fillId="0" borderId="43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168" fontId="22" fillId="3" borderId="43" xfId="0" applyNumberFormat="1" applyFont="1" applyFill="1" applyBorder="1" applyAlignment="1">
      <alignment horizontal="center" vertical="center"/>
    </xf>
    <xf numFmtId="0" fontId="22" fillId="3" borderId="43" xfId="0" applyFont="1" applyFill="1" applyBorder="1" applyAlignment="1">
      <alignment horizontal="center" vertical="center"/>
    </xf>
    <xf numFmtId="0" fontId="22" fillId="3" borderId="43" xfId="0" applyFont="1" applyFill="1" applyBorder="1" applyAlignment="1">
      <alignment horizontal="center" vertical="center" wrapText="1"/>
    </xf>
    <xf numFmtId="168" fontId="13" fillId="0" borderId="47" xfId="0" applyNumberFormat="1" applyFont="1" applyBorder="1"/>
    <xf numFmtId="0" fontId="23" fillId="0" borderId="43" xfId="0" applyFont="1" applyBorder="1" applyAlignment="1">
      <alignment horizontal="left" vertical="center" wrapText="1"/>
    </xf>
    <xf numFmtId="0" fontId="14" fillId="0" borderId="43" xfId="0" applyFont="1" applyBorder="1"/>
    <xf numFmtId="169" fontId="23" fillId="0" borderId="43" xfId="2" applyNumberFormat="1" applyFont="1" applyBorder="1" applyAlignment="1">
      <alignment vertical="top"/>
    </xf>
    <xf numFmtId="1" fontId="24" fillId="0" borderId="46" xfId="0" applyNumberFormat="1" applyFont="1" applyBorder="1"/>
    <xf numFmtId="168" fontId="11" fillId="0" borderId="47" xfId="0" applyNumberFormat="1" applyFont="1" applyBorder="1"/>
    <xf numFmtId="1" fontId="24" fillId="0" borderId="43" xfId="0" applyNumberFormat="1" applyFont="1" applyBorder="1"/>
    <xf numFmtId="0" fontId="23" fillId="0" borderId="43" xfId="0" applyFont="1" applyBorder="1" applyAlignment="1">
      <alignment horizontal="left" vertical="center"/>
    </xf>
    <xf numFmtId="168" fontId="11" fillId="7" borderId="19" xfId="0" applyNumberFormat="1" applyFont="1" applyFill="1" applyBorder="1"/>
    <xf numFmtId="0" fontId="25" fillId="7" borderId="20" xfId="0" applyFont="1" applyFill="1" applyBorder="1"/>
    <xf numFmtId="0" fontId="11" fillId="7" borderId="48" xfId="0" applyFont="1" applyFill="1" applyBorder="1" applyAlignment="1">
      <alignment horizontal="center"/>
    </xf>
    <xf numFmtId="4" fontId="26" fillId="7" borderId="49" xfId="0" applyNumberFormat="1" applyFont="1" applyFill="1" applyBorder="1" applyAlignment="1">
      <alignment horizontal="right"/>
    </xf>
    <xf numFmtId="1" fontId="24" fillId="7" borderId="0" xfId="0" applyNumberFormat="1" applyFont="1" applyFill="1"/>
    <xf numFmtId="168" fontId="13" fillId="0" borderId="16" xfId="0" applyNumberFormat="1" applyFont="1" applyBorder="1"/>
    <xf numFmtId="169" fontId="23" fillId="0" borderId="50" xfId="2" applyNumberFormat="1" applyFont="1" applyBorder="1" applyAlignment="1">
      <alignment vertical="top"/>
    </xf>
    <xf numFmtId="168" fontId="11" fillId="0" borderId="19" xfId="0" applyNumberFormat="1" applyFont="1" applyBorder="1"/>
    <xf numFmtId="169" fontId="23" fillId="0" borderId="51" xfId="2" applyNumberFormat="1" applyFont="1" applyBorder="1" applyAlignment="1">
      <alignment vertical="top"/>
    </xf>
    <xf numFmtId="168" fontId="11" fillId="7" borderId="22" xfId="0" applyNumberFormat="1" applyFont="1" applyFill="1" applyBorder="1"/>
    <xf numFmtId="0" fontId="25" fillId="7" borderId="23" xfId="0" applyFont="1" applyFill="1" applyBorder="1"/>
    <xf numFmtId="0" fontId="11" fillId="7" borderId="23" xfId="0" applyFont="1" applyFill="1" applyBorder="1" applyAlignment="1">
      <alignment horizontal="center"/>
    </xf>
    <xf numFmtId="0" fontId="26" fillId="7" borderId="48" xfId="0" applyFont="1" applyFill="1" applyBorder="1"/>
    <xf numFmtId="1" fontId="24" fillId="7" borderId="0" xfId="0" applyNumberFormat="1" applyFont="1" applyFill="1" applyBorder="1"/>
    <xf numFmtId="0" fontId="0" fillId="0" borderId="43" xfId="0" applyFill="1" applyBorder="1"/>
    <xf numFmtId="0" fontId="0" fillId="0" borderId="46" xfId="0" applyFill="1" applyBorder="1"/>
    <xf numFmtId="0" fontId="0" fillId="0" borderId="2" xfId="0" applyFill="1" applyBorder="1"/>
  </cellXfs>
  <cellStyles count="3">
    <cellStyle name="Milliers" xfId="2" builtinId="3"/>
    <cellStyle name="Normal" xfId="0" builtinId="0"/>
    <cellStyle name="Normal 2" xfId="1"/>
  </cellStyles>
  <dxfs count="16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theme="1"/>
        </bottom>
      </border>
    </dxf>
    <dxf>
      <border outline="0">
        <top style="thin">
          <color theme="1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981074</xdr:colOff>
      <xdr:row>0</xdr:row>
      <xdr:rowOff>66675</xdr:rowOff>
    </xdr:from>
    <xdr:to>
      <xdr:col>8</xdr:col>
      <xdr:colOff>638175</xdr:colOff>
      <xdr:row>7</xdr:row>
      <xdr:rowOff>19049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352924" y="66675"/>
          <a:ext cx="2314576" cy="1085849"/>
        </a:xfrm>
        <a:prstGeom prst="roundRect">
          <a:avLst/>
        </a:prstGeom>
        <a:noFill/>
        <a:ln w="3175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190500</xdr:colOff>
      <xdr:row>1</xdr:row>
      <xdr:rowOff>66675</xdr:rowOff>
    </xdr:from>
    <xdr:to>
      <xdr:col>2</xdr:col>
      <xdr:colOff>828675</xdr:colOff>
      <xdr:row>5</xdr:row>
      <xdr:rowOff>28575</xdr:rowOff>
    </xdr:to>
    <xdr:sp macro="[0]!AffichUsf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0050" y="228600"/>
          <a:ext cx="1162050" cy="609600"/>
        </a:xfrm>
        <a:prstGeom prst="ellipse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rgbClr val="FFFF00"/>
              </a:solidFill>
            </a:rPr>
            <a:t>NOUVEAU</a:t>
          </a:r>
          <a:br>
            <a:rPr lang="fr-FR" sz="1000">
              <a:solidFill>
                <a:srgbClr val="FFFF00"/>
              </a:solidFill>
            </a:rPr>
          </a:br>
          <a:r>
            <a:rPr lang="fr-FR" sz="1000" b="1">
              <a:solidFill>
                <a:srgbClr val="FFFF00"/>
              </a:solidFill>
            </a:rPr>
            <a:t>DEVIS</a:t>
          </a:r>
        </a:p>
      </xdr:txBody>
    </xdr:sp>
    <xdr:clientData fPrintsWithSheet="0"/>
  </xdr:twoCellAnchor>
  <xdr:twoCellAnchor editAs="absolute">
    <xdr:from>
      <xdr:col>2</xdr:col>
      <xdr:colOff>1019175</xdr:colOff>
      <xdr:row>1</xdr:row>
      <xdr:rowOff>85725</xdr:rowOff>
    </xdr:from>
    <xdr:to>
      <xdr:col>3</xdr:col>
      <xdr:colOff>504825</xdr:colOff>
      <xdr:row>5</xdr:row>
      <xdr:rowOff>47625</xdr:rowOff>
    </xdr:to>
    <xdr:sp macro="[0]!EnrgPDF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752600" y="247650"/>
          <a:ext cx="1162050" cy="6096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>
              <a:solidFill>
                <a:schemeClr val="bg1"/>
              </a:solidFill>
            </a:rPr>
            <a:t>Enregistrer</a:t>
          </a:r>
          <a:r>
            <a:rPr lang="fr-FR" sz="1000" baseline="0">
              <a:solidFill>
                <a:schemeClr val="bg1"/>
              </a:solidFill>
            </a:rPr>
            <a:t> PDF sous...</a:t>
          </a:r>
          <a:endParaRPr lang="fr-FR" sz="1000" b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3</xdr:col>
      <xdr:colOff>657225</xdr:colOff>
      <xdr:row>1</xdr:row>
      <xdr:rowOff>57151</xdr:rowOff>
    </xdr:from>
    <xdr:to>
      <xdr:col>4</xdr:col>
      <xdr:colOff>752475</xdr:colOff>
      <xdr:row>5</xdr:row>
      <xdr:rowOff>133351</xdr:rowOff>
    </xdr:to>
    <xdr:sp macro="[0]!PDFMail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67050" y="219076"/>
          <a:ext cx="1057275" cy="723900"/>
        </a:xfrm>
        <a:prstGeom prst="ellipse">
          <a:avLst/>
        </a:prstGeo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softEdge rad="127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>
              <a:solidFill>
                <a:schemeClr val="bg1"/>
              </a:solidFill>
            </a:rPr>
            <a:t>Enregistrer</a:t>
          </a:r>
          <a:r>
            <a:rPr lang="fr-FR" sz="800" baseline="0">
              <a:solidFill>
                <a:schemeClr val="bg1"/>
              </a:solidFill>
            </a:rPr>
            <a:t> PDF sous...+ Envoi Mail</a:t>
          </a:r>
          <a:endParaRPr lang="fr-FR" sz="800" b="1">
            <a:solidFill>
              <a:schemeClr val="bg1"/>
            </a:solidFill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" displayName="T" ref="A1:G16" totalsRowShown="0" headerRowDxfId="15" dataDxfId="14" headerRowBorderDxfId="12" tableBorderDxfId="13">
  <autoFilter ref="A1:G16"/>
  <tableColumns count="7">
    <tableColumn id="7" name="famille" dataDxfId="0"/>
    <tableColumn id="1" name="Date" dataDxfId="11"/>
    <tableColumn id="2" name="designation" dataDxfId="10"/>
    <tableColumn id="3" name="Quantité :" dataDxfId="9"/>
    <tableColumn id="4" name="Lot" dataDxfId="8"/>
    <tableColumn id="5" name="Péremption" dataDxfId="7"/>
    <tableColumn id="6" name="reste" dataDxfId="6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B2:M50"/>
  <sheetViews>
    <sheetView showGridLines="0" zoomScaleNormal="100" workbookViewId="0">
      <selection activeCell="N41" sqref="N41"/>
    </sheetView>
  </sheetViews>
  <sheetFormatPr baseColWidth="10" defaultColWidth="11.42578125" defaultRowHeight="12.75" x14ac:dyDescent="0.2"/>
  <cols>
    <col min="1" max="1" width="3.140625" style="1" customWidth="1"/>
    <col min="2" max="2" width="7.85546875" style="1" customWidth="1"/>
    <col min="3" max="3" width="25.140625" style="1" customWidth="1"/>
    <col min="4" max="4" width="14.42578125" style="1" customWidth="1"/>
    <col min="5" max="5" width="16.5703125" style="1" customWidth="1"/>
    <col min="6" max="6" width="7.7109375" style="1" bestFit="1" customWidth="1"/>
    <col min="7" max="7" width="7.7109375" style="5" customWidth="1"/>
    <col min="8" max="8" width="10.28515625" style="1" customWidth="1"/>
    <col min="9" max="9" width="11.7109375" style="1" customWidth="1"/>
    <col min="10" max="10" width="3.140625" style="1" customWidth="1"/>
    <col min="11" max="12" width="11.42578125" style="1"/>
    <col min="13" max="13" width="7.42578125" style="1" hidden="1" customWidth="1"/>
    <col min="14" max="16384" width="11.42578125" style="1"/>
  </cols>
  <sheetData>
    <row r="2" spans="2:13" x14ac:dyDescent="0.2">
      <c r="G2" s="2" t="s">
        <v>52</v>
      </c>
      <c r="M2" s="3" t="s">
        <v>0</v>
      </c>
    </row>
    <row r="3" spans="2:13" ht="12.75" customHeight="1" x14ac:dyDescent="0.2">
      <c r="G3" s="4"/>
      <c r="M3" s="3" t="s">
        <v>1</v>
      </c>
    </row>
    <row r="4" spans="2:13" ht="12.75" customHeight="1" x14ac:dyDescent="0.2">
      <c r="M4" s="3" t="s">
        <v>2</v>
      </c>
    </row>
    <row r="5" spans="2:13" ht="12.75" customHeight="1" x14ac:dyDescent="0.2">
      <c r="G5" s="5" t="s">
        <v>61</v>
      </c>
      <c r="M5" s="3" t="s">
        <v>3</v>
      </c>
    </row>
    <row r="6" spans="2:13" ht="12.75" customHeight="1" x14ac:dyDescent="0.2">
      <c r="G6" s="5" t="s">
        <v>85</v>
      </c>
    </row>
    <row r="7" spans="2:13" x14ac:dyDescent="0.2">
      <c r="G7" s="6"/>
    </row>
    <row r="8" spans="2:13" ht="12.75" customHeight="1" x14ac:dyDescent="0.2">
      <c r="G8" s="7"/>
    </row>
    <row r="9" spans="2:13" ht="12.75" customHeight="1" x14ac:dyDescent="0.2">
      <c r="G9" s="7"/>
    </row>
    <row r="10" spans="2:13" ht="18" x14ac:dyDescent="0.25">
      <c r="B10" s="113" t="s">
        <v>4</v>
      </c>
      <c r="C10" s="114"/>
      <c r="D10" s="114"/>
      <c r="E10" s="114"/>
      <c r="F10" s="114"/>
      <c r="G10" s="114"/>
      <c r="H10" s="114"/>
      <c r="I10" s="115"/>
    </row>
    <row r="11" spans="2:13" ht="12.75" customHeight="1" x14ac:dyDescent="0.2">
      <c r="B11" s="8"/>
      <c r="C11" s="9"/>
      <c r="D11" s="9"/>
      <c r="E11" s="9"/>
      <c r="F11" s="9"/>
      <c r="G11" s="10"/>
      <c r="H11" s="116" t="s">
        <v>5</v>
      </c>
      <c r="I11" s="117"/>
    </row>
    <row r="12" spans="2:13" ht="15" x14ac:dyDescent="0.25">
      <c r="B12" s="11" t="s">
        <v>6</v>
      </c>
      <c r="C12" s="12"/>
      <c r="D12" s="13"/>
      <c r="E12" s="13"/>
      <c r="F12" s="13"/>
      <c r="G12" s="13"/>
      <c r="H12" s="118">
        <f ca="1">TODAY()</f>
        <v>44339</v>
      </c>
      <c r="I12" s="119"/>
    </row>
    <row r="13" spans="2:13" ht="15" x14ac:dyDescent="0.25">
      <c r="B13" s="11" t="s">
        <v>7</v>
      </c>
      <c r="C13" s="14" t="s">
        <v>96</v>
      </c>
      <c r="D13" s="15"/>
      <c r="E13" s="15"/>
      <c r="F13" s="15"/>
      <c r="G13" s="16"/>
      <c r="H13" s="120"/>
      <c r="I13" s="121"/>
    </row>
    <row r="14" spans="2:13" ht="12.75" customHeight="1" x14ac:dyDescent="0.2">
      <c r="B14" s="17"/>
      <c r="C14" s="18"/>
      <c r="D14" s="18"/>
      <c r="E14" s="18"/>
      <c r="F14" s="18"/>
      <c r="G14" s="19"/>
      <c r="H14" s="18"/>
      <c r="I14" s="20"/>
    </row>
    <row r="15" spans="2:13" x14ac:dyDescent="0.2">
      <c r="B15" s="122" t="s">
        <v>8</v>
      </c>
      <c r="C15" s="123"/>
      <c r="D15" s="123"/>
      <c r="E15" s="124"/>
      <c r="F15" s="21" t="s">
        <v>9</v>
      </c>
      <c r="G15" s="22" t="s">
        <v>10</v>
      </c>
      <c r="H15" s="21" t="s">
        <v>11</v>
      </c>
      <c r="I15" s="21" t="s">
        <v>12</v>
      </c>
    </row>
    <row r="16" spans="2:13" x14ac:dyDescent="0.2">
      <c r="B16" s="23"/>
      <c r="C16" s="24"/>
      <c r="D16" s="24"/>
      <c r="E16" s="25"/>
      <c r="F16" s="3"/>
      <c r="G16" s="26"/>
      <c r="H16" s="27"/>
      <c r="I16" s="27"/>
    </row>
    <row r="17" spans="2:9" x14ac:dyDescent="0.2">
      <c r="B17" s="125" t="s">
        <v>97</v>
      </c>
      <c r="C17" s="126"/>
      <c r="D17" s="126"/>
      <c r="E17" s="127"/>
      <c r="F17" s="36"/>
      <c r="G17" s="87"/>
      <c r="H17" s="37"/>
      <c r="I17" s="37"/>
    </row>
    <row r="18" spans="2:9" x14ac:dyDescent="0.2">
      <c r="B18" s="39"/>
      <c r="C18" s="40"/>
      <c r="D18" s="40"/>
      <c r="E18" s="41"/>
      <c r="F18" s="42"/>
      <c r="G18" s="88"/>
      <c r="H18" s="43"/>
      <c r="I18" s="43"/>
    </row>
    <row r="19" spans="2:9" x14ac:dyDescent="0.2">
      <c r="B19" s="39"/>
      <c r="C19" s="40"/>
      <c r="D19" s="40"/>
      <c r="E19" s="41"/>
      <c r="F19" s="42"/>
      <c r="G19" s="89"/>
      <c r="H19" s="43"/>
      <c r="I19" s="43"/>
    </row>
    <row r="20" spans="2:9" ht="12.75" customHeight="1" x14ac:dyDescent="0.2">
      <c r="B20" s="39" t="s">
        <v>76</v>
      </c>
      <c r="C20" s="40"/>
      <c r="D20" s="40"/>
      <c r="E20" s="41"/>
      <c r="F20" s="42" t="s">
        <v>77</v>
      </c>
      <c r="G20" s="90">
        <v>3</v>
      </c>
      <c r="H20" s="43">
        <v>3400</v>
      </c>
      <c r="I20" s="43">
        <v>10200</v>
      </c>
    </row>
    <row r="21" spans="2:9" ht="12.75" customHeight="1" x14ac:dyDescent="0.2">
      <c r="B21" s="39" t="s">
        <v>79</v>
      </c>
      <c r="C21" s="40"/>
      <c r="D21" s="40"/>
      <c r="E21" s="41"/>
      <c r="F21" s="42" t="s">
        <v>78</v>
      </c>
      <c r="G21" s="90">
        <v>5</v>
      </c>
      <c r="H21" s="43">
        <v>4500</v>
      </c>
      <c r="I21" s="43">
        <v>22500</v>
      </c>
    </row>
    <row r="22" spans="2:9" ht="12.75" customHeight="1" x14ac:dyDescent="0.2">
      <c r="B22" s="39"/>
      <c r="C22" s="40"/>
      <c r="D22" s="40"/>
      <c r="E22" s="41"/>
      <c r="F22" s="42"/>
      <c r="G22" s="90"/>
      <c r="H22" s="43"/>
      <c r="I22" s="43"/>
    </row>
    <row r="23" spans="2:9" ht="12.75" customHeight="1" x14ac:dyDescent="0.2">
      <c r="B23" s="39"/>
      <c r="C23" s="40"/>
      <c r="D23" s="40"/>
      <c r="E23" s="41"/>
      <c r="F23" s="42"/>
      <c r="G23" s="90"/>
      <c r="H23" s="43"/>
      <c r="I23" s="43"/>
    </row>
    <row r="24" spans="2:9" ht="12.75" customHeight="1" x14ac:dyDescent="0.2">
      <c r="B24" s="39"/>
      <c r="C24" s="40"/>
      <c r="D24" s="40"/>
      <c r="E24" s="41"/>
      <c r="F24" s="42"/>
      <c r="G24" s="90"/>
      <c r="H24" s="44"/>
      <c r="I24" s="43"/>
    </row>
    <row r="25" spans="2:9" ht="12.75" customHeight="1" x14ac:dyDescent="0.2">
      <c r="B25" s="39"/>
      <c r="C25" s="40"/>
      <c r="D25" s="40"/>
      <c r="E25" s="41"/>
      <c r="F25" s="42"/>
      <c r="G25" s="90"/>
      <c r="H25" s="43"/>
      <c r="I25" s="43"/>
    </row>
    <row r="26" spans="2:9" ht="12.75" customHeight="1" x14ac:dyDescent="0.2">
      <c r="B26" s="39"/>
      <c r="C26" s="40"/>
      <c r="D26" s="40"/>
      <c r="E26" s="41"/>
      <c r="F26" s="42"/>
      <c r="G26" s="90"/>
      <c r="H26" s="43"/>
      <c r="I26" s="43"/>
    </row>
    <row r="27" spans="2:9" ht="12.75" customHeight="1" x14ac:dyDescent="0.2">
      <c r="B27" s="39"/>
      <c r="C27" s="40"/>
      <c r="D27" s="40"/>
      <c r="E27" s="41"/>
      <c r="F27" s="42"/>
      <c r="G27" s="91"/>
      <c r="H27" s="44"/>
      <c r="I27" s="43"/>
    </row>
    <row r="28" spans="2:9" ht="12.75" customHeight="1" x14ac:dyDescent="0.2">
      <c r="B28" s="39"/>
      <c r="C28" s="40"/>
      <c r="D28" s="40"/>
      <c r="E28" s="41"/>
      <c r="F28" s="42"/>
      <c r="G28" s="90"/>
      <c r="H28" s="43"/>
      <c r="I28" s="43"/>
    </row>
    <row r="29" spans="2:9" ht="12.75" customHeight="1" x14ac:dyDescent="0.2">
      <c r="B29" s="39"/>
      <c r="C29" s="40"/>
      <c r="D29" s="40"/>
      <c r="E29" s="41"/>
      <c r="F29" s="42"/>
      <c r="G29" s="90"/>
      <c r="H29" s="43"/>
      <c r="I29" s="43"/>
    </row>
    <row r="30" spans="2:9" ht="12.75" customHeight="1" x14ac:dyDescent="0.2">
      <c r="B30" s="39"/>
      <c r="C30" s="40"/>
      <c r="D30" s="40"/>
      <c r="E30" s="41"/>
      <c r="F30" s="42"/>
      <c r="G30" s="90"/>
      <c r="H30" s="43"/>
      <c r="I30" s="43"/>
    </row>
    <row r="31" spans="2:9" ht="12.75" customHeight="1" x14ac:dyDescent="0.2">
      <c r="B31" s="39"/>
      <c r="C31" s="40"/>
      <c r="D31" s="40"/>
      <c r="E31" s="41"/>
      <c r="F31" s="42"/>
      <c r="G31" s="90"/>
      <c r="H31" s="43"/>
      <c r="I31" s="43"/>
    </row>
    <row r="32" spans="2:9" ht="12.75" customHeight="1" x14ac:dyDescent="0.2">
      <c r="B32" s="39"/>
      <c r="C32" s="40"/>
      <c r="D32" s="40"/>
      <c r="E32" s="41"/>
      <c r="F32" s="42"/>
      <c r="G32" s="90"/>
      <c r="H32" s="43"/>
      <c r="I32" s="43"/>
    </row>
    <row r="33" spans="2:9" ht="12.75" customHeight="1" x14ac:dyDescent="0.2">
      <c r="B33" s="39"/>
      <c r="C33" s="40"/>
      <c r="D33" s="40"/>
      <c r="E33" s="41"/>
      <c r="F33" s="42"/>
      <c r="G33" s="90"/>
      <c r="H33" s="43"/>
      <c r="I33" s="43"/>
    </row>
    <row r="34" spans="2:9" ht="12.75" customHeight="1" x14ac:dyDescent="0.2">
      <c r="B34" s="39"/>
      <c r="C34" s="40"/>
      <c r="D34" s="93"/>
      <c r="E34" s="41"/>
      <c r="F34" s="42"/>
      <c r="G34" s="90"/>
      <c r="H34" s="43"/>
      <c r="I34" s="43"/>
    </row>
    <row r="35" spans="2:9" ht="12.75" customHeight="1" x14ac:dyDescent="0.2">
      <c r="B35" s="45"/>
      <c r="C35" s="28"/>
      <c r="D35" s="28"/>
      <c r="E35" s="29"/>
      <c r="F35" s="46"/>
      <c r="G35" s="92"/>
      <c r="H35" s="47"/>
      <c r="I35" s="47"/>
    </row>
    <row r="36" spans="2:9" x14ac:dyDescent="0.2">
      <c r="B36" s="15"/>
      <c r="C36" s="15"/>
      <c r="D36" s="15"/>
      <c r="E36" s="15"/>
      <c r="F36" s="109" t="s">
        <v>23</v>
      </c>
      <c r="G36" s="110"/>
      <c r="H36" s="111"/>
      <c r="I36" s="30">
        <f>SUM(I17:I35)</f>
        <v>32700</v>
      </c>
    </row>
    <row r="37" spans="2:9" x14ac:dyDescent="0.2">
      <c r="B37" s="15"/>
      <c r="C37" s="15"/>
      <c r="D37" s="15"/>
      <c r="E37" s="15"/>
      <c r="F37" s="109" t="s">
        <v>13</v>
      </c>
      <c r="G37" s="110"/>
      <c r="H37" s="31">
        <v>0.19600000000000001</v>
      </c>
      <c r="I37" s="30">
        <f>H37*I36</f>
        <v>6409.2</v>
      </c>
    </row>
    <row r="38" spans="2:9" ht="12.75" customHeight="1" x14ac:dyDescent="0.2">
      <c r="B38" s="15"/>
      <c r="C38" s="15"/>
      <c r="D38" s="15"/>
      <c r="E38" s="15"/>
      <c r="F38" s="109" t="s">
        <v>14</v>
      </c>
      <c r="G38" s="110"/>
      <c r="H38" s="111"/>
      <c r="I38" s="30">
        <f>I37+I36</f>
        <v>39109.199999999997</v>
      </c>
    </row>
    <row r="39" spans="2:9" ht="12.75" customHeight="1" x14ac:dyDescent="0.2">
      <c r="B39" s="15"/>
      <c r="C39" s="15"/>
      <c r="D39" s="15"/>
      <c r="E39" s="15"/>
      <c r="F39" s="12"/>
      <c r="G39" s="12"/>
      <c r="H39" s="12"/>
      <c r="I39" s="38"/>
    </row>
    <row r="40" spans="2:9" x14ac:dyDescent="0.2">
      <c r="B40" s="15"/>
      <c r="C40" s="15"/>
      <c r="D40" s="15"/>
      <c r="E40" s="15"/>
      <c r="F40" s="15"/>
      <c r="G40" s="16"/>
      <c r="H40" s="15"/>
      <c r="I40" s="15"/>
    </row>
    <row r="41" spans="2:9" x14ac:dyDescent="0.2">
      <c r="C41" s="107" t="s">
        <v>98</v>
      </c>
      <c r="D41" s="108">
        <v>43051</v>
      </c>
    </row>
    <row r="42" spans="2:9" x14ac:dyDescent="0.2">
      <c r="B42" s="112"/>
      <c r="C42" s="112"/>
      <c r="D42" s="112"/>
      <c r="E42" s="112"/>
      <c r="F42" s="112"/>
      <c r="G42" s="112"/>
      <c r="H42" s="112"/>
      <c r="I42" s="112"/>
    </row>
    <row r="43" spans="2:9" x14ac:dyDescent="0.2">
      <c r="B43" s="112"/>
      <c r="C43" s="112"/>
      <c r="D43" s="112"/>
      <c r="E43" s="112"/>
      <c r="F43" s="112"/>
      <c r="G43" s="112"/>
      <c r="H43" s="112"/>
      <c r="I43" s="112"/>
    </row>
    <row r="44" spans="2:9" ht="6" customHeight="1" x14ac:dyDescent="0.2"/>
    <row r="48" spans="2:9" ht="13.5" thickBot="1" x14ac:dyDescent="0.25">
      <c r="B48" s="32"/>
      <c r="C48" s="32"/>
      <c r="G48" s="33"/>
      <c r="H48" s="32"/>
      <c r="I48" s="32"/>
    </row>
    <row r="49" spans="2:7" x14ac:dyDescent="0.2">
      <c r="B49" s="1" t="s">
        <v>86</v>
      </c>
      <c r="G49" s="5" t="str">
        <f>G2</f>
        <v>CHEZ BODJOURI</v>
      </c>
    </row>
    <row r="50" spans="2:7" x14ac:dyDescent="0.2">
      <c r="B50" s="34"/>
      <c r="G50" s="35" t="s">
        <v>15</v>
      </c>
    </row>
  </sheetData>
  <mergeCells count="9">
    <mergeCell ref="F38:H38"/>
    <mergeCell ref="B42:I43"/>
    <mergeCell ref="F36:H36"/>
    <mergeCell ref="B10:I10"/>
    <mergeCell ref="H11:I11"/>
    <mergeCell ref="H12:I13"/>
    <mergeCell ref="B15:E15"/>
    <mergeCell ref="B17:E17"/>
    <mergeCell ref="F37:G37"/>
  </mergeCells>
  <dataValidations count="1">
    <dataValidation type="list" allowBlank="1" showInputMessage="1" showErrorMessage="1" sqref="F16:F35">
      <formula1>UnitésdeMesure</formula1>
    </dataValidation>
  </dataValidations>
  <printOptions horizontalCentered="1"/>
  <pageMargins left="0.23622047244094491" right="0.23622047244094491" top="1.5748031496062993" bottom="1.3385826771653544" header="0.31496062992125984" footer="0.31496062992125984"/>
  <pageSetup paperSize="9" scale="97" orientation="portrait" horizontalDpi="4294967293" r:id="rId1"/>
  <headerFooter scaleWithDoc="0">
    <oddHeader>&amp;L&amp;G
&amp;"-,Italique"&amp;12Aménagement de Bureaux</oddHeader>
    <oddFooter>&amp;L&amp;G&amp;C&amp;"Arial,Normal"&amp;8 SARL TECHNIPOSE E.A.I. CAPITAL 14,940 €
48 Route Royale – 78580 Les Alluets le Roi - Tél : 01 39 08 04 99 – Fax : 01 39 08 08 30
RCS 422 102 137 00029 - TVA: FR38422102137 - Code APE 454 L
&amp;9&amp;K07+000WWW.TECHNIPOSE.NET&amp;R&amp;P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6"/>
  <sheetViews>
    <sheetView tabSelected="1" workbookViewId="0">
      <selection activeCell="C16" sqref="C16"/>
    </sheetView>
  </sheetViews>
  <sheetFormatPr baseColWidth="10" defaultRowHeight="15" x14ac:dyDescent="0.25"/>
  <cols>
    <col min="2" max="2" width="15.140625" customWidth="1"/>
    <col min="3" max="3" width="45.28515625" customWidth="1"/>
    <col min="4" max="4" width="14.140625" customWidth="1"/>
    <col min="5" max="5" width="12.5703125" customWidth="1"/>
    <col min="6" max="6" width="15.42578125" customWidth="1"/>
    <col min="7" max="7" width="17.28515625" customWidth="1"/>
  </cols>
  <sheetData>
    <row r="1" spans="1:7" ht="16.5" thickBot="1" x14ac:dyDescent="0.3">
      <c r="A1" s="130" t="s">
        <v>125</v>
      </c>
      <c r="B1" s="128" t="s">
        <v>99</v>
      </c>
      <c r="C1" s="129" t="s">
        <v>100</v>
      </c>
      <c r="D1" s="129" t="s">
        <v>101</v>
      </c>
      <c r="E1" s="129" t="s">
        <v>102</v>
      </c>
      <c r="F1" s="128" t="s">
        <v>103</v>
      </c>
      <c r="G1" s="130" t="s">
        <v>104</v>
      </c>
    </row>
    <row r="2" spans="1:7" ht="16.5" x14ac:dyDescent="0.25">
      <c r="A2" s="165" t="s">
        <v>127</v>
      </c>
      <c r="B2" s="131">
        <v>44335</v>
      </c>
      <c r="C2" s="132" t="s">
        <v>105</v>
      </c>
      <c r="D2" s="133">
        <v>50</v>
      </c>
      <c r="E2" s="134" t="s">
        <v>106</v>
      </c>
      <c r="F2" s="135">
        <v>44344</v>
      </c>
      <c r="G2" s="136"/>
    </row>
    <row r="3" spans="1:7" ht="16.5" x14ac:dyDescent="0.25">
      <c r="A3" s="164" t="s">
        <v>127</v>
      </c>
      <c r="B3" s="131">
        <v>44338</v>
      </c>
      <c r="C3" s="132" t="s">
        <v>105</v>
      </c>
      <c r="D3" s="133">
        <v>35</v>
      </c>
      <c r="E3" s="134" t="s">
        <v>107</v>
      </c>
      <c r="F3" s="135">
        <v>44346</v>
      </c>
      <c r="G3" s="137"/>
    </row>
    <row r="4" spans="1:7" ht="16.5" x14ac:dyDescent="0.25">
      <c r="A4" s="164" t="s">
        <v>127</v>
      </c>
      <c r="B4" s="131">
        <v>44335</v>
      </c>
      <c r="C4" s="132" t="s">
        <v>108</v>
      </c>
      <c r="D4" s="133">
        <v>80</v>
      </c>
      <c r="E4" s="134" t="s">
        <v>109</v>
      </c>
      <c r="F4" s="135">
        <v>44344</v>
      </c>
      <c r="G4" s="137"/>
    </row>
    <row r="5" spans="1:7" ht="16.5" x14ac:dyDescent="0.25">
      <c r="A5" s="164" t="s">
        <v>127</v>
      </c>
      <c r="B5" s="131">
        <v>44338</v>
      </c>
      <c r="C5" s="132" t="s">
        <v>108</v>
      </c>
      <c r="D5" s="133">
        <v>30</v>
      </c>
      <c r="E5" s="134" t="s">
        <v>109</v>
      </c>
      <c r="F5" s="135">
        <v>44438</v>
      </c>
      <c r="G5" s="137"/>
    </row>
    <row r="6" spans="1:7" ht="16.5" x14ac:dyDescent="0.25">
      <c r="A6" s="164" t="s">
        <v>127</v>
      </c>
      <c r="B6" s="131">
        <v>44335</v>
      </c>
      <c r="C6" s="132" t="s">
        <v>110</v>
      </c>
      <c r="D6" s="133">
        <v>1</v>
      </c>
      <c r="E6" s="134" t="s">
        <v>111</v>
      </c>
      <c r="F6" s="135">
        <v>44344</v>
      </c>
      <c r="G6" s="137"/>
    </row>
    <row r="7" spans="1:7" ht="16.5" x14ac:dyDescent="0.25">
      <c r="A7" s="164" t="s">
        <v>127</v>
      </c>
      <c r="B7" s="131">
        <v>44338</v>
      </c>
      <c r="C7" s="132" t="s">
        <v>110</v>
      </c>
      <c r="D7" s="133">
        <v>22</v>
      </c>
      <c r="E7" s="134" t="s">
        <v>112</v>
      </c>
      <c r="F7" s="135">
        <v>44346</v>
      </c>
      <c r="G7" s="137"/>
    </row>
    <row r="8" spans="1:7" ht="16.5" x14ac:dyDescent="0.25">
      <c r="A8" s="164" t="s">
        <v>127</v>
      </c>
      <c r="B8" s="131">
        <v>44335</v>
      </c>
      <c r="C8" s="132" t="s">
        <v>113</v>
      </c>
      <c r="D8" s="133">
        <v>25</v>
      </c>
      <c r="E8" s="134" t="s">
        <v>114</v>
      </c>
      <c r="F8" s="135">
        <v>44344</v>
      </c>
      <c r="G8" s="137"/>
    </row>
    <row r="9" spans="1:7" ht="16.5" x14ac:dyDescent="0.25">
      <c r="A9" s="164" t="s">
        <v>127</v>
      </c>
      <c r="B9" s="131">
        <v>44338</v>
      </c>
      <c r="C9" s="132" t="s">
        <v>113</v>
      </c>
      <c r="D9" s="133">
        <v>25</v>
      </c>
      <c r="E9" s="134" t="s">
        <v>115</v>
      </c>
      <c r="F9" s="135">
        <v>44340</v>
      </c>
      <c r="G9" s="137"/>
    </row>
    <row r="10" spans="1:7" ht="16.5" x14ac:dyDescent="0.25">
      <c r="A10" s="164" t="s">
        <v>127</v>
      </c>
      <c r="B10" s="131">
        <v>44326</v>
      </c>
      <c r="C10" s="132" t="s">
        <v>113</v>
      </c>
      <c r="D10" s="133">
        <v>30</v>
      </c>
      <c r="E10" s="134" t="s">
        <v>116</v>
      </c>
      <c r="F10" s="135">
        <v>44339</v>
      </c>
      <c r="G10" s="137"/>
    </row>
    <row r="11" spans="1:7" ht="16.5" x14ac:dyDescent="0.25">
      <c r="A11" s="164" t="s">
        <v>127</v>
      </c>
      <c r="B11" s="131">
        <v>44321</v>
      </c>
      <c r="C11" s="132" t="s">
        <v>113</v>
      </c>
      <c r="D11" s="133">
        <v>30</v>
      </c>
      <c r="E11" s="134" t="s">
        <v>117</v>
      </c>
      <c r="F11" s="135">
        <v>44336</v>
      </c>
      <c r="G11" s="137"/>
    </row>
    <row r="12" spans="1:7" ht="16.5" x14ac:dyDescent="0.25">
      <c r="A12" s="164" t="s">
        <v>127</v>
      </c>
      <c r="B12" s="131">
        <v>44335</v>
      </c>
      <c r="C12" s="132" t="s">
        <v>118</v>
      </c>
      <c r="D12" s="133">
        <v>25</v>
      </c>
      <c r="E12" s="134" t="s">
        <v>119</v>
      </c>
      <c r="F12" s="135">
        <v>44344</v>
      </c>
      <c r="G12" s="137"/>
    </row>
    <row r="13" spans="1:7" ht="16.5" x14ac:dyDescent="0.25">
      <c r="A13" s="164" t="s">
        <v>127</v>
      </c>
      <c r="B13" s="131">
        <v>44338</v>
      </c>
      <c r="C13" s="132" t="s">
        <v>118</v>
      </c>
      <c r="D13" s="133">
        <v>25</v>
      </c>
      <c r="E13" s="134" t="s">
        <v>120</v>
      </c>
      <c r="F13" s="135">
        <v>44346</v>
      </c>
      <c r="G13" s="137"/>
    </row>
    <row r="14" spans="1:7" ht="16.5" x14ac:dyDescent="0.25">
      <c r="A14" s="164" t="s">
        <v>127</v>
      </c>
      <c r="B14" s="131">
        <v>44326</v>
      </c>
      <c r="C14" s="132" t="s">
        <v>118</v>
      </c>
      <c r="D14" s="133">
        <v>25</v>
      </c>
      <c r="E14" s="134" t="s">
        <v>121</v>
      </c>
      <c r="F14" s="135">
        <v>44339</v>
      </c>
      <c r="G14" s="137"/>
    </row>
    <row r="15" spans="1:7" ht="16.5" x14ac:dyDescent="0.25">
      <c r="A15" s="164" t="s">
        <v>127</v>
      </c>
      <c r="B15" s="131">
        <v>44321</v>
      </c>
      <c r="C15" s="132" t="s">
        <v>118</v>
      </c>
      <c r="D15" s="133">
        <v>25</v>
      </c>
      <c r="E15" s="134" t="s">
        <v>122</v>
      </c>
      <c r="F15" s="135">
        <v>44336</v>
      </c>
      <c r="G15" s="137"/>
    </row>
    <row r="16" spans="1:7" ht="16.5" x14ac:dyDescent="0.25">
      <c r="A16" s="166" t="s">
        <v>131</v>
      </c>
      <c r="B16" s="131">
        <v>44335</v>
      </c>
      <c r="C16" s="132" t="s">
        <v>123</v>
      </c>
      <c r="D16" s="133">
        <v>25</v>
      </c>
      <c r="E16" s="134" t="s">
        <v>124</v>
      </c>
      <c r="F16" s="135">
        <v>44344</v>
      </c>
      <c r="G16" s="138"/>
    </row>
  </sheetData>
  <conditionalFormatting sqref="F2:F16">
    <cfRule type="cellIs" dxfId="5" priority="1" operator="lessThanOrEqual">
      <formula>NOW()</formula>
    </cfRule>
    <cfRule type="cellIs" dxfId="4" priority="2" operator="lessThanOrEqual">
      <formula>NOW()+365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824686"/>
  </sheetPr>
  <dimension ref="A1:E108"/>
  <sheetViews>
    <sheetView showGridLines="0" workbookViewId="0">
      <pane ySplit="1" topLeftCell="A2" activePane="bottomLeft" state="frozen"/>
      <selection pane="bottomLeft" activeCell="A2" sqref="A2:A21"/>
    </sheetView>
  </sheetViews>
  <sheetFormatPr baseColWidth="10" defaultColWidth="11.42578125" defaultRowHeight="12.75" x14ac:dyDescent="0.2"/>
  <cols>
    <col min="1" max="1" width="22" style="49" bestFit="1" customWidth="1"/>
    <col min="2" max="2" width="66" style="49" bestFit="1" customWidth="1"/>
    <col min="3" max="3" width="8" style="50" bestFit="1" customWidth="1"/>
    <col min="4" max="4" width="10.140625" style="49" bestFit="1" customWidth="1"/>
    <col min="5" max="16384" width="11.42578125" style="48"/>
  </cols>
  <sheetData>
    <row r="1" spans="1:5" s="51" customFormat="1" ht="15" x14ac:dyDescent="0.2">
      <c r="A1" s="139" t="s">
        <v>16</v>
      </c>
      <c r="B1" s="140" t="s">
        <v>8</v>
      </c>
      <c r="C1" s="140" t="s">
        <v>9</v>
      </c>
      <c r="D1" s="140" t="s">
        <v>17</v>
      </c>
      <c r="E1" s="141" t="s">
        <v>126</v>
      </c>
    </row>
    <row r="2" spans="1:5" ht="15" x14ac:dyDescent="0.25">
      <c r="A2" s="142" t="s">
        <v>127</v>
      </c>
      <c r="B2" s="143" t="s">
        <v>105</v>
      </c>
      <c r="C2" s="144" t="s">
        <v>84</v>
      </c>
      <c r="D2" s="145">
        <v>15000</v>
      </c>
      <c r="E2" s="146">
        <v>8</v>
      </c>
    </row>
    <row r="3" spans="1:5" ht="15" x14ac:dyDescent="0.25">
      <c r="A3" s="147"/>
      <c r="B3" s="143" t="s">
        <v>110</v>
      </c>
      <c r="C3" s="144" t="s">
        <v>84</v>
      </c>
      <c r="D3" s="145">
        <v>5400</v>
      </c>
      <c r="E3" s="148">
        <v>0</v>
      </c>
    </row>
    <row r="4" spans="1:5" ht="15" x14ac:dyDescent="0.25">
      <c r="A4" s="147"/>
      <c r="B4" s="143" t="s">
        <v>108</v>
      </c>
      <c r="C4" s="144" t="s">
        <v>84</v>
      </c>
      <c r="D4" s="145">
        <v>3400</v>
      </c>
      <c r="E4" s="148">
        <v>110</v>
      </c>
    </row>
    <row r="5" spans="1:5" ht="15" x14ac:dyDescent="0.25">
      <c r="A5" s="147"/>
      <c r="B5" s="143" t="s">
        <v>128</v>
      </c>
      <c r="C5" s="144" t="s">
        <v>84</v>
      </c>
      <c r="D5" s="145">
        <v>4200</v>
      </c>
      <c r="E5" s="148">
        <v>0</v>
      </c>
    </row>
    <row r="6" spans="1:5" ht="15" x14ac:dyDescent="0.25">
      <c r="A6" s="147"/>
      <c r="B6" s="143" t="s">
        <v>129</v>
      </c>
      <c r="C6" s="144" t="s">
        <v>84</v>
      </c>
      <c r="D6" s="145">
        <v>3700</v>
      </c>
      <c r="E6" s="148">
        <v>0</v>
      </c>
    </row>
    <row r="7" spans="1:5" ht="15" x14ac:dyDescent="0.25">
      <c r="A7" s="147"/>
      <c r="B7" s="143" t="s">
        <v>130</v>
      </c>
      <c r="C7" s="144" t="s">
        <v>84</v>
      </c>
      <c r="D7" s="145">
        <v>4500</v>
      </c>
      <c r="E7" s="148">
        <v>11</v>
      </c>
    </row>
    <row r="8" spans="1:5" ht="15" x14ac:dyDescent="0.25">
      <c r="A8" s="147"/>
      <c r="B8" s="143" t="s">
        <v>113</v>
      </c>
      <c r="C8" s="144" t="s">
        <v>84</v>
      </c>
      <c r="D8" s="145">
        <v>5000</v>
      </c>
      <c r="E8" s="148">
        <v>10</v>
      </c>
    </row>
    <row r="9" spans="1:5" ht="15" x14ac:dyDescent="0.25">
      <c r="A9" s="147"/>
      <c r="B9" s="149" t="s">
        <v>118</v>
      </c>
      <c r="C9" s="144" t="s">
        <v>84</v>
      </c>
      <c r="D9" s="145">
        <v>6000</v>
      </c>
      <c r="E9" s="148">
        <v>14</v>
      </c>
    </row>
    <row r="10" spans="1:5" ht="14.25" x14ac:dyDescent="0.2">
      <c r="A10" s="150"/>
      <c r="B10" s="151"/>
      <c r="C10" s="152"/>
      <c r="D10" s="153"/>
      <c r="E10" s="154"/>
    </row>
    <row r="11" spans="1:5" ht="15" x14ac:dyDescent="0.25">
      <c r="A11" s="155" t="s">
        <v>131</v>
      </c>
      <c r="B11" s="143" t="s">
        <v>132</v>
      </c>
      <c r="C11" s="144" t="s">
        <v>84</v>
      </c>
      <c r="D11" s="156">
        <v>2000</v>
      </c>
      <c r="E11" s="148">
        <v>25</v>
      </c>
    </row>
    <row r="12" spans="1:5" ht="15" x14ac:dyDescent="0.25">
      <c r="A12" s="157"/>
      <c r="B12" s="143" t="s">
        <v>123</v>
      </c>
      <c r="C12" s="144" t="s">
        <v>84</v>
      </c>
      <c r="D12" s="158">
        <v>1500</v>
      </c>
      <c r="E12" s="148">
        <v>15</v>
      </c>
    </row>
    <row r="13" spans="1:5" ht="15" x14ac:dyDescent="0.25">
      <c r="A13" s="157"/>
      <c r="B13" s="143" t="s">
        <v>133</v>
      </c>
      <c r="C13" s="144" t="s">
        <v>84</v>
      </c>
      <c r="D13" s="158">
        <v>3000</v>
      </c>
      <c r="E13" s="148"/>
    </row>
    <row r="14" spans="1:5" ht="15" x14ac:dyDescent="0.25">
      <c r="A14" s="157"/>
      <c r="B14" s="143" t="s">
        <v>134</v>
      </c>
      <c r="C14" s="144" t="s">
        <v>84</v>
      </c>
      <c r="D14" s="158">
        <v>2500</v>
      </c>
      <c r="E14" s="148"/>
    </row>
    <row r="15" spans="1:5" ht="15" x14ac:dyDescent="0.25">
      <c r="A15" s="157"/>
      <c r="B15" s="143" t="s">
        <v>135</v>
      </c>
      <c r="C15" s="144" t="s">
        <v>84</v>
      </c>
      <c r="D15" s="158">
        <v>2000</v>
      </c>
      <c r="E15" s="148"/>
    </row>
    <row r="16" spans="1:5" ht="13.9" customHeight="1" x14ac:dyDescent="0.25">
      <c r="A16" s="157"/>
      <c r="B16" s="143" t="s">
        <v>136</v>
      </c>
      <c r="C16" s="144" t="s">
        <v>84</v>
      </c>
      <c r="D16" s="158">
        <v>1500</v>
      </c>
      <c r="E16" s="148"/>
    </row>
    <row r="17" spans="1:5" ht="15" x14ac:dyDescent="0.25">
      <c r="A17" s="157"/>
      <c r="B17" s="143" t="s">
        <v>137</v>
      </c>
      <c r="C17" s="144" t="s">
        <v>84</v>
      </c>
      <c r="D17" s="158">
        <v>3000</v>
      </c>
      <c r="E17" s="148"/>
    </row>
    <row r="18" spans="1:5" ht="15" x14ac:dyDescent="0.25">
      <c r="A18" s="157"/>
      <c r="B18" s="149" t="s">
        <v>138</v>
      </c>
      <c r="C18" s="144" t="s">
        <v>84</v>
      </c>
      <c r="D18" s="145">
        <v>2500</v>
      </c>
      <c r="E18" s="148"/>
    </row>
    <row r="19" spans="1:5" ht="14.25" x14ac:dyDescent="0.2">
      <c r="A19" s="159"/>
      <c r="B19" s="160"/>
      <c r="C19" s="161"/>
      <c r="D19" s="162"/>
      <c r="E19" s="163"/>
    </row>
    <row r="20" spans="1:5" ht="15" x14ac:dyDescent="0.25">
      <c r="A20" s="155" t="s">
        <v>139</v>
      </c>
      <c r="B20" s="143" t="s">
        <v>140</v>
      </c>
      <c r="C20" s="144" t="s">
        <v>80</v>
      </c>
      <c r="D20" s="145">
        <v>65000</v>
      </c>
      <c r="E20" s="148"/>
    </row>
    <row r="21" spans="1:5" ht="15" x14ac:dyDescent="0.25">
      <c r="A21" s="157"/>
      <c r="B21" s="143" t="s">
        <v>141</v>
      </c>
      <c r="C21" s="144" t="s">
        <v>80</v>
      </c>
      <c r="D21" s="158">
        <v>54000</v>
      </c>
      <c r="E21" s="148"/>
    </row>
    <row r="22" spans="1:5" x14ac:dyDescent="0.2">
      <c r="A22" s="56"/>
      <c r="B22" s="57"/>
      <c r="C22" s="58"/>
      <c r="D22" s="59"/>
    </row>
    <row r="23" spans="1:5" x14ac:dyDescent="0.2">
      <c r="A23" s="56"/>
      <c r="B23" s="57"/>
      <c r="C23" s="58"/>
      <c r="D23" s="59"/>
    </row>
    <row r="24" spans="1:5" x14ac:dyDescent="0.2">
      <c r="A24" s="56"/>
      <c r="B24" s="57"/>
      <c r="C24" s="58"/>
      <c r="D24" s="61"/>
    </row>
    <row r="25" spans="1:5" x14ac:dyDescent="0.2">
      <c r="A25" s="56"/>
      <c r="B25" s="60"/>
      <c r="C25" s="58"/>
      <c r="D25" s="61"/>
    </row>
    <row r="26" spans="1:5" x14ac:dyDescent="0.2">
      <c r="A26" s="56"/>
      <c r="B26" s="57"/>
      <c r="C26" s="58"/>
      <c r="D26" s="59"/>
    </row>
    <row r="27" spans="1:5" x14ac:dyDescent="0.2">
      <c r="A27" s="56"/>
      <c r="B27" s="60"/>
      <c r="C27" s="58"/>
      <c r="D27" s="61"/>
    </row>
    <row r="28" spans="1:5" x14ac:dyDescent="0.2">
      <c r="A28" s="56"/>
      <c r="B28" s="57"/>
      <c r="C28" s="58"/>
      <c r="D28" s="61"/>
    </row>
    <row r="29" spans="1:5" x14ac:dyDescent="0.2">
      <c r="A29" s="56"/>
      <c r="B29" s="57"/>
      <c r="C29" s="58"/>
      <c r="D29" s="63"/>
    </row>
    <row r="30" spans="1:5" x14ac:dyDescent="0.2">
      <c r="A30" s="56"/>
      <c r="B30" s="57"/>
      <c r="C30" s="58"/>
      <c r="D30" s="63"/>
    </row>
    <row r="31" spans="1:5" s="49" customFormat="1" x14ac:dyDescent="0.2">
      <c r="A31" s="56"/>
      <c r="B31" s="57"/>
      <c r="C31" s="58"/>
      <c r="D31" s="63"/>
    </row>
    <row r="32" spans="1:5" s="49" customFormat="1" x14ac:dyDescent="0.2">
      <c r="A32" s="104"/>
      <c r="B32" s="57"/>
      <c r="C32" s="58"/>
      <c r="D32" s="59"/>
    </row>
    <row r="33" spans="1:5" x14ac:dyDescent="0.2">
      <c r="A33" s="56"/>
      <c r="B33" s="60"/>
      <c r="C33" s="64"/>
      <c r="D33" s="61"/>
    </row>
    <row r="34" spans="1:5" x14ac:dyDescent="0.2">
      <c r="A34" s="56"/>
      <c r="B34" s="60"/>
      <c r="C34" s="64"/>
      <c r="D34" s="61"/>
    </row>
    <row r="35" spans="1:5" x14ac:dyDescent="0.2">
      <c r="A35" s="56"/>
      <c r="B35" s="65"/>
      <c r="C35" s="64"/>
      <c r="D35" s="66"/>
    </row>
    <row r="36" spans="1:5" x14ac:dyDescent="0.2">
      <c r="A36" s="56"/>
      <c r="B36" s="60"/>
      <c r="C36" s="64"/>
      <c r="D36" s="61"/>
    </row>
    <row r="37" spans="1:5" x14ac:dyDescent="0.2">
      <c r="A37" s="56"/>
      <c r="B37" s="57"/>
      <c r="C37" s="64"/>
      <c r="D37" s="61"/>
    </row>
    <row r="38" spans="1:5" x14ac:dyDescent="0.2">
      <c r="A38" s="56"/>
      <c r="B38" s="60"/>
      <c r="C38" s="64"/>
      <c r="D38" s="61"/>
    </row>
    <row r="39" spans="1:5" x14ac:dyDescent="0.2">
      <c r="A39" s="56"/>
      <c r="B39" s="60"/>
      <c r="C39" s="64"/>
      <c r="D39" s="61"/>
    </row>
    <row r="40" spans="1:5" x14ac:dyDescent="0.2">
      <c r="A40" s="56"/>
      <c r="B40" s="57"/>
      <c r="C40" s="64"/>
      <c r="D40" s="61"/>
    </row>
    <row r="41" spans="1:5" x14ac:dyDescent="0.2">
      <c r="A41" s="56"/>
      <c r="B41" s="57"/>
      <c r="C41" s="64"/>
      <c r="D41" s="61"/>
    </row>
    <row r="42" spans="1:5" x14ac:dyDescent="0.2">
      <c r="A42" s="56"/>
      <c r="B42" s="60"/>
      <c r="C42" s="64"/>
      <c r="D42" s="61"/>
    </row>
    <row r="43" spans="1:5" x14ac:dyDescent="0.2">
      <c r="A43" s="56"/>
      <c r="B43" s="57"/>
      <c r="C43" s="58"/>
      <c r="D43" s="59"/>
    </row>
    <row r="44" spans="1:5" x14ac:dyDescent="0.2">
      <c r="A44" s="56"/>
      <c r="B44" s="57"/>
      <c r="C44" s="58"/>
      <c r="D44" s="59"/>
    </row>
    <row r="45" spans="1:5" x14ac:dyDescent="0.2">
      <c r="A45" s="56"/>
      <c r="B45" s="60"/>
      <c r="C45" s="64"/>
      <c r="D45" s="61"/>
    </row>
    <row r="46" spans="1:5" x14ac:dyDescent="0.2">
      <c r="A46" s="56"/>
      <c r="B46" s="60"/>
      <c r="C46" s="64"/>
      <c r="D46" s="61"/>
    </row>
    <row r="47" spans="1:5" x14ac:dyDescent="0.2">
      <c r="A47" s="56"/>
      <c r="B47" s="57"/>
      <c r="C47" s="58"/>
      <c r="D47" s="63"/>
      <c r="E47" s="86"/>
    </row>
    <row r="48" spans="1:5" x14ac:dyDescent="0.2">
      <c r="A48" s="56"/>
      <c r="B48" s="57"/>
      <c r="C48" s="58"/>
      <c r="D48" s="63"/>
      <c r="E48" s="86"/>
    </row>
    <row r="49" spans="1:5" x14ac:dyDescent="0.2">
      <c r="A49" s="56"/>
      <c r="B49" s="57"/>
      <c r="C49" s="58"/>
      <c r="D49" s="63"/>
      <c r="E49" s="86"/>
    </row>
    <row r="50" spans="1:5" ht="13.9" customHeight="1" x14ac:dyDescent="0.2">
      <c r="A50" s="56"/>
      <c r="B50" s="57"/>
      <c r="C50" s="58"/>
      <c r="D50" s="63"/>
    </row>
    <row r="51" spans="1:5" x14ac:dyDescent="0.2">
      <c r="A51" s="56"/>
      <c r="B51" s="57"/>
      <c r="C51" s="58"/>
      <c r="D51" s="63"/>
    </row>
    <row r="52" spans="1:5" x14ac:dyDescent="0.2">
      <c r="A52" s="56"/>
      <c r="B52" s="57"/>
      <c r="C52" s="58"/>
      <c r="D52" s="63"/>
    </row>
    <row r="53" spans="1:5" x14ac:dyDescent="0.2">
      <c r="A53" s="69"/>
      <c r="B53" s="70"/>
      <c r="C53" s="71"/>
      <c r="D53" s="72"/>
    </row>
    <row r="54" spans="1:5" x14ac:dyDescent="0.2">
      <c r="A54" s="52" t="s">
        <v>81</v>
      </c>
      <c r="B54" s="53"/>
      <c r="C54" s="54"/>
      <c r="D54" s="74"/>
    </row>
    <row r="55" spans="1:5" x14ac:dyDescent="0.2">
      <c r="A55" s="56"/>
      <c r="B55" s="60"/>
      <c r="C55" s="58"/>
      <c r="D55" s="59"/>
    </row>
    <row r="56" spans="1:5" x14ac:dyDescent="0.2">
      <c r="A56" s="56"/>
      <c r="B56" s="57"/>
      <c r="C56" s="58"/>
      <c r="D56" s="59"/>
    </row>
    <row r="57" spans="1:5" x14ac:dyDescent="0.2">
      <c r="A57" s="56"/>
      <c r="B57" s="57"/>
      <c r="C57" s="58"/>
      <c r="D57" s="59"/>
    </row>
    <row r="58" spans="1:5" x14ac:dyDescent="0.2">
      <c r="A58" s="56"/>
      <c r="B58" s="57"/>
      <c r="C58" s="67"/>
      <c r="D58" s="59"/>
    </row>
    <row r="59" spans="1:5" x14ac:dyDescent="0.2">
      <c r="A59" s="56"/>
      <c r="B59" s="57"/>
      <c r="C59" s="58"/>
      <c r="D59" s="59"/>
    </row>
    <row r="60" spans="1:5" x14ac:dyDescent="0.2">
      <c r="A60" s="56"/>
      <c r="B60" s="60"/>
      <c r="C60" s="62"/>
      <c r="D60" s="61"/>
    </row>
    <row r="61" spans="1:5" x14ac:dyDescent="0.2">
      <c r="A61" s="56"/>
      <c r="B61" s="57"/>
      <c r="C61" s="58"/>
      <c r="D61" s="59"/>
    </row>
    <row r="62" spans="1:5" x14ac:dyDescent="0.2">
      <c r="A62" s="56"/>
      <c r="B62" s="60"/>
      <c r="C62" s="58"/>
      <c r="D62" s="59"/>
    </row>
    <row r="63" spans="1:5" x14ac:dyDescent="0.2">
      <c r="A63" s="56"/>
      <c r="B63" s="57"/>
      <c r="C63" s="58"/>
      <c r="D63" s="63"/>
    </row>
    <row r="64" spans="1:5" x14ac:dyDescent="0.2">
      <c r="A64" s="56"/>
      <c r="B64" s="57"/>
      <c r="C64" s="58"/>
      <c r="D64" s="63"/>
    </row>
    <row r="65" spans="1:4" x14ac:dyDescent="0.2">
      <c r="A65" s="69"/>
      <c r="B65" s="70"/>
      <c r="C65" s="71"/>
      <c r="D65" s="72"/>
    </row>
    <row r="66" spans="1:4" x14ac:dyDescent="0.2">
      <c r="A66" s="52" t="s">
        <v>82</v>
      </c>
      <c r="B66" s="73"/>
      <c r="C66" s="54"/>
      <c r="D66" s="55"/>
    </row>
    <row r="67" spans="1:4" x14ac:dyDescent="0.2">
      <c r="A67" s="56"/>
      <c r="B67" s="60"/>
      <c r="C67" s="58"/>
      <c r="D67" s="61"/>
    </row>
    <row r="68" spans="1:4" x14ac:dyDescent="0.2">
      <c r="A68" s="56"/>
      <c r="B68" s="60"/>
      <c r="C68" s="58"/>
      <c r="D68" s="61"/>
    </row>
    <row r="69" spans="1:4" x14ac:dyDescent="0.2">
      <c r="A69" s="56"/>
      <c r="B69" s="60"/>
      <c r="C69" s="58"/>
      <c r="D69" s="61"/>
    </row>
    <row r="70" spans="1:4" x14ac:dyDescent="0.2">
      <c r="A70" s="56"/>
      <c r="B70" s="57"/>
      <c r="C70" s="58"/>
      <c r="D70" s="59"/>
    </row>
    <row r="71" spans="1:4" x14ac:dyDescent="0.2">
      <c r="A71" s="56"/>
      <c r="B71" s="57"/>
      <c r="C71" s="58"/>
      <c r="D71" s="59"/>
    </row>
    <row r="72" spans="1:4" x14ac:dyDescent="0.2">
      <c r="A72" s="56"/>
      <c r="B72" s="60"/>
      <c r="C72" s="58"/>
      <c r="D72" s="59"/>
    </row>
    <row r="73" spans="1:4" x14ac:dyDescent="0.2">
      <c r="A73" s="56"/>
      <c r="B73" s="57"/>
      <c r="C73" s="58"/>
      <c r="D73" s="59"/>
    </row>
    <row r="74" spans="1:4" x14ac:dyDescent="0.2">
      <c r="A74" s="56"/>
      <c r="B74" s="60"/>
      <c r="C74" s="58"/>
      <c r="D74" s="61"/>
    </row>
    <row r="75" spans="1:4" x14ac:dyDescent="0.2">
      <c r="A75" s="56"/>
      <c r="B75" s="60"/>
      <c r="C75" s="58"/>
      <c r="D75" s="61"/>
    </row>
    <row r="76" spans="1:4" x14ac:dyDescent="0.2">
      <c r="A76" s="56"/>
      <c r="B76" s="57"/>
      <c r="C76" s="58"/>
      <c r="D76" s="59"/>
    </row>
    <row r="77" spans="1:4" x14ac:dyDescent="0.2">
      <c r="A77" s="56"/>
      <c r="B77" s="57"/>
      <c r="C77" s="58"/>
      <c r="D77" s="61"/>
    </row>
    <row r="78" spans="1:4" x14ac:dyDescent="0.2">
      <c r="A78" s="56"/>
      <c r="B78" s="60"/>
      <c r="C78" s="58"/>
      <c r="D78" s="61"/>
    </row>
    <row r="79" spans="1:4" x14ac:dyDescent="0.2">
      <c r="A79" s="56"/>
      <c r="B79" s="57"/>
      <c r="C79" s="58"/>
      <c r="D79" s="59"/>
    </row>
    <row r="80" spans="1:4" x14ac:dyDescent="0.2">
      <c r="A80" s="56"/>
      <c r="B80" s="57"/>
      <c r="C80" s="58"/>
      <c r="D80" s="61"/>
    </row>
    <row r="81" spans="1:4" x14ac:dyDescent="0.2">
      <c r="A81" s="56"/>
      <c r="B81" s="60"/>
      <c r="C81" s="58"/>
      <c r="D81" s="61"/>
    </row>
    <row r="82" spans="1:4" x14ac:dyDescent="0.2">
      <c r="A82" s="56"/>
      <c r="B82" s="60"/>
      <c r="C82" s="58"/>
      <c r="D82" s="61"/>
    </row>
    <row r="83" spans="1:4" x14ac:dyDescent="0.2">
      <c r="A83" s="56"/>
      <c r="B83" s="60"/>
      <c r="C83" s="58"/>
      <c r="D83" s="59"/>
    </row>
    <row r="84" spans="1:4" x14ac:dyDescent="0.2">
      <c r="A84" s="56"/>
      <c r="B84" s="60"/>
      <c r="C84" s="58"/>
      <c r="D84" s="59"/>
    </row>
    <row r="85" spans="1:4" x14ac:dyDescent="0.2">
      <c r="A85" s="56"/>
      <c r="B85" s="57"/>
      <c r="C85" s="58"/>
      <c r="D85" s="61"/>
    </row>
    <row r="86" spans="1:4" x14ac:dyDescent="0.2">
      <c r="A86" s="56"/>
      <c r="B86" s="60"/>
      <c r="C86" s="58"/>
      <c r="D86" s="61"/>
    </row>
    <row r="87" spans="1:4" x14ac:dyDescent="0.2">
      <c r="A87" s="56"/>
      <c r="B87" s="57"/>
      <c r="C87" s="58"/>
      <c r="D87" s="59"/>
    </row>
    <row r="88" spans="1:4" x14ac:dyDescent="0.2">
      <c r="A88" s="56"/>
      <c r="B88" s="57"/>
      <c r="C88" s="58"/>
      <c r="D88" s="63"/>
    </row>
    <row r="89" spans="1:4" x14ac:dyDescent="0.2">
      <c r="A89" s="56"/>
      <c r="B89" s="57"/>
      <c r="C89" s="58"/>
      <c r="D89" s="63"/>
    </row>
    <row r="90" spans="1:4" x14ac:dyDescent="0.2">
      <c r="A90" s="69"/>
      <c r="B90" s="70"/>
      <c r="C90" s="71"/>
      <c r="D90" s="72"/>
    </row>
    <row r="91" spans="1:4" x14ac:dyDescent="0.2">
      <c r="A91" s="52" t="s">
        <v>83</v>
      </c>
      <c r="B91" s="53"/>
      <c r="C91" s="54"/>
      <c r="D91" s="74"/>
    </row>
    <row r="92" spans="1:4" x14ac:dyDescent="0.2">
      <c r="A92" s="56"/>
      <c r="B92" s="57"/>
      <c r="C92" s="58"/>
      <c r="D92" s="59"/>
    </row>
    <row r="93" spans="1:4" x14ac:dyDescent="0.2">
      <c r="A93" s="56"/>
      <c r="B93" s="57"/>
      <c r="C93" s="58"/>
      <c r="D93" s="59"/>
    </row>
    <row r="94" spans="1:4" x14ac:dyDescent="0.2">
      <c r="A94" s="56"/>
      <c r="B94" s="57"/>
      <c r="C94" s="58"/>
      <c r="D94" s="59"/>
    </row>
    <row r="95" spans="1:4" x14ac:dyDescent="0.2">
      <c r="A95" s="56"/>
      <c r="B95" s="60"/>
      <c r="C95" s="58"/>
      <c r="D95" s="61"/>
    </row>
    <row r="96" spans="1:4" x14ac:dyDescent="0.2">
      <c r="A96" s="56"/>
      <c r="B96" s="60"/>
      <c r="C96" s="58"/>
      <c r="D96" s="59"/>
    </row>
    <row r="97" spans="1:4" x14ac:dyDescent="0.2">
      <c r="A97" s="56"/>
      <c r="B97" s="60"/>
      <c r="C97" s="58"/>
      <c r="D97" s="61"/>
    </row>
    <row r="98" spans="1:4" x14ac:dyDescent="0.2">
      <c r="A98" s="56"/>
      <c r="B98" s="57"/>
      <c r="C98" s="58"/>
      <c r="D98" s="59"/>
    </row>
    <row r="99" spans="1:4" x14ac:dyDescent="0.2">
      <c r="A99" s="56"/>
      <c r="B99" s="60"/>
      <c r="C99" s="58"/>
      <c r="D99" s="68"/>
    </row>
    <row r="100" spans="1:4" x14ac:dyDescent="0.2">
      <c r="A100" s="56"/>
      <c r="B100" s="60"/>
      <c r="C100" s="58"/>
      <c r="D100" s="61"/>
    </row>
    <row r="101" spans="1:4" x14ac:dyDescent="0.2">
      <c r="A101" s="56"/>
      <c r="B101" s="57"/>
      <c r="C101" s="57"/>
      <c r="D101" s="61"/>
    </row>
    <row r="102" spans="1:4" x14ac:dyDescent="0.2">
      <c r="A102" s="56"/>
      <c r="B102" s="57"/>
      <c r="C102" s="58"/>
      <c r="D102" s="59"/>
    </row>
    <row r="103" spans="1:4" x14ac:dyDescent="0.2">
      <c r="A103" s="56"/>
      <c r="B103" s="57"/>
      <c r="C103" s="58"/>
      <c r="D103" s="59"/>
    </row>
    <row r="104" spans="1:4" x14ac:dyDescent="0.2">
      <c r="A104" s="56"/>
      <c r="B104" s="57"/>
      <c r="C104" s="58"/>
      <c r="D104" s="59"/>
    </row>
    <row r="105" spans="1:4" x14ac:dyDescent="0.2">
      <c r="A105" s="56"/>
      <c r="B105" s="57"/>
      <c r="C105" s="58"/>
      <c r="D105" s="63"/>
    </row>
    <row r="106" spans="1:4" x14ac:dyDescent="0.2">
      <c r="A106" s="56"/>
      <c r="B106" s="57"/>
      <c r="C106" s="58"/>
      <c r="D106" s="63"/>
    </row>
    <row r="107" spans="1:4" x14ac:dyDescent="0.2">
      <c r="A107" s="56"/>
      <c r="B107" s="57"/>
      <c r="C107" s="58"/>
      <c r="D107" s="63"/>
    </row>
    <row r="108" spans="1:4" x14ac:dyDescent="0.2">
      <c r="A108" s="69"/>
      <c r="B108" s="70"/>
      <c r="C108" s="71"/>
      <c r="D108" s="72"/>
    </row>
  </sheetData>
  <conditionalFormatting sqref="B2">
    <cfRule type="expression" dxfId="1" priority="1">
      <formula>$H2&lt;TODAY()</formula>
    </cfRule>
  </conditionalFormatting>
  <dataValidations count="1">
    <dataValidation type="list" allowBlank="1" showInputMessage="1" showErrorMessage="1" sqref="C58">
      <formula1>a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030A0"/>
  </sheetPr>
  <dimension ref="B1:D200"/>
  <sheetViews>
    <sheetView showGridLines="0" workbookViewId="0">
      <pane ySplit="1" topLeftCell="A2" activePane="bottomLeft" state="frozen"/>
      <selection pane="bottomLeft" activeCell="D6" sqref="D6"/>
    </sheetView>
  </sheetViews>
  <sheetFormatPr baseColWidth="10" defaultColWidth="11.42578125" defaultRowHeight="15" x14ac:dyDescent="0.25"/>
  <cols>
    <col min="1" max="1" width="7.140625" style="75" customWidth="1"/>
    <col min="2" max="4" width="11.42578125" style="76"/>
    <col min="5" max="16384" width="11.42578125" style="75"/>
  </cols>
  <sheetData>
    <row r="1" spans="2:4" s="85" customFormat="1" x14ac:dyDescent="0.25">
      <c r="B1" s="77" t="s">
        <v>18</v>
      </c>
      <c r="C1" s="77" t="s">
        <v>19</v>
      </c>
      <c r="D1" s="77" t="s">
        <v>20</v>
      </c>
    </row>
    <row r="2" spans="2:4" x14ac:dyDescent="0.25">
      <c r="B2" s="98">
        <v>40118</v>
      </c>
      <c r="C2" s="94">
        <v>40087</v>
      </c>
      <c r="D2" s="95">
        <v>1</v>
      </c>
    </row>
    <row r="3" spans="2:4" x14ac:dyDescent="0.25">
      <c r="B3" s="99">
        <v>40126</v>
      </c>
      <c r="C3" s="96">
        <v>40126</v>
      </c>
      <c r="D3" s="97">
        <v>2</v>
      </c>
    </row>
    <row r="4" spans="2:4" x14ac:dyDescent="0.25">
      <c r="B4" s="99">
        <v>43036</v>
      </c>
      <c r="C4" s="96">
        <v>43036</v>
      </c>
      <c r="D4" s="97">
        <v>3</v>
      </c>
    </row>
    <row r="5" spans="2:4" x14ac:dyDescent="0.25">
      <c r="B5" s="99">
        <v>43036</v>
      </c>
      <c r="C5" s="96">
        <v>43036</v>
      </c>
      <c r="D5" s="97">
        <v>4</v>
      </c>
    </row>
    <row r="6" spans="2:4" x14ac:dyDescent="0.25">
      <c r="B6" s="99">
        <v>43036</v>
      </c>
      <c r="C6" s="96">
        <v>43036</v>
      </c>
      <c r="D6" s="97">
        <v>5</v>
      </c>
    </row>
    <row r="7" spans="2:4" x14ac:dyDescent="0.25">
      <c r="B7" s="99">
        <v>43036</v>
      </c>
      <c r="C7" s="96">
        <v>43036</v>
      </c>
      <c r="D7" s="97">
        <v>6</v>
      </c>
    </row>
    <row r="8" spans="2:4" x14ac:dyDescent="0.25">
      <c r="B8" s="99">
        <v>43036</v>
      </c>
      <c r="C8" s="96">
        <v>43036</v>
      </c>
      <c r="D8" s="97">
        <v>7</v>
      </c>
    </row>
    <row r="9" spans="2:4" x14ac:dyDescent="0.25">
      <c r="B9" s="99">
        <v>43036</v>
      </c>
      <c r="C9" s="96">
        <v>43036</v>
      </c>
      <c r="D9" s="97">
        <v>8</v>
      </c>
    </row>
    <row r="10" spans="2:4" x14ac:dyDescent="0.25">
      <c r="B10" s="99">
        <v>43036</v>
      </c>
      <c r="C10" s="96">
        <v>43036</v>
      </c>
      <c r="D10" s="97">
        <v>9</v>
      </c>
    </row>
    <row r="11" spans="2:4" x14ac:dyDescent="0.25">
      <c r="B11" s="99"/>
      <c r="C11" s="96"/>
      <c r="D11" s="97"/>
    </row>
    <row r="12" spans="2:4" x14ac:dyDescent="0.25">
      <c r="B12" s="99"/>
      <c r="C12" s="96"/>
      <c r="D12" s="97"/>
    </row>
    <row r="13" spans="2:4" x14ac:dyDescent="0.25">
      <c r="B13" s="99"/>
      <c r="C13" s="96"/>
      <c r="D13" s="97"/>
    </row>
    <row r="14" spans="2:4" x14ac:dyDescent="0.25">
      <c r="B14" s="99"/>
      <c r="C14" s="96"/>
      <c r="D14" s="97"/>
    </row>
    <row r="15" spans="2:4" x14ac:dyDescent="0.25">
      <c r="B15" s="99"/>
      <c r="C15" s="96"/>
      <c r="D15" s="97"/>
    </row>
    <row r="16" spans="2:4" x14ac:dyDescent="0.25">
      <c r="B16" s="99"/>
      <c r="C16" s="96"/>
      <c r="D16" s="97"/>
    </row>
    <row r="17" spans="2:4" x14ac:dyDescent="0.25">
      <c r="B17" s="99"/>
      <c r="C17" s="96"/>
      <c r="D17" s="97"/>
    </row>
    <row r="18" spans="2:4" x14ac:dyDescent="0.25">
      <c r="B18" s="99"/>
      <c r="C18" s="96"/>
      <c r="D18" s="97"/>
    </row>
    <row r="19" spans="2:4" x14ac:dyDescent="0.25">
      <c r="B19" s="99"/>
      <c r="C19" s="96"/>
      <c r="D19" s="97"/>
    </row>
    <row r="20" spans="2:4" x14ac:dyDescent="0.25">
      <c r="B20" s="99"/>
      <c r="C20" s="96"/>
      <c r="D20" s="97"/>
    </row>
    <row r="21" spans="2:4" x14ac:dyDescent="0.25">
      <c r="B21" s="99"/>
      <c r="C21" s="96"/>
      <c r="D21" s="97"/>
    </row>
    <row r="22" spans="2:4" x14ac:dyDescent="0.25">
      <c r="B22" s="99"/>
      <c r="C22" s="96"/>
      <c r="D22" s="97"/>
    </row>
    <row r="23" spans="2:4" x14ac:dyDescent="0.25">
      <c r="B23" s="99"/>
      <c r="C23" s="96"/>
      <c r="D23" s="97"/>
    </row>
    <row r="24" spans="2:4" x14ac:dyDescent="0.25">
      <c r="B24" s="99"/>
      <c r="C24" s="96"/>
      <c r="D24" s="97"/>
    </row>
    <row r="25" spans="2:4" x14ac:dyDescent="0.25">
      <c r="B25" s="99"/>
      <c r="C25" s="96"/>
      <c r="D25" s="97"/>
    </row>
    <row r="26" spans="2:4" x14ac:dyDescent="0.25">
      <c r="B26" s="99"/>
      <c r="C26" s="96"/>
      <c r="D26" s="97"/>
    </row>
    <row r="27" spans="2:4" x14ac:dyDescent="0.25">
      <c r="B27" s="99"/>
      <c r="C27" s="96"/>
      <c r="D27" s="97"/>
    </row>
    <row r="28" spans="2:4" x14ac:dyDescent="0.25">
      <c r="B28" s="99"/>
      <c r="C28" s="96"/>
      <c r="D28" s="97"/>
    </row>
    <row r="29" spans="2:4" x14ac:dyDescent="0.25">
      <c r="B29" s="99"/>
      <c r="C29" s="96"/>
      <c r="D29" s="97"/>
    </row>
    <row r="30" spans="2:4" x14ac:dyDescent="0.25">
      <c r="B30" s="99"/>
      <c r="C30" s="96"/>
      <c r="D30" s="97"/>
    </row>
    <row r="31" spans="2:4" x14ac:dyDescent="0.25">
      <c r="B31" s="99"/>
      <c r="C31" s="96"/>
      <c r="D31" s="97"/>
    </row>
    <row r="32" spans="2:4" x14ac:dyDescent="0.25">
      <c r="B32" s="99"/>
      <c r="C32" s="96"/>
      <c r="D32" s="97"/>
    </row>
    <row r="33" spans="2:4" x14ac:dyDescent="0.25">
      <c r="B33" s="99"/>
      <c r="C33" s="96"/>
      <c r="D33" s="97"/>
    </row>
    <row r="34" spans="2:4" x14ac:dyDescent="0.25">
      <c r="B34" s="99"/>
      <c r="C34" s="96"/>
      <c r="D34" s="97"/>
    </row>
    <row r="35" spans="2:4" x14ac:dyDescent="0.25">
      <c r="B35" s="99"/>
      <c r="C35" s="96"/>
      <c r="D35" s="97"/>
    </row>
    <row r="36" spans="2:4" x14ac:dyDescent="0.25">
      <c r="B36" s="99"/>
      <c r="C36" s="96"/>
      <c r="D36" s="97"/>
    </row>
    <row r="37" spans="2:4" x14ac:dyDescent="0.25">
      <c r="B37" s="99"/>
      <c r="C37" s="96"/>
      <c r="D37" s="97"/>
    </row>
    <row r="38" spans="2:4" x14ac:dyDescent="0.25">
      <c r="B38" s="99"/>
      <c r="C38" s="96"/>
      <c r="D38" s="97"/>
    </row>
    <row r="39" spans="2:4" x14ac:dyDescent="0.25">
      <c r="B39" s="99"/>
      <c r="C39" s="96"/>
      <c r="D39" s="97"/>
    </row>
    <row r="40" spans="2:4" x14ac:dyDescent="0.25">
      <c r="B40" s="99"/>
      <c r="C40" s="96"/>
      <c r="D40" s="97"/>
    </row>
    <row r="41" spans="2:4" x14ac:dyDescent="0.25">
      <c r="B41" s="99"/>
      <c r="C41" s="96"/>
      <c r="D41" s="97"/>
    </row>
    <row r="42" spans="2:4" x14ac:dyDescent="0.25">
      <c r="B42" s="99"/>
      <c r="C42" s="96"/>
      <c r="D42" s="97"/>
    </row>
    <row r="43" spans="2:4" x14ac:dyDescent="0.25">
      <c r="B43" s="99"/>
      <c r="C43" s="96"/>
      <c r="D43" s="97"/>
    </row>
    <row r="44" spans="2:4" x14ac:dyDescent="0.25">
      <c r="B44" s="99"/>
      <c r="C44" s="96"/>
      <c r="D44" s="97"/>
    </row>
    <row r="45" spans="2:4" x14ac:dyDescent="0.25">
      <c r="B45" s="99"/>
      <c r="C45" s="96"/>
      <c r="D45" s="97"/>
    </row>
    <row r="46" spans="2:4" x14ac:dyDescent="0.25">
      <c r="B46" s="99"/>
      <c r="C46" s="96"/>
      <c r="D46" s="97"/>
    </row>
    <row r="47" spans="2:4" x14ac:dyDescent="0.25">
      <c r="B47" s="99"/>
      <c r="C47" s="96"/>
      <c r="D47" s="97"/>
    </row>
    <row r="48" spans="2:4" x14ac:dyDescent="0.25">
      <c r="B48" s="99"/>
      <c r="C48" s="96"/>
      <c r="D48" s="97"/>
    </row>
    <row r="49" spans="2:4" x14ac:dyDescent="0.25">
      <c r="B49" s="99"/>
      <c r="C49" s="96"/>
      <c r="D49" s="97"/>
    </row>
    <row r="50" spans="2:4" x14ac:dyDescent="0.25">
      <c r="B50" s="99"/>
      <c r="C50" s="96"/>
      <c r="D50" s="97"/>
    </row>
    <row r="51" spans="2:4" x14ac:dyDescent="0.25">
      <c r="B51" s="99"/>
      <c r="C51" s="96"/>
      <c r="D51" s="97"/>
    </row>
    <row r="52" spans="2:4" x14ac:dyDescent="0.25">
      <c r="B52" s="99"/>
      <c r="C52" s="96"/>
      <c r="D52" s="97"/>
    </row>
    <row r="53" spans="2:4" x14ac:dyDescent="0.25">
      <c r="B53" s="99"/>
      <c r="C53" s="96"/>
      <c r="D53" s="97"/>
    </row>
    <row r="54" spans="2:4" x14ac:dyDescent="0.25">
      <c r="B54" s="99"/>
      <c r="C54" s="96"/>
      <c r="D54" s="97"/>
    </row>
    <row r="55" spans="2:4" x14ac:dyDescent="0.25">
      <c r="B55" s="99"/>
      <c r="C55" s="96"/>
      <c r="D55" s="97"/>
    </row>
    <row r="56" spans="2:4" x14ac:dyDescent="0.25">
      <c r="B56" s="99"/>
      <c r="C56" s="96"/>
      <c r="D56" s="97"/>
    </row>
    <row r="57" spans="2:4" x14ac:dyDescent="0.25">
      <c r="B57" s="99"/>
      <c r="C57" s="96"/>
      <c r="D57" s="97"/>
    </row>
    <row r="58" spans="2:4" x14ac:dyDescent="0.25">
      <c r="B58" s="99"/>
      <c r="C58" s="96"/>
      <c r="D58" s="97"/>
    </row>
    <row r="59" spans="2:4" x14ac:dyDescent="0.25">
      <c r="B59" s="99"/>
      <c r="C59" s="96"/>
      <c r="D59" s="97"/>
    </row>
    <row r="60" spans="2:4" x14ac:dyDescent="0.25">
      <c r="B60" s="99"/>
      <c r="C60" s="96"/>
      <c r="D60" s="97"/>
    </row>
    <row r="61" spans="2:4" x14ac:dyDescent="0.25">
      <c r="B61" s="99"/>
      <c r="C61" s="96"/>
      <c r="D61" s="97"/>
    </row>
    <row r="62" spans="2:4" x14ac:dyDescent="0.25">
      <c r="B62" s="99"/>
      <c r="C62" s="96"/>
      <c r="D62" s="97"/>
    </row>
    <row r="63" spans="2:4" x14ac:dyDescent="0.25">
      <c r="B63" s="99"/>
      <c r="C63" s="96"/>
      <c r="D63" s="97"/>
    </row>
    <row r="64" spans="2:4" x14ac:dyDescent="0.25">
      <c r="B64" s="99"/>
      <c r="C64" s="96"/>
      <c r="D64" s="97"/>
    </row>
    <row r="65" spans="2:4" x14ac:dyDescent="0.25">
      <c r="B65" s="99"/>
      <c r="C65" s="96"/>
      <c r="D65" s="97"/>
    </row>
    <row r="66" spans="2:4" x14ac:dyDescent="0.25">
      <c r="B66" s="99"/>
      <c r="C66" s="96"/>
      <c r="D66" s="97"/>
    </row>
    <row r="67" spans="2:4" x14ac:dyDescent="0.25">
      <c r="B67" s="99"/>
      <c r="C67" s="96"/>
      <c r="D67" s="97"/>
    </row>
    <row r="68" spans="2:4" x14ac:dyDescent="0.25">
      <c r="B68" s="99"/>
      <c r="C68" s="96"/>
      <c r="D68" s="97"/>
    </row>
    <row r="69" spans="2:4" x14ac:dyDescent="0.25">
      <c r="B69" s="99"/>
      <c r="C69" s="96"/>
      <c r="D69" s="97"/>
    </row>
    <row r="70" spans="2:4" x14ac:dyDescent="0.25">
      <c r="B70" s="99"/>
      <c r="C70" s="96"/>
      <c r="D70" s="97"/>
    </row>
    <row r="71" spans="2:4" x14ac:dyDescent="0.25">
      <c r="B71" s="99"/>
      <c r="C71" s="96"/>
      <c r="D71" s="97"/>
    </row>
    <row r="72" spans="2:4" x14ac:dyDescent="0.25">
      <c r="B72" s="99"/>
      <c r="C72" s="96"/>
      <c r="D72" s="97"/>
    </row>
    <row r="73" spans="2:4" x14ac:dyDescent="0.25">
      <c r="B73" s="99"/>
      <c r="C73" s="96"/>
      <c r="D73" s="97"/>
    </row>
    <row r="74" spans="2:4" x14ac:dyDescent="0.25">
      <c r="B74" s="99"/>
      <c r="C74" s="96"/>
      <c r="D74" s="97"/>
    </row>
    <row r="75" spans="2:4" x14ac:dyDescent="0.25">
      <c r="B75" s="99"/>
      <c r="C75" s="96"/>
      <c r="D75" s="97"/>
    </row>
    <row r="76" spans="2:4" x14ac:dyDescent="0.25">
      <c r="B76" s="99"/>
      <c r="C76" s="96"/>
      <c r="D76" s="97"/>
    </row>
    <row r="77" spans="2:4" x14ac:dyDescent="0.25">
      <c r="B77" s="99"/>
      <c r="C77" s="96"/>
      <c r="D77" s="97"/>
    </row>
    <row r="78" spans="2:4" x14ac:dyDescent="0.25">
      <c r="B78" s="99"/>
      <c r="C78" s="96"/>
      <c r="D78" s="97"/>
    </row>
    <row r="79" spans="2:4" x14ac:dyDescent="0.25">
      <c r="B79" s="99"/>
      <c r="C79" s="96"/>
      <c r="D79" s="97"/>
    </row>
    <row r="80" spans="2:4" x14ac:dyDescent="0.25">
      <c r="B80" s="99"/>
      <c r="C80" s="96"/>
      <c r="D80" s="97"/>
    </row>
    <row r="81" spans="2:4" x14ac:dyDescent="0.25">
      <c r="B81" s="99"/>
      <c r="C81" s="96"/>
      <c r="D81" s="97"/>
    </row>
    <row r="82" spans="2:4" x14ac:dyDescent="0.25">
      <c r="B82" s="99"/>
      <c r="C82" s="96"/>
      <c r="D82" s="97"/>
    </row>
    <row r="83" spans="2:4" x14ac:dyDescent="0.25">
      <c r="B83" s="99"/>
      <c r="C83" s="96"/>
      <c r="D83" s="97"/>
    </row>
    <row r="84" spans="2:4" x14ac:dyDescent="0.25">
      <c r="B84" s="99"/>
      <c r="C84" s="96"/>
      <c r="D84" s="97"/>
    </row>
    <row r="85" spans="2:4" x14ac:dyDescent="0.25">
      <c r="B85" s="99"/>
      <c r="C85" s="96"/>
      <c r="D85" s="97"/>
    </row>
    <row r="86" spans="2:4" x14ac:dyDescent="0.25">
      <c r="B86" s="99"/>
      <c r="C86" s="96"/>
      <c r="D86" s="97"/>
    </row>
    <row r="87" spans="2:4" x14ac:dyDescent="0.25">
      <c r="B87" s="99"/>
      <c r="C87" s="96"/>
      <c r="D87" s="97"/>
    </row>
    <row r="88" spans="2:4" x14ac:dyDescent="0.25">
      <c r="B88" s="99"/>
      <c r="C88" s="96"/>
      <c r="D88" s="97"/>
    </row>
    <row r="89" spans="2:4" x14ac:dyDescent="0.25">
      <c r="B89" s="99"/>
      <c r="C89" s="96"/>
      <c r="D89" s="97"/>
    </row>
    <row r="90" spans="2:4" x14ac:dyDescent="0.25">
      <c r="B90" s="99"/>
      <c r="C90" s="96"/>
      <c r="D90" s="97"/>
    </row>
    <row r="91" spans="2:4" x14ac:dyDescent="0.25">
      <c r="B91" s="99"/>
      <c r="C91" s="96"/>
      <c r="D91" s="97"/>
    </row>
    <row r="92" spans="2:4" x14ac:dyDescent="0.25">
      <c r="B92" s="99"/>
      <c r="C92" s="96"/>
      <c r="D92" s="97"/>
    </row>
    <row r="93" spans="2:4" x14ac:dyDescent="0.25">
      <c r="B93" s="99"/>
      <c r="C93" s="96"/>
      <c r="D93" s="97"/>
    </row>
    <row r="94" spans="2:4" x14ac:dyDescent="0.25">
      <c r="B94" s="99"/>
      <c r="C94" s="96"/>
      <c r="D94" s="97"/>
    </row>
    <row r="95" spans="2:4" x14ac:dyDescent="0.25">
      <c r="B95" s="99"/>
      <c r="C95" s="96"/>
      <c r="D95" s="97"/>
    </row>
    <row r="96" spans="2:4" x14ac:dyDescent="0.25">
      <c r="B96" s="99"/>
      <c r="C96" s="96"/>
      <c r="D96" s="97"/>
    </row>
    <row r="97" spans="2:4" x14ac:dyDescent="0.25">
      <c r="B97" s="99"/>
      <c r="C97" s="96"/>
      <c r="D97" s="97"/>
    </row>
    <row r="98" spans="2:4" x14ac:dyDescent="0.25">
      <c r="B98" s="99"/>
      <c r="C98" s="96"/>
      <c r="D98" s="97"/>
    </row>
    <row r="99" spans="2:4" x14ac:dyDescent="0.25">
      <c r="B99" s="99"/>
      <c r="C99" s="96"/>
      <c r="D99" s="97"/>
    </row>
    <row r="100" spans="2:4" x14ac:dyDescent="0.25">
      <c r="B100" s="99"/>
      <c r="C100" s="96"/>
      <c r="D100" s="97"/>
    </row>
    <row r="101" spans="2:4" x14ac:dyDescent="0.25">
      <c r="B101" s="99"/>
      <c r="C101" s="96"/>
      <c r="D101" s="97"/>
    </row>
    <row r="102" spans="2:4" x14ac:dyDescent="0.25">
      <c r="B102" s="99"/>
      <c r="C102" s="96"/>
      <c r="D102" s="97"/>
    </row>
    <row r="103" spans="2:4" x14ac:dyDescent="0.25">
      <c r="B103" s="99"/>
      <c r="C103" s="96"/>
      <c r="D103" s="97"/>
    </row>
    <row r="104" spans="2:4" x14ac:dyDescent="0.25">
      <c r="B104" s="99"/>
      <c r="C104" s="96"/>
      <c r="D104" s="97"/>
    </row>
    <row r="105" spans="2:4" x14ac:dyDescent="0.25">
      <c r="B105" s="99"/>
      <c r="C105" s="96"/>
      <c r="D105" s="97"/>
    </row>
    <row r="106" spans="2:4" x14ac:dyDescent="0.25">
      <c r="B106" s="99"/>
      <c r="C106" s="96"/>
      <c r="D106" s="97"/>
    </row>
    <row r="107" spans="2:4" x14ac:dyDescent="0.25">
      <c r="B107" s="99"/>
      <c r="C107" s="96"/>
      <c r="D107" s="97"/>
    </row>
    <row r="108" spans="2:4" x14ac:dyDescent="0.25">
      <c r="B108" s="99"/>
      <c r="C108" s="96"/>
      <c r="D108" s="97"/>
    </row>
    <row r="109" spans="2:4" x14ac:dyDescent="0.25">
      <c r="B109" s="99"/>
      <c r="C109" s="96"/>
      <c r="D109" s="97"/>
    </row>
    <row r="110" spans="2:4" x14ac:dyDescent="0.25">
      <c r="B110" s="99"/>
      <c r="C110" s="96"/>
      <c r="D110" s="97"/>
    </row>
    <row r="111" spans="2:4" x14ac:dyDescent="0.25">
      <c r="B111" s="99"/>
      <c r="C111" s="96"/>
      <c r="D111" s="97"/>
    </row>
    <row r="112" spans="2:4" x14ac:dyDescent="0.25">
      <c r="B112" s="99"/>
      <c r="C112" s="96"/>
      <c r="D112" s="97"/>
    </row>
    <row r="113" spans="2:4" x14ac:dyDescent="0.25">
      <c r="B113" s="99"/>
      <c r="C113" s="96"/>
      <c r="D113" s="97"/>
    </row>
    <row r="114" spans="2:4" x14ac:dyDescent="0.25">
      <c r="B114" s="99"/>
      <c r="C114" s="96"/>
      <c r="D114" s="97"/>
    </row>
    <row r="115" spans="2:4" x14ac:dyDescent="0.25">
      <c r="B115" s="99"/>
      <c r="C115" s="96"/>
      <c r="D115" s="97"/>
    </row>
    <row r="116" spans="2:4" x14ac:dyDescent="0.25">
      <c r="B116" s="99"/>
      <c r="C116" s="96"/>
      <c r="D116" s="97"/>
    </row>
    <row r="117" spans="2:4" x14ac:dyDescent="0.25">
      <c r="B117" s="99"/>
      <c r="C117" s="96"/>
      <c r="D117" s="97"/>
    </row>
    <row r="118" spans="2:4" x14ac:dyDescent="0.25">
      <c r="B118" s="99"/>
      <c r="C118" s="96"/>
      <c r="D118" s="97"/>
    </row>
    <row r="119" spans="2:4" x14ac:dyDescent="0.25">
      <c r="B119" s="99"/>
      <c r="C119" s="96"/>
      <c r="D119" s="97"/>
    </row>
    <row r="120" spans="2:4" x14ac:dyDescent="0.25">
      <c r="B120" s="99"/>
      <c r="C120" s="96"/>
      <c r="D120" s="97"/>
    </row>
    <row r="121" spans="2:4" x14ac:dyDescent="0.25">
      <c r="B121" s="99"/>
      <c r="C121" s="96"/>
      <c r="D121" s="97"/>
    </row>
    <row r="122" spans="2:4" x14ac:dyDescent="0.25">
      <c r="B122" s="99"/>
      <c r="C122" s="96"/>
      <c r="D122" s="97"/>
    </row>
    <row r="123" spans="2:4" x14ac:dyDescent="0.25">
      <c r="B123" s="99"/>
      <c r="C123" s="96"/>
      <c r="D123" s="97"/>
    </row>
    <row r="124" spans="2:4" x14ac:dyDescent="0.25">
      <c r="B124" s="99"/>
      <c r="C124" s="96"/>
      <c r="D124" s="97"/>
    </row>
    <row r="125" spans="2:4" x14ac:dyDescent="0.25">
      <c r="B125" s="99"/>
      <c r="C125" s="96"/>
      <c r="D125" s="97"/>
    </row>
    <row r="126" spans="2:4" x14ac:dyDescent="0.25">
      <c r="B126" s="99"/>
      <c r="C126" s="96"/>
      <c r="D126" s="97"/>
    </row>
    <row r="127" spans="2:4" x14ac:dyDescent="0.25">
      <c r="B127" s="99"/>
      <c r="C127" s="96"/>
      <c r="D127" s="97"/>
    </row>
    <row r="128" spans="2:4" x14ac:dyDescent="0.25">
      <c r="B128" s="99"/>
      <c r="C128" s="96"/>
      <c r="D128" s="97"/>
    </row>
    <row r="129" spans="2:4" x14ac:dyDescent="0.25">
      <c r="B129" s="99"/>
      <c r="C129" s="96"/>
      <c r="D129" s="97"/>
    </row>
    <row r="130" spans="2:4" x14ac:dyDescent="0.25">
      <c r="B130" s="99"/>
      <c r="C130" s="96"/>
      <c r="D130" s="97"/>
    </row>
    <row r="131" spans="2:4" x14ac:dyDescent="0.25">
      <c r="B131" s="99"/>
      <c r="C131" s="96"/>
      <c r="D131" s="97"/>
    </row>
    <row r="132" spans="2:4" x14ac:dyDescent="0.25">
      <c r="B132" s="99"/>
      <c r="C132" s="96"/>
      <c r="D132" s="97"/>
    </row>
    <row r="133" spans="2:4" x14ac:dyDescent="0.25">
      <c r="B133" s="99"/>
      <c r="C133" s="96"/>
      <c r="D133" s="97"/>
    </row>
    <row r="134" spans="2:4" x14ac:dyDescent="0.25">
      <c r="B134" s="99"/>
      <c r="C134" s="96"/>
      <c r="D134" s="97"/>
    </row>
    <row r="135" spans="2:4" x14ac:dyDescent="0.25">
      <c r="B135" s="99"/>
      <c r="C135" s="96"/>
      <c r="D135" s="97"/>
    </row>
    <row r="136" spans="2:4" x14ac:dyDescent="0.25">
      <c r="B136" s="99"/>
      <c r="C136" s="96"/>
      <c r="D136" s="97"/>
    </row>
    <row r="137" spans="2:4" x14ac:dyDescent="0.25">
      <c r="B137" s="99"/>
      <c r="C137" s="96"/>
      <c r="D137" s="97"/>
    </row>
    <row r="138" spans="2:4" x14ac:dyDescent="0.25">
      <c r="B138" s="99"/>
      <c r="C138" s="96"/>
      <c r="D138" s="97"/>
    </row>
    <row r="139" spans="2:4" x14ac:dyDescent="0.25">
      <c r="B139" s="99"/>
      <c r="C139" s="96"/>
      <c r="D139" s="97"/>
    </row>
    <row r="140" spans="2:4" x14ac:dyDescent="0.25">
      <c r="B140" s="99"/>
      <c r="C140" s="96"/>
      <c r="D140" s="97"/>
    </row>
    <row r="141" spans="2:4" x14ac:dyDescent="0.25">
      <c r="B141" s="99"/>
      <c r="C141" s="96"/>
      <c r="D141" s="97"/>
    </row>
    <row r="142" spans="2:4" x14ac:dyDescent="0.25">
      <c r="B142" s="99"/>
      <c r="C142" s="96"/>
      <c r="D142" s="97"/>
    </row>
    <row r="143" spans="2:4" x14ac:dyDescent="0.25">
      <c r="B143" s="99"/>
      <c r="C143" s="96"/>
      <c r="D143" s="97"/>
    </row>
    <row r="144" spans="2:4" x14ac:dyDescent="0.25">
      <c r="B144" s="99"/>
      <c r="C144" s="96"/>
      <c r="D144" s="97"/>
    </row>
    <row r="145" spans="2:4" x14ac:dyDescent="0.25">
      <c r="B145" s="99"/>
      <c r="C145" s="96"/>
      <c r="D145" s="97"/>
    </row>
    <row r="146" spans="2:4" x14ac:dyDescent="0.25">
      <c r="B146" s="99"/>
      <c r="C146" s="96"/>
      <c r="D146" s="97"/>
    </row>
    <row r="147" spans="2:4" x14ac:dyDescent="0.25">
      <c r="B147" s="99"/>
      <c r="C147" s="96"/>
      <c r="D147" s="97"/>
    </row>
    <row r="148" spans="2:4" x14ac:dyDescent="0.25">
      <c r="B148" s="99"/>
      <c r="C148" s="96"/>
      <c r="D148" s="97"/>
    </row>
    <row r="149" spans="2:4" x14ac:dyDescent="0.25">
      <c r="B149" s="99"/>
      <c r="C149" s="96"/>
      <c r="D149" s="97"/>
    </row>
    <row r="150" spans="2:4" x14ac:dyDescent="0.25">
      <c r="B150" s="99"/>
      <c r="C150" s="96"/>
      <c r="D150" s="97"/>
    </row>
    <row r="151" spans="2:4" x14ac:dyDescent="0.25">
      <c r="B151" s="99"/>
      <c r="C151" s="96"/>
      <c r="D151" s="97"/>
    </row>
    <row r="152" spans="2:4" x14ac:dyDescent="0.25">
      <c r="B152" s="99"/>
      <c r="C152" s="96"/>
      <c r="D152" s="97"/>
    </row>
    <row r="153" spans="2:4" x14ac:dyDescent="0.25">
      <c r="B153" s="99"/>
      <c r="C153" s="96"/>
      <c r="D153" s="97"/>
    </row>
    <row r="154" spans="2:4" x14ac:dyDescent="0.25">
      <c r="B154" s="99"/>
      <c r="C154" s="96"/>
      <c r="D154" s="97"/>
    </row>
    <row r="155" spans="2:4" x14ac:dyDescent="0.25">
      <c r="B155" s="99"/>
      <c r="C155" s="96"/>
      <c r="D155" s="97"/>
    </row>
    <row r="156" spans="2:4" x14ac:dyDescent="0.25">
      <c r="B156" s="99"/>
      <c r="C156" s="96"/>
      <c r="D156" s="97"/>
    </row>
    <row r="157" spans="2:4" x14ac:dyDescent="0.25">
      <c r="B157" s="99"/>
      <c r="C157" s="96"/>
      <c r="D157" s="97"/>
    </row>
    <row r="158" spans="2:4" x14ac:dyDescent="0.25">
      <c r="B158" s="99"/>
      <c r="C158" s="96"/>
      <c r="D158" s="97"/>
    </row>
    <row r="159" spans="2:4" x14ac:dyDescent="0.25">
      <c r="B159" s="99"/>
      <c r="C159" s="96"/>
      <c r="D159" s="97"/>
    </row>
    <row r="160" spans="2:4" x14ac:dyDescent="0.25">
      <c r="B160" s="99"/>
      <c r="C160" s="96"/>
      <c r="D160" s="97"/>
    </row>
    <row r="161" spans="2:4" x14ac:dyDescent="0.25">
      <c r="B161" s="99"/>
      <c r="C161" s="96"/>
      <c r="D161" s="97"/>
    </row>
    <row r="162" spans="2:4" x14ac:dyDescent="0.25">
      <c r="B162" s="99"/>
      <c r="C162" s="96"/>
      <c r="D162" s="97"/>
    </row>
    <row r="163" spans="2:4" x14ac:dyDescent="0.25">
      <c r="B163" s="99"/>
      <c r="C163" s="96"/>
      <c r="D163" s="97"/>
    </row>
    <row r="164" spans="2:4" x14ac:dyDescent="0.25">
      <c r="B164" s="99"/>
      <c r="C164" s="96"/>
      <c r="D164" s="97"/>
    </row>
    <row r="165" spans="2:4" x14ac:dyDescent="0.25">
      <c r="B165" s="99"/>
      <c r="C165" s="96"/>
      <c r="D165" s="97"/>
    </row>
    <row r="166" spans="2:4" x14ac:dyDescent="0.25">
      <c r="B166" s="99"/>
      <c r="C166" s="96"/>
      <c r="D166" s="97"/>
    </row>
    <row r="167" spans="2:4" x14ac:dyDescent="0.25">
      <c r="B167" s="99"/>
      <c r="C167" s="96"/>
      <c r="D167" s="97"/>
    </row>
    <row r="168" spans="2:4" x14ac:dyDescent="0.25">
      <c r="B168" s="99"/>
      <c r="C168" s="96"/>
      <c r="D168" s="97"/>
    </row>
    <row r="169" spans="2:4" x14ac:dyDescent="0.25">
      <c r="B169" s="99"/>
      <c r="C169" s="96"/>
      <c r="D169" s="97"/>
    </row>
    <row r="170" spans="2:4" x14ac:dyDescent="0.25">
      <c r="B170" s="99"/>
      <c r="C170" s="96"/>
      <c r="D170" s="97"/>
    </row>
    <row r="171" spans="2:4" x14ac:dyDescent="0.25">
      <c r="B171" s="99"/>
      <c r="C171" s="96"/>
      <c r="D171" s="97"/>
    </row>
    <row r="172" spans="2:4" x14ac:dyDescent="0.25">
      <c r="B172" s="99"/>
      <c r="C172" s="96"/>
      <c r="D172" s="97"/>
    </row>
    <row r="173" spans="2:4" x14ac:dyDescent="0.25">
      <c r="B173" s="99"/>
      <c r="C173" s="96"/>
      <c r="D173" s="97"/>
    </row>
    <row r="174" spans="2:4" x14ac:dyDescent="0.25">
      <c r="B174" s="99"/>
      <c r="C174" s="96"/>
      <c r="D174" s="97"/>
    </row>
    <row r="175" spans="2:4" x14ac:dyDescent="0.25">
      <c r="B175" s="99"/>
      <c r="C175" s="96"/>
      <c r="D175" s="97"/>
    </row>
    <row r="176" spans="2:4" x14ac:dyDescent="0.25">
      <c r="B176" s="99"/>
      <c r="C176" s="96"/>
      <c r="D176" s="97"/>
    </row>
    <row r="177" spans="2:4" x14ac:dyDescent="0.25">
      <c r="B177" s="99"/>
      <c r="C177" s="96"/>
      <c r="D177" s="97"/>
    </row>
    <row r="178" spans="2:4" x14ac:dyDescent="0.25">
      <c r="B178" s="99"/>
      <c r="C178" s="96"/>
      <c r="D178" s="97"/>
    </row>
    <row r="179" spans="2:4" x14ac:dyDescent="0.25">
      <c r="B179" s="99"/>
      <c r="C179" s="96"/>
      <c r="D179" s="97"/>
    </row>
    <row r="180" spans="2:4" x14ac:dyDescent="0.25">
      <c r="B180" s="99"/>
      <c r="C180" s="96"/>
      <c r="D180" s="97"/>
    </row>
    <row r="181" spans="2:4" x14ac:dyDescent="0.25">
      <c r="B181" s="99"/>
      <c r="C181" s="96"/>
      <c r="D181" s="97"/>
    </row>
    <row r="182" spans="2:4" x14ac:dyDescent="0.25">
      <c r="B182" s="99"/>
      <c r="C182" s="96"/>
      <c r="D182" s="97"/>
    </row>
    <row r="183" spans="2:4" x14ac:dyDescent="0.25">
      <c r="B183" s="99"/>
      <c r="C183" s="96"/>
      <c r="D183" s="97"/>
    </row>
    <row r="184" spans="2:4" x14ac:dyDescent="0.25">
      <c r="B184" s="99"/>
      <c r="C184" s="96"/>
      <c r="D184" s="97"/>
    </row>
    <row r="185" spans="2:4" x14ac:dyDescent="0.25">
      <c r="B185" s="99"/>
      <c r="C185" s="96"/>
      <c r="D185" s="97"/>
    </row>
    <row r="186" spans="2:4" x14ac:dyDescent="0.25">
      <c r="B186" s="99"/>
      <c r="C186" s="96"/>
      <c r="D186" s="97"/>
    </row>
    <row r="187" spans="2:4" x14ac:dyDescent="0.25">
      <c r="B187" s="99"/>
      <c r="C187" s="96"/>
      <c r="D187" s="97"/>
    </row>
    <row r="188" spans="2:4" x14ac:dyDescent="0.25">
      <c r="B188" s="99"/>
      <c r="C188" s="96"/>
      <c r="D188" s="97"/>
    </row>
    <row r="189" spans="2:4" x14ac:dyDescent="0.25">
      <c r="B189" s="99"/>
      <c r="C189" s="96"/>
      <c r="D189" s="97"/>
    </row>
    <row r="190" spans="2:4" x14ac:dyDescent="0.25">
      <c r="B190" s="99"/>
      <c r="C190" s="96"/>
      <c r="D190" s="97"/>
    </row>
    <row r="191" spans="2:4" x14ac:dyDescent="0.25">
      <c r="B191" s="99"/>
      <c r="C191" s="96"/>
      <c r="D191" s="97"/>
    </row>
    <row r="192" spans="2:4" x14ac:dyDescent="0.25">
      <c r="B192" s="99"/>
      <c r="C192" s="96"/>
      <c r="D192" s="97"/>
    </row>
    <row r="193" spans="2:4" x14ac:dyDescent="0.25">
      <c r="B193" s="99"/>
      <c r="C193" s="96"/>
      <c r="D193" s="97"/>
    </row>
    <row r="194" spans="2:4" x14ac:dyDescent="0.25">
      <c r="B194" s="99"/>
      <c r="C194" s="96"/>
      <c r="D194" s="97"/>
    </row>
    <row r="195" spans="2:4" x14ac:dyDescent="0.25">
      <c r="B195" s="99"/>
      <c r="C195" s="96"/>
      <c r="D195" s="97"/>
    </row>
    <row r="196" spans="2:4" x14ac:dyDescent="0.25">
      <c r="B196" s="99"/>
      <c r="C196" s="96"/>
      <c r="D196" s="97"/>
    </row>
    <row r="197" spans="2:4" x14ac:dyDescent="0.25">
      <c r="B197" s="99"/>
      <c r="C197" s="96"/>
      <c r="D197" s="97"/>
    </row>
    <row r="198" spans="2:4" x14ac:dyDescent="0.25">
      <c r="B198" s="99"/>
      <c r="C198" s="96"/>
      <c r="D198" s="97"/>
    </row>
    <row r="199" spans="2:4" x14ac:dyDescent="0.25">
      <c r="B199" s="99"/>
      <c r="C199" s="96"/>
      <c r="D199" s="97"/>
    </row>
    <row r="200" spans="2:4" x14ac:dyDescent="0.25">
      <c r="B200" s="100"/>
      <c r="C200" s="101"/>
      <c r="D200" s="10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G300"/>
  <sheetViews>
    <sheetView showGridLines="0" workbookViewId="0">
      <pane ySplit="1" topLeftCell="A2" activePane="bottomLeft" state="frozen"/>
      <selection pane="bottomLeft" activeCell="D21" sqref="D21"/>
    </sheetView>
  </sheetViews>
  <sheetFormatPr baseColWidth="10" defaultRowHeight="15" x14ac:dyDescent="0.25"/>
  <cols>
    <col min="2" max="2" width="17.42578125" bestFit="1" customWidth="1"/>
    <col min="3" max="3" width="12" bestFit="1" customWidth="1"/>
    <col min="4" max="4" width="17.42578125" bestFit="1" customWidth="1"/>
    <col min="5" max="5" width="10.85546875" bestFit="1" customWidth="1"/>
    <col min="6" max="6" width="10.42578125" bestFit="1" customWidth="1"/>
    <col min="7" max="7" width="14.7109375" customWidth="1"/>
  </cols>
  <sheetData>
    <row r="1" spans="1:7" s="78" customFormat="1" x14ac:dyDescent="0.25">
      <c r="A1" s="79" t="s">
        <v>20</v>
      </c>
      <c r="B1" s="80" t="s">
        <v>21</v>
      </c>
      <c r="C1" s="80" t="s">
        <v>35</v>
      </c>
      <c r="D1" s="80" t="s">
        <v>36</v>
      </c>
      <c r="E1" s="80" t="s">
        <v>37</v>
      </c>
      <c r="F1" s="80" t="s">
        <v>22</v>
      </c>
      <c r="G1" s="103" t="s">
        <v>34</v>
      </c>
    </row>
    <row r="2" spans="1:7" x14ac:dyDescent="0.25">
      <c r="A2" s="81">
        <v>1</v>
      </c>
      <c r="B2" s="82" t="s">
        <v>27</v>
      </c>
      <c r="C2" s="82" t="s">
        <v>28</v>
      </c>
      <c r="D2" s="82" t="s">
        <v>30</v>
      </c>
      <c r="E2" s="82">
        <v>51000</v>
      </c>
      <c r="F2" s="82" t="s">
        <v>29</v>
      </c>
      <c r="G2" s="82" t="s">
        <v>33</v>
      </c>
    </row>
    <row r="3" spans="1:7" x14ac:dyDescent="0.25">
      <c r="A3" s="81">
        <v>2</v>
      </c>
      <c r="B3" s="82" t="s">
        <v>24</v>
      </c>
      <c r="C3" s="82" t="s">
        <v>25</v>
      </c>
      <c r="D3" s="82"/>
      <c r="E3" s="82">
        <v>75100</v>
      </c>
      <c r="F3" s="82" t="s">
        <v>26</v>
      </c>
      <c r="G3" s="82" t="s">
        <v>32</v>
      </c>
    </row>
    <row r="4" spans="1:7" x14ac:dyDescent="0.25">
      <c r="A4" s="81">
        <v>3</v>
      </c>
      <c r="B4" s="82" t="s">
        <v>38</v>
      </c>
      <c r="C4" s="82"/>
      <c r="D4" s="82" t="s">
        <v>53</v>
      </c>
      <c r="E4" s="82" t="s">
        <v>54</v>
      </c>
      <c r="F4" s="82" t="s">
        <v>55</v>
      </c>
      <c r="G4" s="82" t="s">
        <v>32</v>
      </c>
    </row>
    <row r="5" spans="1:7" x14ac:dyDescent="0.25">
      <c r="A5" s="81">
        <v>4</v>
      </c>
      <c r="B5" s="82" t="s">
        <v>39</v>
      </c>
      <c r="C5" s="82"/>
      <c r="D5" s="82" t="s">
        <v>56</v>
      </c>
      <c r="E5" s="82" t="s">
        <v>57</v>
      </c>
      <c r="F5" s="82" t="s">
        <v>58</v>
      </c>
      <c r="G5" s="82" t="s">
        <v>33</v>
      </c>
    </row>
    <row r="6" spans="1:7" x14ac:dyDescent="0.25">
      <c r="A6" s="81">
        <v>5</v>
      </c>
      <c r="B6" s="82" t="s">
        <v>40</v>
      </c>
      <c r="C6" s="82"/>
      <c r="D6" s="82" t="s">
        <v>59</v>
      </c>
      <c r="E6" s="82" t="s">
        <v>57</v>
      </c>
      <c r="F6" s="82" t="s">
        <v>58</v>
      </c>
      <c r="G6" s="82" t="s">
        <v>33</v>
      </c>
    </row>
    <row r="7" spans="1:7" x14ac:dyDescent="0.25">
      <c r="A7" s="81">
        <v>6</v>
      </c>
      <c r="B7" s="82" t="s">
        <v>39</v>
      </c>
      <c r="C7" s="82"/>
      <c r="D7" s="82" t="s">
        <v>60</v>
      </c>
      <c r="E7" s="82" t="s">
        <v>57</v>
      </c>
      <c r="F7" s="82" t="s">
        <v>58</v>
      </c>
      <c r="G7" s="82" t="s">
        <v>32</v>
      </c>
    </row>
    <row r="8" spans="1:7" x14ac:dyDescent="0.25">
      <c r="A8" s="81">
        <v>7</v>
      </c>
      <c r="B8" s="82" t="s">
        <v>41</v>
      </c>
      <c r="C8" s="82"/>
      <c r="D8" s="82" t="s">
        <v>53</v>
      </c>
      <c r="E8" s="82" t="s">
        <v>61</v>
      </c>
      <c r="F8" s="82" t="s">
        <v>58</v>
      </c>
      <c r="G8" s="82" t="s">
        <v>32</v>
      </c>
    </row>
    <row r="9" spans="1:7" x14ac:dyDescent="0.25">
      <c r="A9" s="81">
        <v>8</v>
      </c>
      <c r="B9" s="82" t="s">
        <v>38</v>
      </c>
      <c r="C9" s="82"/>
      <c r="D9" s="82" t="s">
        <v>53</v>
      </c>
      <c r="E9" s="82" t="s">
        <v>61</v>
      </c>
      <c r="F9" s="82" t="s">
        <v>58</v>
      </c>
      <c r="G9" s="82" t="s">
        <v>32</v>
      </c>
    </row>
    <row r="10" spans="1:7" x14ac:dyDescent="0.25">
      <c r="A10" s="81">
        <v>9</v>
      </c>
      <c r="B10" s="82" t="s">
        <v>42</v>
      </c>
      <c r="C10" s="82"/>
      <c r="D10" s="82" t="s">
        <v>59</v>
      </c>
      <c r="E10" s="82" t="s">
        <v>57</v>
      </c>
      <c r="F10" s="82" t="s">
        <v>58</v>
      </c>
      <c r="G10" s="82" t="s">
        <v>33</v>
      </c>
    </row>
    <row r="11" spans="1:7" x14ac:dyDescent="0.25">
      <c r="A11" s="81">
        <v>10</v>
      </c>
      <c r="B11" s="82" t="s">
        <v>43</v>
      </c>
      <c r="C11" s="82"/>
      <c r="D11" s="82" t="s">
        <v>62</v>
      </c>
      <c r="E11" s="82" t="s">
        <v>57</v>
      </c>
      <c r="F11" s="82" t="s">
        <v>58</v>
      </c>
      <c r="G11" s="82" t="s">
        <v>32</v>
      </c>
    </row>
    <row r="12" spans="1:7" x14ac:dyDescent="0.25">
      <c r="A12" s="81">
        <v>11</v>
      </c>
      <c r="B12" s="82" t="s">
        <v>44</v>
      </c>
      <c r="C12" s="82"/>
      <c r="D12" s="82" t="s">
        <v>63</v>
      </c>
      <c r="E12" s="82" t="s">
        <v>57</v>
      </c>
      <c r="F12" s="82" t="s">
        <v>58</v>
      </c>
      <c r="G12" s="82" t="s">
        <v>32</v>
      </c>
    </row>
    <row r="13" spans="1:7" x14ac:dyDescent="0.25">
      <c r="A13" s="81">
        <v>12</v>
      </c>
      <c r="B13" s="82" t="s">
        <v>45</v>
      </c>
      <c r="C13" s="82"/>
      <c r="D13" s="82" t="s">
        <v>64</v>
      </c>
      <c r="E13" s="82" t="s">
        <v>57</v>
      </c>
      <c r="F13" s="82" t="s">
        <v>58</v>
      </c>
      <c r="G13" s="82" t="s">
        <v>32</v>
      </c>
    </row>
    <row r="14" spans="1:7" x14ac:dyDescent="0.25">
      <c r="A14" s="81">
        <v>13</v>
      </c>
      <c r="B14" s="82" t="s">
        <v>46</v>
      </c>
      <c r="C14" s="82"/>
      <c r="D14" s="82" t="s">
        <v>65</v>
      </c>
      <c r="E14" s="82" t="s">
        <v>61</v>
      </c>
      <c r="F14" s="82" t="s">
        <v>58</v>
      </c>
      <c r="G14" s="82" t="s">
        <v>32</v>
      </c>
    </row>
    <row r="15" spans="1:7" x14ac:dyDescent="0.25">
      <c r="A15" s="81">
        <v>14</v>
      </c>
      <c r="B15" s="82" t="s">
        <v>47</v>
      </c>
      <c r="C15" s="82"/>
      <c r="D15" s="82" t="s">
        <v>66</v>
      </c>
      <c r="E15" s="82" t="s">
        <v>61</v>
      </c>
      <c r="F15" s="82" t="s">
        <v>58</v>
      </c>
      <c r="G15" s="82" t="s">
        <v>32</v>
      </c>
    </row>
    <row r="16" spans="1:7" x14ac:dyDescent="0.25">
      <c r="A16" s="81">
        <v>15</v>
      </c>
      <c r="B16" s="82" t="s">
        <v>48</v>
      </c>
      <c r="C16" s="82"/>
      <c r="D16" s="82"/>
      <c r="E16" s="82" t="s">
        <v>61</v>
      </c>
      <c r="F16" s="82" t="s">
        <v>58</v>
      </c>
      <c r="G16" s="82" t="s">
        <v>33</v>
      </c>
    </row>
    <row r="17" spans="1:7" x14ac:dyDescent="0.25">
      <c r="A17" s="81">
        <v>16</v>
      </c>
      <c r="B17" s="82" t="s">
        <v>49</v>
      </c>
      <c r="C17" s="82"/>
      <c r="D17" s="82" t="s">
        <v>67</v>
      </c>
      <c r="E17" s="82" t="s">
        <v>68</v>
      </c>
      <c r="F17" s="82" t="s">
        <v>68</v>
      </c>
      <c r="G17" s="82" t="s">
        <v>33</v>
      </c>
    </row>
    <row r="18" spans="1:7" x14ac:dyDescent="0.25">
      <c r="A18" s="81">
        <v>17</v>
      </c>
      <c r="B18" s="82" t="s">
        <v>50</v>
      </c>
      <c r="C18" s="82"/>
      <c r="D18" s="82"/>
      <c r="E18" s="82" t="s">
        <v>69</v>
      </c>
      <c r="F18" s="82" t="s">
        <v>69</v>
      </c>
      <c r="G18" s="82" t="s">
        <v>33</v>
      </c>
    </row>
    <row r="19" spans="1:7" x14ac:dyDescent="0.25">
      <c r="A19" s="81">
        <v>18</v>
      </c>
      <c r="B19" s="82" t="s">
        <v>51</v>
      </c>
      <c r="C19" s="82"/>
      <c r="D19" s="82"/>
      <c r="E19" s="82" t="s">
        <v>70</v>
      </c>
      <c r="F19" s="82" t="s">
        <v>70</v>
      </c>
      <c r="G19" s="82" t="s">
        <v>32</v>
      </c>
    </row>
    <row r="20" spans="1:7" x14ac:dyDescent="0.25">
      <c r="A20" s="81">
        <v>19</v>
      </c>
      <c r="B20" s="82" t="s">
        <v>52</v>
      </c>
      <c r="C20" s="82"/>
      <c r="D20" s="82"/>
      <c r="E20" s="82" t="s">
        <v>61</v>
      </c>
      <c r="F20" s="82" t="s">
        <v>58</v>
      </c>
      <c r="G20" s="82" t="s">
        <v>33</v>
      </c>
    </row>
    <row r="21" spans="1:7" x14ac:dyDescent="0.25">
      <c r="A21" s="81">
        <v>20</v>
      </c>
      <c r="B21" s="82" t="s">
        <v>71</v>
      </c>
      <c r="C21" s="82" t="s">
        <v>72</v>
      </c>
      <c r="D21" s="82" t="s">
        <v>73</v>
      </c>
      <c r="E21" s="82" t="s">
        <v>74</v>
      </c>
      <c r="F21" s="82" t="s">
        <v>75</v>
      </c>
      <c r="G21" s="82" t="s">
        <v>32</v>
      </c>
    </row>
    <row r="22" spans="1:7" x14ac:dyDescent="0.25">
      <c r="A22" s="81"/>
      <c r="B22" s="82"/>
      <c r="C22" s="82"/>
      <c r="D22" s="82"/>
      <c r="E22" s="82"/>
      <c r="F22" s="82"/>
      <c r="G22" s="82"/>
    </row>
    <row r="23" spans="1:7" x14ac:dyDescent="0.25">
      <c r="A23" s="81"/>
      <c r="B23" s="82"/>
      <c r="C23" s="82"/>
      <c r="D23" s="82"/>
      <c r="E23" s="82"/>
      <c r="F23" s="82"/>
      <c r="G23" s="82"/>
    </row>
    <row r="24" spans="1:7" x14ac:dyDescent="0.25">
      <c r="A24" s="81"/>
      <c r="B24" s="82"/>
      <c r="C24" s="82"/>
      <c r="D24" s="82"/>
      <c r="E24" s="82"/>
      <c r="F24" s="82"/>
      <c r="G24" s="82"/>
    </row>
    <row r="25" spans="1:7" x14ac:dyDescent="0.25">
      <c r="A25" s="81"/>
      <c r="B25" s="82"/>
      <c r="C25" s="82"/>
      <c r="D25" s="82"/>
      <c r="E25" s="82"/>
      <c r="F25" s="82"/>
      <c r="G25" s="82"/>
    </row>
    <row r="26" spans="1:7" x14ac:dyDescent="0.25">
      <c r="A26" s="81"/>
      <c r="B26" s="82"/>
      <c r="C26" s="82"/>
      <c r="D26" s="82"/>
      <c r="E26" s="82"/>
      <c r="F26" s="82"/>
      <c r="G26" s="82"/>
    </row>
    <row r="27" spans="1:7" x14ac:dyDescent="0.25">
      <c r="A27" s="81"/>
      <c r="B27" s="82"/>
      <c r="C27" s="82"/>
      <c r="D27" s="82"/>
      <c r="E27" s="82"/>
      <c r="F27" s="82"/>
      <c r="G27" s="82"/>
    </row>
    <row r="28" spans="1:7" x14ac:dyDescent="0.25">
      <c r="A28" s="81"/>
      <c r="B28" s="82"/>
      <c r="C28" s="82"/>
      <c r="D28" s="82"/>
      <c r="E28" s="82"/>
      <c r="F28" s="82"/>
      <c r="G28" s="82"/>
    </row>
    <row r="29" spans="1:7" x14ac:dyDescent="0.25">
      <c r="A29" s="81"/>
      <c r="B29" s="82"/>
      <c r="C29" s="82"/>
      <c r="D29" s="82"/>
      <c r="E29" s="82"/>
      <c r="F29" s="82"/>
      <c r="G29" s="82"/>
    </row>
    <row r="30" spans="1:7" x14ac:dyDescent="0.25">
      <c r="A30" s="81"/>
      <c r="B30" s="82"/>
      <c r="C30" s="82"/>
      <c r="D30" s="82"/>
      <c r="E30" s="82"/>
      <c r="F30" s="82"/>
      <c r="G30" s="82"/>
    </row>
    <row r="31" spans="1:7" x14ac:dyDescent="0.25">
      <c r="A31" s="81"/>
      <c r="B31" s="82"/>
      <c r="C31" s="82"/>
      <c r="D31" s="82"/>
      <c r="E31" s="82"/>
      <c r="F31" s="82"/>
      <c r="G31" s="82"/>
    </row>
    <row r="32" spans="1:7" x14ac:dyDescent="0.25">
      <c r="A32" s="81"/>
      <c r="B32" s="82"/>
      <c r="C32" s="82"/>
      <c r="D32" s="82"/>
      <c r="E32" s="82"/>
      <c r="F32" s="82"/>
      <c r="G32" s="82"/>
    </row>
    <row r="33" spans="1:7" x14ac:dyDescent="0.25">
      <c r="A33" s="81"/>
      <c r="B33" s="82"/>
      <c r="C33" s="82"/>
      <c r="D33" s="82"/>
      <c r="E33" s="82"/>
      <c r="F33" s="82"/>
      <c r="G33" s="82"/>
    </row>
    <row r="34" spans="1:7" x14ac:dyDescent="0.25">
      <c r="A34" s="81"/>
      <c r="B34" s="82"/>
      <c r="C34" s="82"/>
      <c r="D34" s="82"/>
      <c r="E34" s="82"/>
      <c r="F34" s="82"/>
      <c r="G34" s="82"/>
    </row>
    <row r="35" spans="1:7" x14ac:dyDescent="0.25">
      <c r="A35" s="81"/>
      <c r="B35" s="82"/>
      <c r="C35" s="82"/>
      <c r="D35" s="82"/>
      <c r="E35" s="82"/>
      <c r="F35" s="82"/>
      <c r="G35" s="82"/>
    </row>
    <row r="36" spans="1:7" x14ac:dyDescent="0.25">
      <c r="A36" s="81"/>
      <c r="B36" s="82"/>
      <c r="C36" s="82"/>
      <c r="D36" s="82"/>
      <c r="E36" s="82"/>
      <c r="F36" s="82"/>
      <c r="G36" s="82"/>
    </row>
    <row r="37" spans="1:7" x14ac:dyDescent="0.25">
      <c r="A37" s="81"/>
      <c r="B37" s="82"/>
      <c r="C37" s="82"/>
      <c r="D37" s="82"/>
      <c r="E37" s="82"/>
      <c r="F37" s="82"/>
      <c r="G37" s="82"/>
    </row>
    <row r="38" spans="1:7" x14ac:dyDescent="0.25">
      <c r="A38" s="81"/>
      <c r="B38" s="82"/>
      <c r="C38" s="82"/>
      <c r="D38" s="82"/>
      <c r="E38" s="82"/>
      <c r="F38" s="82"/>
      <c r="G38" s="82"/>
    </row>
    <row r="39" spans="1:7" x14ac:dyDescent="0.25">
      <c r="A39" s="81"/>
      <c r="B39" s="82"/>
      <c r="C39" s="82"/>
      <c r="D39" s="82"/>
      <c r="E39" s="82"/>
      <c r="F39" s="82"/>
      <c r="G39" s="82"/>
    </row>
    <row r="40" spans="1:7" x14ac:dyDescent="0.25">
      <c r="A40" s="81"/>
      <c r="B40" s="82"/>
      <c r="C40" s="82"/>
      <c r="D40" s="82"/>
      <c r="E40" s="82"/>
      <c r="F40" s="82"/>
      <c r="G40" s="82"/>
    </row>
    <row r="41" spans="1:7" x14ac:dyDescent="0.25">
      <c r="A41" s="81"/>
      <c r="B41" s="82"/>
      <c r="C41" s="82"/>
      <c r="D41" s="82"/>
      <c r="E41" s="82"/>
      <c r="F41" s="82"/>
      <c r="G41" s="82"/>
    </row>
    <row r="42" spans="1:7" x14ac:dyDescent="0.25">
      <c r="A42" s="81"/>
      <c r="B42" s="82"/>
      <c r="C42" s="82"/>
      <c r="D42" s="82"/>
      <c r="E42" s="82"/>
      <c r="F42" s="82"/>
      <c r="G42" s="82"/>
    </row>
    <row r="43" spans="1:7" x14ac:dyDescent="0.25">
      <c r="A43" s="81"/>
      <c r="B43" s="82"/>
      <c r="C43" s="82"/>
      <c r="D43" s="82"/>
      <c r="E43" s="82"/>
      <c r="F43" s="82"/>
      <c r="G43" s="82"/>
    </row>
    <row r="44" spans="1:7" x14ac:dyDescent="0.25">
      <c r="A44" s="81"/>
      <c r="B44" s="82"/>
      <c r="C44" s="82"/>
      <c r="D44" s="82"/>
      <c r="E44" s="82"/>
      <c r="F44" s="82"/>
      <c r="G44" s="82"/>
    </row>
    <row r="45" spans="1:7" x14ac:dyDescent="0.25">
      <c r="A45" s="81"/>
      <c r="B45" s="82"/>
      <c r="C45" s="82"/>
      <c r="D45" s="82"/>
      <c r="E45" s="82"/>
      <c r="F45" s="82"/>
      <c r="G45" s="82"/>
    </row>
    <row r="46" spans="1:7" x14ac:dyDescent="0.25">
      <c r="A46" s="81"/>
      <c r="B46" s="82"/>
      <c r="C46" s="82"/>
      <c r="D46" s="82"/>
      <c r="E46" s="82"/>
      <c r="F46" s="82"/>
      <c r="G46" s="82"/>
    </row>
    <row r="47" spans="1:7" x14ac:dyDescent="0.25">
      <c r="A47" s="81"/>
      <c r="B47" s="82"/>
      <c r="C47" s="82"/>
      <c r="D47" s="82"/>
      <c r="E47" s="82"/>
      <c r="F47" s="82"/>
      <c r="G47" s="82"/>
    </row>
    <row r="48" spans="1:7" x14ac:dyDescent="0.25">
      <c r="A48" s="81"/>
      <c r="B48" s="82"/>
      <c r="C48" s="82"/>
      <c r="D48" s="82"/>
      <c r="E48" s="82"/>
      <c r="F48" s="82"/>
      <c r="G48" s="82"/>
    </row>
    <row r="49" spans="1:7" x14ac:dyDescent="0.25">
      <c r="A49" s="81"/>
      <c r="B49" s="82"/>
      <c r="C49" s="82"/>
      <c r="D49" s="82"/>
      <c r="E49" s="82"/>
      <c r="F49" s="82"/>
      <c r="G49" s="82"/>
    </row>
    <row r="50" spans="1:7" x14ac:dyDescent="0.25">
      <c r="A50" s="81"/>
      <c r="B50" s="82"/>
      <c r="C50" s="82"/>
      <c r="D50" s="82"/>
      <c r="E50" s="82"/>
      <c r="F50" s="82"/>
      <c r="G50" s="82"/>
    </row>
    <row r="51" spans="1:7" x14ac:dyDescent="0.25">
      <c r="A51" s="81"/>
      <c r="B51" s="82"/>
      <c r="C51" s="82"/>
      <c r="D51" s="82"/>
      <c r="E51" s="82"/>
      <c r="F51" s="82"/>
      <c r="G51" s="82"/>
    </row>
    <row r="52" spans="1:7" x14ac:dyDescent="0.25">
      <c r="A52" s="81"/>
      <c r="B52" s="82"/>
      <c r="C52" s="82"/>
      <c r="D52" s="82"/>
      <c r="E52" s="82"/>
      <c r="F52" s="82"/>
      <c r="G52" s="82"/>
    </row>
    <row r="53" spans="1:7" x14ac:dyDescent="0.25">
      <c r="A53" s="81"/>
      <c r="B53" s="82"/>
      <c r="C53" s="82"/>
      <c r="D53" s="82"/>
      <c r="E53" s="82"/>
      <c r="F53" s="82"/>
      <c r="G53" s="82"/>
    </row>
    <row r="54" spans="1:7" x14ac:dyDescent="0.25">
      <c r="A54" s="81"/>
      <c r="B54" s="82"/>
      <c r="C54" s="82"/>
      <c r="D54" s="82"/>
      <c r="E54" s="82"/>
      <c r="F54" s="82"/>
      <c r="G54" s="82"/>
    </row>
    <row r="55" spans="1:7" x14ac:dyDescent="0.25">
      <c r="A55" s="81"/>
      <c r="B55" s="82"/>
      <c r="C55" s="82"/>
      <c r="D55" s="82"/>
      <c r="E55" s="82"/>
      <c r="F55" s="82"/>
      <c r="G55" s="82"/>
    </row>
    <row r="56" spans="1:7" x14ac:dyDescent="0.25">
      <c r="A56" s="81"/>
      <c r="B56" s="82"/>
      <c r="C56" s="82"/>
      <c r="D56" s="82"/>
      <c r="E56" s="82"/>
      <c r="F56" s="82"/>
      <c r="G56" s="82"/>
    </row>
    <row r="57" spans="1:7" x14ac:dyDescent="0.25">
      <c r="A57" s="81"/>
      <c r="B57" s="82"/>
      <c r="C57" s="82"/>
      <c r="D57" s="82"/>
      <c r="E57" s="82"/>
      <c r="F57" s="82"/>
      <c r="G57" s="82"/>
    </row>
    <row r="58" spans="1:7" x14ac:dyDescent="0.25">
      <c r="A58" s="81"/>
      <c r="B58" s="82"/>
      <c r="C58" s="82"/>
      <c r="D58" s="82"/>
      <c r="E58" s="82"/>
      <c r="F58" s="82"/>
      <c r="G58" s="82"/>
    </row>
    <row r="59" spans="1:7" x14ac:dyDescent="0.25">
      <c r="A59" s="81"/>
      <c r="B59" s="82"/>
      <c r="C59" s="82"/>
      <c r="D59" s="82"/>
      <c r="E59" s="82"/>
      <c r="F59" s="82"/>
      <c r="G59" s="82"/>
    </row>
    <row r="60" spans="1:7" x14ac:dyDescent="0.25">
      <c r="A60" s="81"/>
      <c r="B60" s="82"/>
      <c r="C60" s="82"/>
      <c r="D60" s="82"/>
      <c r="E60" s="82"/>
      <c r="F60" s="82"/>
      <c r="G60" s="82"/>
    </row>
    <row r="61" spans="1:7" x14ac:dyDescent="0.25">
      <c r="A61" s="81"/>
      <c r="B61" s="82"/>
      <c r="C61" s="82"/>
      <c r="D61" s="82"/>
      <c r="E61" s="82"/>
      <c r="F61" s="82"/>
      <c r="G61" s="82"/>
    </row>
    <row r="62" spans="1:7" x14ac:dyDescent="0.25">
      <c r="A62" s="81"/>
      <c r="B62" s="82"/>
      <c r="C62" s="82"/>
      <c r="D62" s="82"/>
      <c r="E62" s="82"/>
      <c r="F62" s="82"/>
      <c r="G62" s="82"/>
    </row>
    <row r="63" spans="1:7" x14ac:dyDescent="0.25">
      <c r="A63" s="81"/>
      <c r="B63" s="82"/>
      <c r="C63" s="82"/>
      <c r="D63" s="82"/>
      <c r="E63" s="82"/>
      <c r="F63" s="82"/>
      <c r="G63" s="82"/>
    </row>
    <row r="64" spans="1:7" x14ac:dyDescent="0.25">
      <c r="A64" s="81"/>
      <c r="B64" s="82"/>
      <c r="C64" s="82"/>
      <c r="D64" s="82"/>
      <c r="E64" s="82"/>
      <c r="F64" s="82"/>
      <c r="G64" s="82"/>
    </row>
    <row r="65" spans="1:7" x14ac:dyDescent="0.25">
      <c r="A65" s="81"/>
      <c r="B65" s="82"/>
      <c r="C65" s="82"/>
      <c r="D65" s="82"/>
      <c r="E65" s="82"/>
      <c r="F65" s="82"/>
      <c r="G65" s="82"/>
    </row>
    <row r="66" spans="1:7" x14ac:dyDescent="0.25">
      <c r="A66" s="81"/>
      <c r="B66" s="82"/>
      <c r="C66" s="82"/>
      <c r="D66" s="82"/>
      <c r="E66" s="82"/>
      <c r="F66" s="82"/>
      <c r="G66" s="82"/>
    </row>
    <row r="67" spans="1:7" x14ac:dyDescent="0.25">
      <c r="A67" s="81"/>
      <c r="B67" s="82"/>
      <c r="C67" s="82"/>
      <c r="D67" s="82"/>
      <c r="E67" s="82"/>
      <c r="F67" s="82"/>
      <c r="G67" s="82"/>
    </row>
    <row r="68" spans="1:7" x14ac:dyDescent="0.25">
      <c r="A68" s="81"/>
      <c r="B68" s="82"/>
      <c r="C68" s="82"/>
      <c r="D68" s="82"/>
      <c r="E68" s="82"/>
      <c r="F68" s="82"/>
      <c r="G68" s="82"/>
    </row>
    <row r="69" spans="1:7" x14ac:dyDescent="0.25">
      <c r="A69" s="81"/>
      <c r="B69" s="82"/>
      <c r="C69" s="82"/>
      <c r="D69" s="82"/>
      <c r="E69" s="82"/>
      <c r="F69" s="82"/>
      <c r="G69" s="82"/>
    </row>
    <row r="70" spans="1:7" x14ac:dyDescent="0.25">
      <c r="A70" s="81"/>
      <c r="B70" s="82"/>
      <c r="C70" s="82"/>
      <c r="D70" s="82"/>
      <c r="E70" s="82"/>
      <c r="F70" s="82"/>
      <c r="G70" s="82"/>
    </row>
    <row r="71" spans="1:7" x14ac:dyDescent="0.25">
      <c r="A71" s="81"/>
      <c r="B71" s="82"/>
      <c r="C71" s="82"/>
      <c r="D71" s="82"/>
      <c r="E71" s="82"/>
      <c r="F71" s="82"/>
      <c r="G71" s="82"/>
    </row>
    <row r="72" spans="1:7" x14ac:dyDescent="0.25">
      <c r="A72" s="81"/>
      <c r="B72" s="82"/>
      <c r="C72" s="82"/>
      <c r="D72" s="82"/>
      <c r="E72" s="82"/>
      <c r="F72" s="82"/>
      <c r="G72" s="82"/>
    </row>
    <row r="73" spans="1:7" x14ac:dyDescent="0.25">
      <c r="A73" s="81"/>
      <c r="B73" s="82"/>
      <c r="C73" s="82"/>
      <c r="D73" s="82"/>
      <c r="E73" s="82"/>
      <c r="F73" s="82"/>
      <c r="G73" s="82"/>
    </row>
    <row r="74" spans="1:7" x14ac:dyDescent="0.25">
      <c r="A74" s="81"/>
      <c r="B74" s="82"/>
      <c r="C74" s="82"/>
      <c r="D74" s="82"/>
      <c r="E74" s="82"/>
      <c r="F74" s="82"/>
      <c r="G74" s="82"/>
    </row>
    <row r="75" spans="1:7" x14ac:dyDescent="0.25">
      <c r="A75" s="81"/>
      <c r="B75" s="82"/>
      <c r="C75" s="82"/>
      <c r="D75" s="82"/>
      <c r="E75" s="82"/>
      <c r="F75" s="82"/>
      <c r="G75" s="82"/>
    </row>
    <row r="76" spans="1:7" x14ac:dyDescent="0.25">
      <c r="A76" s="81"/>
      <c r="B76" s="82"/>
      <c r="C76" s="82"/>
      <c r="D76" s="82"/>
      <c r="E76" s="82"/>
      <c r="F76" s="82"/>
      <c r="G76" s="82"/>
    </row>
    <row r="77" spans="1:7" x14ac:dyDescent="0.25">
      <c r="A77" s="81"/>
      <c r="B77" s="82"/>
      <c r="C77" s="82"/>
      <c r="D77" s="82"/>
      <c r="E77" s="82"/>
      <c r="F77" s="82"/>
      <c r="G77" s="82"/>
    </row>
    <row r="78" spans="1:7" x14ac:dyDescent="0.25">
      <c r="A78" s="81"/>
      <c r="B78" s="82"/>
      <c r="C78" s="82"/>
      <c r="D78" s="82"/>
      <c r="E78" s="82"/>
      <c r="F78" s="82"/>
      <c r="G78" s="82"/>
    </row>
    <row r="79" spans="1:7" x14ac:dyDescent="0.25">
      <c r="A79" s="81"/>
      <c r="B79" s="82"/>
      <c r="C79" s="82"/>
      <c r="D79" s="82"/>
      <c r="E79" s="82"/>
      <c r="F79" s="82"/>
      <c r="G79" s="82"/>
    </row>
    <row r="80" spans="1:7" x14ac:dyDescent="0.25">
      <c r="A80" s="81"/>
      <c r="B80" s="82"/>
      <c r="C80" s="82"/>
      <c r="D80" s="82"/>
      <c r="E80" s="82"/>
      <c r="F80" s="82"/>
      <c r="G80" s="82"/>
    </row>
    <row r="81" spans="1:7" x14ac:dyDescent="0.25">
      <c r="A81" s="81"/>
      <c r="B81" s="82"/>
      <c r="C81" s="82"/>
      <c r="D81" s="82"/>
      <c r="E81" s="82"/>
      <c r="F81" s="82"/>
      <c r="G81" s="82"/>
    </row>
    <row r="82" spans="1:7" x14ac:dyDescent="0.25">
      <c r="A82" s="81"/>
      <c r="B82" s="82"/>
      <c r="C82" s="82"/>
      <c r="D82" s="82"/>
      <c r="E82" s="82"/>
      <c r="F82" s="82"/>
      <c r="G82" s="82"/>
    </row>
    <row r="83" spans="1:7" x14ac:dyDescent="0.25">
      <c r="A83" s="81"/>
      <c r="B83" s="82"/>
      <c r="C83" s="82"/>
      <c r="D83" s="82"/>
      <c r="E83" s="82"/>
      <c r="F83" s="82"/>
      <c r="G83" s="82"/>
    </row>
    <row r="84" spans="1:7" x14ac:dyDescent="0.25">
      <c r="A84" s="81"/>
      <c r="B84" s="82"/>
      <c r="C84" s="82"/>
      <c r="D84" s="82"/>
      <c r="E84" s="82"/>
      <c r="F84" s="82"/>
      <c r="G84" s="82"/>
    </row>
    <row r="85" spans="1:7" x14ac:dyDescent="0.25">
      <c r="A85" s="81"/>
      <c r="B85" s="82"/>
      <c r="C85" s="82"/>
      <c r="D85" s="82"/>
      <c r="E85" s="82"/>
      <c r="F85" s="82"/>
      <c r="G85" s="82"/>
    </row>
    <row r="86" spans="1:7" x14ac:dyDescent="0.25">
      <c r="A86" s="81"/>
      <c r="B86" s="82"/>
      <c r="C86" s="82"/>
      <c r="D86" s="82"/>
      <c r="E86" s="82"/>
      <c r="F86" s="82"/>
      <c r="G86" s="82"/>
    </row>
    <row r="87" spans="1:7" x14ac:dyDescent="0.25">
      <c r="A87" s="81"/>
      <c r="B87" s="82"/>
      <c r="C87" s="82"/>
      <c r="D87" s="82"/>
      <c r="E87" s="82"/>
      <c r="F87" s="82"/>
      <c r="G87" s="82"/>
    </row>
    <row r="88" spans="1:7" x14ac:dyDescent="0.25">
      <c r="A88" s="81"/>
      <c r="B88" s="82"/>
      <c r="C88" s="82"/>
      <c r="D88" s="82"/>
      <c r="E88" s="82"/>
      <c r="F88" s="82"/>
      <c r="G88" s="82"/>
    </row>
    <row r="89" spans="1:7" x14ac:dyDescent="0.25">
      <c r="A89" s="81"/>
      <c r="B89" s="82"/>
      <c r="C89" s="82"/>
      <c r="D89" s="82"/>
      <c r="E89" s="82"/>
      <c r="F89" s="82"/>
      <c r="G89" s="82"/>
    </row>
    <row r="90" spans="1:7" x14ac:dyDescent="0.25">
      <c r="A90" s="81"/>
      <c r="B90" s="82"/>
      <c r="C90" s="82"/>
      <c r="D90" s="82"/>
      <c r="E90" s="82"/>
      <c r="F90" s="82"/>
      <c r="G90" s="82"/>
    </row>
    <row r="91" spans="1:7" x14ac:dyDescent="0.25">
      <c r="A91" s="81"/>
      <c r="B91" s="82"/>
      <c r="C91" s="82"/>
      <c r="D91" s="82"/>
      <c r="E91" s="82"/>
      <c r="F91" s="82"/>
      <c r="G91" s="82"/>
    </row>
    <row r="92" spans="1:7" x14ac:dyDescent="0.25">
      <c r="A92" s="81"/>
      <c r="B92" s="82"/>
      <c r="C92" s="82"/>
      <c r="D92" s="82"/>
      <c r="E92" s="82"/>
      <c r="F92" s="82"/>
      <c r="G92" s="82"/>
    </row>
    <row r="93" spans="1:7" x14ac:dyDescent="0.25">
      <c r="A93" s="81"/>
      <c r="B93" s="82"/>
      <c r="C93" s="82"/>
      <c r="D93" s="82"/>
      <c r="E93" s="82"/>
      <c r="F93" s="82"/>
      <c r="G93" s="82"/>
    </row>
    <row r="94" spans="1:7" x14ac:dyDescent="0.25">
      <c r="A94" s="81"/>
      <c r="B94" s="82"/>
      <c r="C94" s="82"/>
      <c r="D94" s="82"/>
      <c r="E94" s="82"/>
      <c r="F94" s="82"/>
      <c r="G94" s="82"/>
    </row>
    <row r="95" spans="1:7" x14ac:dyDescent="0.25">
      <c r="A95" s="81"/>
      <c r="B95" s="82"/>
      <c r="C95" s="82"/>
      <c r="D95" s="82"/>
      <c r="E95" s="82"/>
      <c r="F95" s="82"/>
      <c r="G95" s="82"/>
    </row>
    <row r="96" spans="1:7" x14ac:dyDescent="0.25">
      <c r="A96" s="81"/>
      <c r="B96" s="82"/>
      <c r="C96" s="82"/>
      <c r="D96" s="82"/>
      <c r="E96" s="82"/>
      <c r="F96" s="82"/>
      <c r="G96" s="82"/>
    </row>
    <row r="97" spans="1:7" x14ac:dyDescent="0.25">
      <c r="A97" s="81"/>
      <c r="B97" s="82"/>
      <c r="C97" s="82"/>
      <c r="D97" s="82"/>
      <c r="E97" s="82"/>
      <c r="F97" s="82"/>
      <c r="G97" s="82"/>
    </row>
    <row r="98" spans="1:7" x14ac:dyDescent="0.25">
      <c r="A98" s="81"/>
      <c r="B98" s="82"/>
      <c r="C98" s="82"/>
      <c r="D98" s="82"/>
      <c r="E98" s="82"/>
      <c r="F98" s="82"/>
      <c r="G98" s="82"/>
    </row>
    <row r="99" spans="1:7" x14ac:dyDescent="0.25">
      <c r="A99" s="81"/>
      <c r="B99" s="82"/>
      <c r="C99" s="82"/>
      <c r="D99" s="82"/>
      <c r="E99" s="82"/>
      <c r="F99" s="82"/>
      <c r="G99" s="82"/>
    </row>
    <row r="100" spans="1:7" x14ac:dyDescent="0.25">
      <c r="A100" s="81"/>
      <c r="B100" s="82"/>
      <c r="C100" s="82"/>
      <c r="D100" s="82"/>
      <c r="E100" s="82"/>
      <c r="F100" s="82"/>
      <c r="G100" s="82"/>
    </row>
    <row r="101" spans="1:7" x14ac:dyDescent="0.25">
      <c r="A101" s="81"/>
      <c r="B101" s="82"/>
      <c r="C101" s="82"/>
      <c r="D101" s="82"/>
      <c r="E101" s="82"/>
      <c r="F101" s="82"/>
      <c r="G101" s="82"/>
    </row>
    <row r="102" spans="1:7" x14ac:dyDescent="0.25">
      <c r="A102" s="81"/>
      <c r="B102" s="82"/>
      <c r="C102" s="82"/>
      <c r="D102" s="82"/>
      <c r="E102" s="82"/>
      <c r="F102" s="82"/>
      <c r="G102" s="82"/>
    </row>
    <row r="103" spans="1:7" x14ac:dyDescent="0.25">
      <c r="A103" s="81"/>
      <c r="B103" s="82"/>
      <c r="C103" s="82"/>
      <c r="D103" s="82"/>
      <c r="E103" s="82"/>
      <c r="F103" s="82"/>
      <c r="G103" s="82"/>
    </row>
    <row r="104" spans="1:7" x14ac:dyDescent="0.25">
      <c r="A104" s="81"/>
      <c r="B104" s="82"/>
      <c r="C104" s="82"/>
      <c r="D104" s="82"/>
      <c r="E104" s="82"/>
      <c r="F104" s="82"/>
      <c r="G104" s="82"/>
    </row>
    <row r="105" spans="1:7" x14ac:dyDescent="0.25">
      <c r="A105" s="81"/>
      <c r="B105" s="82"/>
      <c r="C105" s="82"/>
      <c r="D105" s="82"/>
      <c r="E105" s="82"/>
      <c r="F105" s="82"/>
      <c r="G105" s="82"/>
    </row>
    <row r="106" spans="1:7" x14ac:dyDescent="0.25">
      <c r="A106" s="81"/>
      <c r="B106" s="82"/>
      <c r="C106" s="82"/>
      <c r="D106" s="82"/>
      <c r="E106" s="82"/>
      <c r="F106" s="82"/>
      <c r="G106" s="82"/>
    </row>
    <row r="107" spans="1:7" x14ac:dyDescent="0.25">
      <c r="A107" s="81"/>
      <c r="B107" s="82"/>
      <c r="C107" s="82"/>
      <c r="D107" s="82"/>
      <c r="E107" s="82"/>
      <c r="F107" s="82"/>
      <c r="G107" s="82"/>
    </row>
    <row r="108" spans="1:7" x14ac:dyDescent="0.25">
      <c r="A108" s="81"/>
      <c r="B108" s="82"/>
      <c r="C108" s="82"/>
      <c r="D108" s="82"/>
      <c r="E108" s="82"/>
      <c r="F108" s="82"/>
      <c r="G108" s="82"/>
    </row>
    <row r="109" spans="1:7" x14ac:dyDescent="0.25">
      <c r="A109" s="81"/>
      <c r="B109" s="82"/>
      <c r="C109" s="82"/>
      <c r="D109" s="82"/>
      <c r="E109" s="82"/>
      <c r="F109" s="82"/>
      <c r="G109" s="82"/>
    </row>
    <row r="110" spans="1:7" x14ac:dyDescent="0.25">
      <c r="A110" s="81"/>
      <c r="B110" s="82"/>
      <c r="C110" s="82"/>
      <c r="D110" s="82"/>
      <c r="E110" s="82"/>
      <c r="F110" s="82"/>
      <c r="G110" s="82"/>
    </row>
    <row r="111" spans="1:7" x14ac:dyDescent="0.25">
      <c r="A111" s="81"/>
      <c r="B111" s="82"/>
      <c r="C111" s="82"/>
      <c r="D111" s="82"/>
      <c r="E111" s="82"/>
      <c r="F111" s="82"/>
      <c r="G111" s="82"/>
    </row>
    <row r="112" spans="1:7" x14ac:dyDescent="0.25">
      <c r="A112" s="81"/>
      <c r="B112" s="82"/>
      <c r="C112" s="82"/>
      <c r="D112" s="82"/>
      <c r="E112" s="82"/>
      <c r="F112" s="82"/>
      <c r="G112" s="82"/>
    </row>
    <row r="113" spans="1:7" x14ac:dyDescent="0.25">
      <c r="A113" s="81"/>
      <c r="B113" s="82"/>
      <c r="C113" s="82"/>
      <c r="D113" s="82"/>
      <c r="E113" s="82"/>
      <c r="F113" s="82"/>
      <c r="G113" s="82"/>
    </row>
    <row r="114" spans="1:7" x14ac:dyDescent="0.25">
      <c r="A114" s="81"/>
      <c r="B114" s="82"/>
      <c r="C114" s="82"/>
      <c r="D114" s="82"/>
      <c r="E114" s="82"/>
      <c r="F114" s="82"/>
      <c r="G114" s="82"/>
    </row>
    <row r="115" spans="1:7" x14ac:dyDescent="0.25">
      <c r="A115" s="81"/>
      <c r="B115" s="82"/>
      <c r="C115" s="82"/>
      <c r="D115" s="82"/>
      <c r="E115" s="82"/>
      <c r="F115" s="82"/>
      <c r="G115" s="82"/>
    </row>
    <row r="116" spans="1:7" x14ac:dyDescent="0.25">
      <c r="A116" s="81"/>
      <c r="B116" s="82"/>
      <c r="C116" s="82"/>
      <c r="D116" s="82"/>
      <c r="E116" s="82"/>
      <c r="F116" s="82"/>
      <c r="G116" s="82"/>
    </row>
    <row r="117" spans="1:7" x14ac:dyDescent="0.25">
      <c r="A117" s="81"/>
      <c r="B117" s="82"/>
      <c r="C117" s="82"/>
      <c r="D117" s="82"/>
      <c r="E117" s="82"/>
      <c r="F117" s="82"/>
      <c r="G117" s="82"/>
    </row>
    <row r="118" spans="1:7" x14ac:dyDescent="0.25">
      <c r="A118" s="81"/>
      <c r="B118" s="82"/>
      <c r="C118" s="82"/>
      <c r="D118" s="82"/>
      <c r="E118" s="82"/>
      <c r="F118" s="82"/>
      <c r="G118" s="82"/>
    </row>
    <row r="119" spans="1:7" x14ac:dyDescent="0.25">
      <c r="A119" s="81"/>
      <c r="B119" s="82"/>
      <c r="C119" s="82"/>
      <c r="D119" s="82"/>
      <c r="E119" s="82"/>
      <c r="F119" s="82"/>
      <c r="G119" s="82"/>
    </row>
    <row r="120" spans="1:7" x14ac:dyDescent="0.25">
      <c r="A120" s="81"/>
      <c r="B120" s="82"/>
      <c r="C120" s="82"/>
      <c r="D120" s="82"/>
      <c r="E120" s="82"/>
      <c r="F120" s="82"/>
      <c r="G120" s="82"/>
    </row>
    <row r="121" spans="1:7" x14ac:dyDescent="0.25">
      <c r="A121" s="81"/>
      <c r="B121" s="82"/>
      <c r="C121" s="82"/>
      <c r="D121" s="82"/>
      <c r="E121" s="82"/>
      <c r="F121" s="82"/>
      <c r="G121" s="82"/>
    </row>
    <row r="122" spans="1:7" x14ac:dyDescent="0.25">
      <c r="A122" s="81"/>
      <c r="B122" s="82"/>
      <c r="C122" s="82"/>
      <c r="D122" s="82"/>
      <c r="E122" s="82"/>
      <c r="F122" s="82"/>
      <c r="G122" s="82"/>
    </row>
    <row r="123" spans="1:7" x14ac:dyDescent="0.25">
      <c r="A123" s="81"/>
      <c r="B123" s="82"/>
      <c r="C123" s="82"/>
      <c r="D123" s="82"/>
      <c r="E123" s="82"/>
      <c r="F123" s="82"/>
      <c r="G123" s="82"/>
    </row>
    <row r="124" spans="1:7" x14ac:dyDescent="0.25">
      <c r="A124" s="81"/>
      <c r="B124" s="82"/>
      <c r="C124" s="82"/>
      <c r="D124" s="82"/>
      <c r="E124" s="82"/>
      <c r="F124" s="82"/>
      <c r="G124" s="82"/>
    </row>
    <row r="125" spans="1:7" x14ac:dyDescent="0.25">
      <c r="A125" s="81"/>
      <c r="B125" s="82"/>
      <c r="C125" s="82"/>
      <c r="D125" s="82"/>
      <c r="E125" s="82"/>
      <c r="F125" s="82"/>
      <c r="G125" s="82"/>
    </row>
    <row r="126" spans="1:7" x14ac:dyDescent="0.25">
      <c r="A126" s="81"/>
      <c r="B126" s="82"/>
      <c r="C126" s="82"/>
      <c r="D126" s="82"/>
      <c r="E126" s="82"/>
      <c r="F126" s="82"/>
      <c r="G126" s="82"/>
    </row>
    <row r="127" spans="1:7" x14ac:dyDescent="0.25">
      <c r="A127" s="81"/>
      <c r="B127" s="82"/>
      <c r="C127" s="82"/>
      <c r="D127" s="82"/>
      <c r="E127" s="82"/>
      <c r="F127" s="82"/>
      <c r="G127" s="82"/>
    </row>
    <row r="128" spans="1:7" x14ac:dyDescent="0.25">
      <c r="A128" s="81"/>
      <c r="B128" s="82"/>
      <c r="C128" s="82"/>
      <c r="D128" s="82"/>
      <c r="E128" s="82"/>
      <c r="F128" s="82"/>
      <c r="G128" s="82"/>
    </row>
    <row r="129" spans="1:7" x14ac:dyDescent="0.25">
      <c r="A129" s="81"/>
      <c r="B129" s="82"/>
      <c r="C129" s="82"/>
      <c r="D129" s="82"/>
      <c r="E129" s="82"/>
      <c r="F129" s="82"/>
      <c r="G129" s="82"/>
    </row>
    <row r="130" spans="1:7" x14ac:dyDescent="0.25">
      <c r="A130" s="81"/>
      <c r="B130" s="82"/>
      <c r="C130" s="82"/>
      <c r="D130" s="82"/>
      <c r="E130" s="82"/>
      <c r="F130" s="82"/>
      <c r="G130" s="82"/>
    </row>
    <row r="131" spans="1:7" x14ac:dyDescent="0.25">
      <c r="A131" s="81"/>
      <c r="B131" s="82"/>
      <c r="C131" s="82"/>
      <c r="D131" s="82"/>
      <c r="E131" s="82"/>
      <c r="F131" s="82"/>
      <c r="G131" s="82"/>
    </row>
    <row r="132" spans="1:7" x14ac:dyDescent="0.25">
      <c r="A132" s="81"/>
      <c r="B132" s="82"/>
      <c r="C132" s="82"/>
      <c r="D132" s="82"/>
      <c r="E132" s="82"/>
      <c r="F132" s="82"/>
      <c r="G132" s="82"/>
    </row>
    <row r="133" spans="1:7" x14ac:dyDescent="0.25">
      <c r="A133" s="81"/>
      <c r="B133" s="82"/>
      <c r="C133" s="82"/>
      <c r="D133" s="82"/>
      <c r="E133" s="82"/>
      <c r="F133" s="82"/>
      <c r="G133" s="82"/>
    </row>
    <row r="134" spans="1:7" x14ac:dyDescent="0.25">
      <c r="A134" s="81"/>
      <c r="B134" s="82"/>
      <c r="C134" s="82"/>
      <c r="D134" s="82"/>
      <c r="E134" s="82"/>
      <c r="F134" s="82"/>
      <c r="G134" s="82"/>
    </row>
    <row r="135" spans="1:7" x14ac:dyDescent="0.25">
      <c r="A135" s="81"/>
      <c r="B135" s="82"/>
      <c r="C135" s="82"/>
      <c r="D135" s="82"/>
      <c r="E135" s="82"/>
      <c r="F135" s="82"/>
      <c r="G135" s="82"/>
    </row>
    <row r="136" spans="1:7" x14ac:dyDescent="0.25">
      <c r="A136" s="81"/>
      <c r="B136" s="82"/>
      <c r="C136" s="82"/>
      <c r="D136" s="82"/>
      <c r="E136" s="82"/>
      <c r="F136" s="82"/>
      <c r="G136" s="82"/>
    </row>
    <row r="137" spans="1:7" x14ac:dyDescent="0.25">
      <c r="A137" s="81"/>
      <c r="B137" s="82"/>
      <c r="C137" s="82"/>
      <c r="D137" s="82"/>
      <c r="E137" s="82"/>
      <c r="F137" s="82"/>
      <c r="G137" s="82"/>
    </row>
    <row r="138" spans="1:7" x14ac:dyDescent="0.25">
      <c r="A138" s="81"/>
      <c r="B138" s="82"/>
      <c r="C138" s="82"/>
      <c r="D138" s="82"/>
      <c r="E138" s="82"/>
      <c r="F138" s="82"/>
      <c r="G138" s="82"/>
    </row>
    <row r="139" spans="1:7" x14ac:dyDescent="0.25">
      <c r="A139" s="81"/>
      <c r="B139" s="82"/>
      <c r="C139" s="82"/>
      <c r="D139" s="82"/>
      <c r="E139" s="82"/>
      <c r="F139" s="82"/>
      <c r="G139" s="82"/>
    </row>
    <row r="140" spans="1:7" x14ac:dyDescent="0.25">
      <c r="A140" s="81"/>
      <c r="B140" s="82"/>
      <c r="C140" s="82"/>
      <c r="D140" s="82"/>
      <c r="E140" s="82"/>
      <c r="F140" s="82"/>
      <c r="G140" s="82"/>
    </row>
    <row r="141" spans="1:7" x14ac:dyDescent="0.25">
      <c r="A141" s="81"/>
      <c r="B141" s="82"/>
      <c r="C141" s="82"/>
      <c r="D141" s="82"/>
      <c r="E141" s="82"/>
      <c r="F141" s="82"/>
      <c r="G141" s="82"/>
    </row>
    <row r="142" spans="1:7" x14ac:dyDescent="0.25">
      <c r="A142" s="81"/>
      <c r="B142" s="82"/>
      <c r="C142" s="82"/>
      <c r="D142" s="82"/>
      <c r="E142" s="82"/>
      <c r="F142" s="82"/>
      <c r="G142" s="82"/>
    </row>
    <row r="143" spans="1:7" x14ac:dyDescent="0.25">
      <c r="A143" s="81"/>
      <c r="B143" s="82"/>
      <c r="C143" s="82"/>
      <c r="D143" s="82"/>
      <c r="E143" s="82"/>
      <c r="F143" s="82"/>
      <c r="G143" s="82"/>
    </row>
    <row r="144" spans="1:7" x14ac:dyDescent="0.25">
      <c r="A144" s="81"/>
      <c r="B144" s="82"/>
      <c r="C144" s="82"/>
      <c r="D144" s="82"/>
      <c r="E144" s="82"/>
      <c r="F144" s="82"/>
      <c r="G144" s="82"/>
    </row>
    <row r="145" spans="1:7" x14ac:dyDescent="0.25">
      <c r="A145" s="81"/>
      <c r="B145" s="82"/>
      <c r="C145" s="82"/>
      <c r="D145" s="82"/>
      <c r="E145" s="82"/>
      <c r="F145" s="82"/>
      <c r="G145" s="82"/>
    </row>
    <row r="146" spans="1:7" x14ac:dyDescent="0.25">
      <c r="A146" s="81"/>
      <c r="B146" s="82"/>
      <c r="C146" s="82"/>
      <c r="D146" s="82"/>
      <c r="E146" s="82"/>
      <c r="F146" s="82"/>
      <c r="G146" s="82"/>
    </row>
    <row r="147" spans="1:7" x14ac:dyDescent="0.25">
      <c r="A147" s="81"/>
      <c r="B147" s="82"/>
      <c r="C147" s="82"/>
      <c r="D147" s="82"/>
      <c r="E147" s="82"/>
      <c r="F147" s="82"/>
      <c r="G147" s="82"/>
    </row>
    <row r="148" spans="1:7" x14ac:dyDescent="0.25">
      <c r="A148" s="81"/>
      <c r="B148" s="82"/>
      <c r="C148" s="82"/>
      <c r="D148" s="82"/>
      <c r="E148" s="82"/>
      <c r="F148" s="82"/>
      <c r="G148" s="82"/>
    </row>
    <row r="149" spans="1:7" x14ac:dyDescent="0.25">
      <c r="A149" s="81"/>
      <c r="B149" s="82"/>
      <c r="C149" s="82"/>
      <c r="D149" s="82"/>
      <c r="E149" s="82"/>
      <c r="F149" s="82"/>
      <c r="G149" s="82"/>
    </row>
    <row r="150" spans="1:7" x14ac:dyDescent="0.25">
      <c r="A150" s="81"/>
      <c r="B150" s="82"/>
      <c r="C150" s="82"/>
      <c r="D150" s="82"/>
      <c r="E150" s="82"/>
      <c r="F150" s="82"/>
      <c r="G150" s="82"/>
    </row>
    <row r="151" spans="1:7" x14ac:dyDescent="0.25">
      <c r="A151" s="81"/>
      <c r="B151" s="82"/>
      <c r="C151" s="82"/>
      <c r="D151" s="82"/>
      <c r="E151" s="82"/>
      <c r="F151" s="82"/>
      <c r="G151" s="82"/>
    </row>
    <row r="152" spans="1:7" x14ac:dyDescent="0.25">
      <c r="A152" s="81"/>
      <c r="B152" s="82"/>
      <c r="C152" s="82"/>
      <c r="D152" s="82"/>
      <c r="E152" s="82"/>
      <c r="F152" s="82"/>
      <c r="G152" s="82"/>
    </row>
    <row r="153" spans="1:7" x14ac:dyDescent="0.25">
      <c r="A153" s="81"/>
      <c r="B153" s="82"/>
      <c r="C153" s="82"/>
      <c r="D153" s="82"/>
      <c r="E153" s="82"/>
      <c r="F153" s="82"/>
      <c r="G153" s="82"/>
    </row>
    <row r="154" spans="1:7" x14ac:dyDescent="0.25">
      <c r="A154" s="81"/>
      <c r="B154" s="82"/>
      <c r="C154" s="82"/>
      <c r="D154" s="82"/>
      <c r="E154" s="82"/>
      <c r="F154" s="82"/>
      <c r="G154" s="82"/>
    </row>
    <row r="155" spans="1:7" x14ac:dyDescent="0.25">
      <c r="A155" s="81"/>
      <c r="B155" s="82"/>
      <c r="C155" s="82"/>
      <c r="D155" s="82"/>
      <c r="E155" s="82"/>
      <c r="F155" s="82"/>
      <c r="G155" s="82"/>
    </row>
    <row r="156" spans="1:7" x14ac:dyDescent="0.25">
      <c r="A156" s="81"/>
      <c r="B156" s="82"/>
      <c r="C156" s="82"/>
      <c r="D156" s="82"/>
      <c r="E156" s="82"/>
      <c r="F156" s="82"/>
      <c r="G156" s="82"/>
    </row>
    <row r="157" spans="1:7" x14ac:dyDescent="0.25">
      <c r="A157" s="81"/>
      <c r="B157" s="82"/>
      <c r="C157" s="82"/>
      <c r="D157" s="82"/>
      <c r="E157" s="82"/>
      <c r="F157" s="82"/>
      <c r="G157" s="82"/>
    </row>
    <row r="158" spans="1:7" x14ac:dyDescent="0.25">
      <c r="A158" s="81"/>
      <c r="B158" s="82"/>
      <c r="C158" s="82"/>
      <c r="D158" s="82"/>
      <c r="E158" s="82"/>
      <c r="F158" s="82"/>
      <c r="G158" s="82"/>
    </row>
    <row r="159" spans="1:7" x14ac:dyDescent="0.25">
      <c r="A159" s="81"/>
      <c r="B159" s="82"/>
      <c r="C159" s="82"/>
      <c r="D159" s="82"/>
      <c r="E159" s="82"/>
      <c r="F159" s="82"/>
      <c r="G159" s="82"/>
    </row>
    <row r="160" spans="1:7" x14ac:dyDescent="0.25">
      <c r="A160" s="81"/>
      <c r="B160" s="82"/>
      <c r="C160" s="82"/>
      <c r="D160" s="82"/>
      <c r="E160" s="82"/>
      <c r="F160" s="82"/>
      <c r="G160" s="82"/>
    </row>
    <row r="161" spans="1:7" x14ac:dyDescent="0.25">
      <c r="A161" s="81"/>
      <c r="B161" s="82"/>
      <c r="C161" s="82"/>
      <c r="D161" s="82"/>
      <c r="E161" s="82"/>
      <c r="F161" s="82"/>
      <c r="G161" s="82"/>
    </row>
    <row r="162" spans="1:7" x14ac:dyDescent="0.25">
      <c r="A162" s="81"/>
      <c r="B162" s="82"/>
      <c r="C162" s="82"/>
      <c r="D162" s="82"/>
      <c r="E162" s="82"/>
      <c r="F162" s="82"/>
      <c r="G162" s="82"/>
    </row>
    <row r="163" spans="1:7" x14ac:dyDescent="0.25">
      <c r="A163" s="81"/>
      <c r="B163" s="82"/>
      <c r="C163" s="82"/>
      <c r="D163" s="82"/>
      <c r="E163" s="82"/>
      <c r="F163" s="82"/>
      <c r="G163" s="82"/>
    </row>
    <row r="164" spans="1:7" x14ac:dyDescent="0.25">
      <c r="A164" s="81"/>
      <c r="B164" s="82"/>
      <c r="C164" s="82"/>
      <c r="D164" s="82"/>
      <c r="E164" s="82"/>
      <c r="F164" s="82"/>
      <c r="G164" s="82"/>
    </row>
    <row r="165" spans="1:7" x14ac:dyDescent="0.25">
      <c r="A165" s="81"/>
      <c r="B165" s="82"/>
      <c r="C165" s="82"/>
      <c r="D165" s="82"/>
      <c r="E165" s="82"/>
      <c r="F165" s="82"/>
      <c r="G165" s="82"/>
    </row>
    <row r="166" spans="1:7" x14ac:dyDescent="0.25">
      <c r="A166" s="81"/>
      <c r="B166" s="82"/>
      <c r="C166" s="82"/>
      <c r="D166" s="82"/>
      <c r="E166" s="82"/>
      <c r="F166" s="82"/>
      <c r="G166" s="82"/>
    </row>
    <row r="167" spans="1:7" x14ac:dyDescent="0.25">
      <c r="A167" s="81"/>
      <c r="B167" s="82"/>
      <c r="C167" s="82"/>
      <c r="D167" s="82"/>
      <c r="E167" s="82"/>
      <c r="F167" s="82"/>
      <c r="G167" s="82"/>
    </row>
    <row r="168" spans="1:7" x14ac:dyDescent="0.25">
      <c r="A168" s="81"/>
      <c r="B168" s="82"/>
      <c r="C168" s="82"/>
      <c r="D168" s="82"/>
      <c r="E168" s="82"/>
      <c r="F168" s="82"/>
      <c r="G168" s="82"/>
    </row>
    <row r="169" spans="1:7" x14ac:dyDescent="0.25">
      <c r="A169" s="81"/>
      <c r="B169" s="82"/>
      <c r="C169" s="82"/>
      <c r="D169" s="82"/>
      <c r="E169" s="82"/>
      <c r="F169" s="82"/>
      <c r="G169" s="82"/>
    </row>
    <row r="170" spans="1:7" x14ac:dyDescent="0.25">
      <c r="A170" s="81"/>
      <c r="B170" s="82"/>
      <c r="C170" s="82"/>
      <c r="D170" s="82"/>
      <c r="E170" s="82"/>
      <c r="F170" s="82"/>
      <c r="G170" s="82"/>
    </row>
    <row r="171" spans="1:7" x14ac:dyDescent="0.25">
      <c r="A171" s="81"/>
      <c r="B171" s="82"/>
      <c r="C171" s="82"/>
      <c r="D171" s="82"/>
      <c r="E171" s="82"/>
      <c r="F171" s="82"/>
      <c r="G171" s="82"/>
    </row>
    <row r="172" spans="1:7" x14ac:dyDescent="0.25">
      <c r="A172" s="81"/>
      <c r="B172" s="82"/>
      <c r="C172" s="82"/>
      <c r="D172" s="82"/>
      <c r="E172" s="82"/>
      <c r="F172" s="82"/>
      <c r="G172" s="82"/>
    </row>
    <row r="173" spans="1:7" x14ac:dyDescent="0.25">
      <c r="A173" s="81"/>
      <c r="B173" s="82"/>
      <c r="C173" s="82"/>
      <c r="D173" s="82"/>
      <c r="E173" s="82"/>
      <c r="F173" s="82"/>
      <c r="G173" s="82"/>
    </row>
    <row r="174" spans="1:7" x14ac:dyDescent="0.25">
      <c r="A174" s="81"/>
      <c r="B174" s="82"/>
      <c r="C174" s="82"/>
      <c r="D174" s="82"/>
      <c r="E174" s="82"/>
      <c r="F174" s="82"/>
      <c r="G174" s="82"/>
    </row>
    <row r="175" spans="1:7" x14ac:dyDescent="0.25">
      <c r="A175" s="81"/>
      <c r="B175" s="82"/>
      <c r="C175" s="82"/>
      <c r="D175" s="82"/>
      <c r="E175" s="82"/>
      <c r="F175" s="82"/>
      <c r="G175" s="82"/>
    </row>
    <row r="176" spans="1:7" x14ac:dyDescent="0.25">
      <c r="A176" s="81"/>
      <c r="B176" s="82"/>
      <c r="C176" s="82"/>
      <c r="D176" s="82"/>
      <c r="E176" s="82"/>
      <c r="F176" s="82"/>
      <c r="G176" s="82"/>
    </row>
    <row r="177" spans="1:7" x14ac:dyDescent="0.25">
      <c r="A177" s="81"/>
      <c r="B177" s="82"/>
      <c r="C177" s="82"/>
      <c r="D177" s="82"/>
      <c r="E177" s="82"/>
      <c r="F177" s="82"/>
      <c r="G177" s="82"/>
    </row>
    <row r="178" spans="1:7" x14ac:dyDescent="0.25">
      <c r="A178" s="81"/>
      <c r="B178" s="82"/>
      <c r="C178" s="82"/>
      <c r="D178" s="82"/>
      <c r="E178" s="82"/>
      <c r="F178" s="82"/>
      <c r="G178" s="82"/>
    </row>
    <row r="179" spans="1:7" x14ac:dyDescent="0.25">
      <c r="A179" s="81"/>
      <c r="B179" s="82"/>
      <c r="C179" s="82"/>
      <c r="D179" s="82"/>
      <c r="E179" s="82"/>
      <c r="F179" s="82"/>
      <c r="G179" s="82"/>
    </row>
    <row r="180" spans="1:7" x14ac:dyDescent="0.25">
      <c r="A180" s="81"/>
      <c r="B180" s="82"/>
      <c r="C180" s="82"/>
      <c r="D180" s="82"/>
      <c r="E180" s="82"/>
      <c r="F180" s="82"/>
      <c r="G180" s="82"/>
    </row>
    <row r="181" spans="1:7" x14ac:dyDescent="0.25">
      <c r="A181" s="81"/>
      <c r="B181" s="82"/>
      <c r="C181" s="82"/>
      <c r="D181" s="82"/>
      <c r="E181" s="82"/>
      <c r="F181" s="82"/>
      <c r="G181" s="82"/>
    </row>
    <row r="182" spans="1:7" x14ac:dyDescent="0.25">
      <c r="A182" s="81"/>
      <c r="B182" s="82"/>
      <c r="C182" s="82"/>
      <c r="D182" s="82"/>
      <c r="E182" s="82"/>
      <c r="F182" s="82"/>
      <c r="G182" s="82"/>
    </row>
    <row r="183" spans="1:7" x14ac:dyDescent="0.25">
      <c r="A183" s="81"/>
      <c r="B183" s="82"/>
      <c r="C183" s="82"/>
      <c r="D183" s="82"/>
      <c r="E183" s="82"/>
      <c r="F183" s="82"/>
      <c r="G183" s="82"/>
    </row>
    <row r="184" spans="1:7" x14ac:dyDescent="0.25">
      <c r="A184" s="81"/>
      <c r="B184" s="82"/>
      <c r="C184" s="82"/>
      <c r="D184" s="82"/>
      <c r="E184" s="82"/>
      <c r="F184" s="82"/>
      <c r="G184" s="82"/>
    </row>
    <row r="185" spans="1:7" x14ac:dyDescent="0.25">
      <c r="A185" s="81"/>
      <c r="B185" s="82"/>
      <c r="C185" s="82"/>
      <c r="D185" s="82"/>
      <c r="E185" s="82"/>
      <c r="F185" s="82"/>
      <c r="G185" s="82"/>
    </row>
    <row r="186" spans="1:7" x14ac:dyDescent="0.25">
      <c r="A186" s="81"/>
      <c r="B186" s="82"/>
      <c r="C186" s="82"/>
      <c r="D186" s="82"/>
      <c r="E186" s="82"/>
      <c r="F186" s="82"/>
      <c r="G186" s="82"/>
    </row>
    <row r="187" spans="1:7" x14ac:dyDescent="0.25">
      <c r="A187" s="81"/>
      <c r="B187" s="82"/>
      <c r="C187" s="82"/>
      <c r="D187" s="82"/>
      <c r="E187" s="82"/>
      <c r="F187" s="82"/>
      <c r="G187" s="82"/>
    </row>
    <row r="188" spans="1:7" x14ac:dyDescent="0.25">
      <c r="A188" s="81"/>
      <c r="B188" s="82"/>
      <c r="C188" s="82"/>
      <c r="D188" s="82"/>
      <c r="E188" s="82"/>
      <c r="F188" s="82"/>
      <c r="G188" s="82"/>
    </row>
    <row r="189" spans="1:7" x14ac:dyDescent="0.25">
      <c r="A189" s="81"/>
      <c r="B189" s="82"/>
      <c r="C189" s="82"/>
      <c r="D189" s="82"/>
      <c r="E189" s="82"/>
      <c r="F189" s="82"/>
      <c r="G189" s="82"/>
    </row>
    <row r="190" spans="1:7" x14ac:dyDescent="0.25">
      <c r="A190" s="81"/>
      <c r="B190" s="82"/>
      <c r="C190" s="82"/>
      <c r="D190" s="82"/>
      <c r="E190" s="82"/>
      <c r="F190" s="82"/>
      <c r="G190" s="82"/>
    </row>
    <row r="191" spans="1:7" x14ac:dyDescent="0.25">
      <c r="A191" s="81"/>
      <c r="B191" s="82"/>
      <c r="C191" s="82"/>
      <c r="D191" s="82"/>
      <c r="E191" s="82"/>
      <c r="F191" s="82"/>
      <c r="G191" s="82"/>
    </row>
    <row r="192" spans="1:7" x14ac:dyDescent="0.25">
      <c r="A192" s="81"/>
      <c r="B192" s="82"/>
      <c r="C192" s="82"/>
      <c r="D192" s="82"/>
      <c r="E192" s="82"/>
      <c r="F192" s="82"/>
      <c r="G192" s="82"/>
    </row>
    <row r="193" spans="1:7" x14ac:dyDescent="0.25">
      <c r="A193" s="81"/>
      <c r="B193" s="82"/>
      <c r="C193" s="82"/>
      <c r="D193" s="82"/>
      <c r="E193" s="82"/>
      <c r="F193" s="82"/>
      <c r="G193" s="82"/>
    </row>
    <row r="194" spans="1:7" x14ac:dyDescent="0.25">
      <c r="A194" s="81"/>
      <c r="B194" s="82"/>
      <c r="C194" s="82"/>
      <c r="D194" s="82"/>
      <c r="E194" s="82"/>
      <c r="F194" s="82"/>
      <c r="G194" s="82"/>
    </row>
    <row r="195" spans="1:7" x14ac:dyDescent="0.25">
      <c r="A195" s="81"/>
      <c r="B195" s="82"/>
      <c r="C195" s="82"/>
      <c r="D195" s="82"/>
      <c r="E195" s="82"/>
      <c r="F195" s="82"/>
      <c r="G195" s="82"/>
    </row>
    <row r="196" spans="1:7" x14ac:dyDescent="0.25">
      <c r="A196" s="81"/>
      <c r="B196" s="82"/>
      <c r="C196" s="82"/>
      <c r="D196" s="82"/>
      <c r="E196" s="82"/>
      <c r="F196" s="82"/>
      <c r="G196" s="82"/>
    </row>
    <row r="197" spans="1:7" x14ac:dyDescent="0.25">
      <c r="A197" s="81"/>
      <c r="B197" s="82"/>
      <c r="C197" s="82"/>
      <c r="D197" s="82"/>
      <c r="E197" s="82"/>
      <c r="F197" s="82"/>
      <c r="G197" s="82"/>
    </row>
    <row r="198" spans="1:7" x14ac:dyDescent="0.25">
      <c r="A198" s="81"/>
      <c r="B198" s="82"/>
      <c r="C198" s="82"/>
      <c r="D198" s="82"/>
      <c r="E198" s="82"/>
      <c r="F198" s="82"/>
      <c r="G198" s="82"/>
    </row>
    <row r="199" spans="1:7" x14ac:dyDescent="0.25">
      <c r="A199" s="81"/>
      <c r="B199" s="82"/>
      <c r="C199" s="82"/>
      <c r="D199" s="82"/>
      <c r="E199" s="82"/>
      <c r="F199" s="82"/>
      <c r="G199" s="82"/>
    </row>
    <row r="200" spans="1:7" x14ac:dyDescent="0.25">
      <c r="A200" s="81"/>
      <c r="B200" s="82"/>
      <c r="C200" s="82"/>
      <c r="D200" s="82"/>
      <c r="E200" s="82"/>
      <c r="F200" s="82"/>
      <c r="G200" s="82"/>
    </row>
    <row r="201" spans="1:7" x14ac:dyDescent="0.25">
      <c r="A201" s="81"/>
      <c r="B201" s="82"/>
      <c r="C201" s="82"/>
      <c r="D201" s="82"/>
      <c r="E201" s="82"/>
      <c r="F201" s="82"/>
      <c r="G201" s="82"/>
    </row>
    <row r="202" spans="1:7" x14ac:dyDescent="0.25">
      <c r="A202" s="81"/>
      <c r="B202" s="82"/>
      <c r="C202" s="82"/>
      <c r="D202" s="82"/>
      <c r="E202" s="82"/>
      <c r="F202" s="82"/>
      <c r="G202" s="82"/>
    </row>
    <row r="203" spans="1:7" x14ac:dyDescent="0.25">
      <c r="A203" s="81"/>
      <c r="B203" s="82"/>
      <c r="C203" s="82"/>
      <c r="D203" s="82"/>
      <c r="E203" s="82"/>
      <c r="F203" s="82"/>
      <c r="G203" s="82"/>
    </row>
    <row r="204" spans="1:7" x14ac:dyDescent="0.25">
      <c r="A204" s="81"/>
      <c r="B204" s="82"/>
      <c r="C204" s="82"/>
      <c r="D204" s="82"/>
      <c r="E204" s="82"/>
      <c r="F204" s="82"/>
      <c r="G204" s="82"/>
    </row>
    <row r="205" spans="1:7" x14ac:dyDescent="0.25">
      <c r="A205" s="81"/>
      <c r="B205" s="82"/>
      <c r="C205" s="82"/>
      <c r="D205" s="82"/>
      <c r="E205" s="82"/>
      <c r="F205" s="82"/>
      <c r="G205" s="82"/>
    </row>
    <row r="206" spans="1:7" x14ac:dyDescent="0.25">
      <c r="A206" s="81"/>
      <c r="B206" s="82"/>
      <c r="C206" s="82"/>
      <c r="D206" s="82"/>
      <c r="E206" s="82"/>
      <c r="F206" s="82"/>
      <c r="G206" s="82"/>
    </row>
    <row r="207" spans="1:7" x14ac:dyDescent="0.25">
      <c r="A207" s="81"/>
      <c r="B207" s="82"/>
      <c r="C207" s="82"/>
      <c r="D207" s="82"/>
      <c r="E207" s="82"/>
      <c r="F207" s="82"/>
      <c r="G207" s="82"/>
    </row>
    <row r="208" spans="1:7" x14ac:dyDescent="0.25">
      <c r="A208" s="81"/>
      <c r="B208" s="82"/>
      <c r="C208" s="82"/>
      <c r="D208" s="82"/>
      <c r="E208" s="82"/>
      <c r="F208" s="82"/>
      <c r="G208" s="82"/>
    </row>
    <row r="209" spans="1:7" x14ac:dyDescent="0.25">
      <c r="A209" s="81"/>
      <c r="B209" s="82"/>
      <c r="C209" s="82"/>
      <c r="D209" s="82"/>
      <c r="E209" s="82"/>
      <c r="F209" s="82"/>
      <c r="G209" s="82"/>
    </row>
    <row r="210" spans="1:7" x14ac:dyDescent="0.25">
      <c r="A210" s="81"/>
      <c r="B210" s="82"/>
      <c r="C210" s="82"/>
      <c r="D210" s="82"/>
      <c r="E210" s="82"/>
      <c r="F210" s="82"/>
      <c r="G210" s="82"/>
    </row>
    <row r="211" spans="1:7" x14ac:dyDescent="0.25">
      <c r="A211" s="81"/>
      <c r="B211" s="82"/>
      <c r="C211" s="82"/>
      <c r="D211" s="82"/>
      <c r="E211" s="82"/>
      <c r="F211" s="82"/>
      <c r="G211" s="82"/>
    </row>
    <row r="212" spans="1:7" x14ac:dyDescent="0.25">
      <c r="A212" s="81"/>
      <c r="B212" s="82"/>
      <c r="C212" s="82"/>
      <c r="D212" s="82"/>
      <c r="E212" s="82"/>
      <c r="F212" s="82"/>
      <c r="G212" s="82"/>
    </row>
    <row r="213" spans="1:7" x14ac:dyDescent="0.25">
      <c r="A213" s="81"/>
      <c r="B213" s="82"/>
      <c r="C213" s="82"/>
      <c r="D213" s="82"/>
      <c r="E213" s="82"/>
      <c r="F213" s="82"/>
      <c r="G213" s="82"/>
    </row>
    <row r="214" spans="1:7" x14ac:dyDescent="0.25">
      <c r="A214" s="81"/>
      <c r="B214" s="82"/>
      <c r="C214" s="82"/>
      <c r="D214" s="82"/>
      <c r="E214" s="82"/>
      <c r="F214" s="82"/>
      <c r="G214" s="82"/>
    </row>
    <row r="215" spans="1:7" x14ac:dyDescent="0.25">
      <c r="A215" s="81"/>
      <c r="B215" s="82"/>
      <c r="C215" s="82"/>
      <c r="D215" s="82"/>
      <c r="E215" s="82"/>
      <c r="F215" s="82"/>
      <c r="G215" s="82"/>
    </row>
    <row r="216" spans="1:7" x14ac:dyDescent="0.25">
      <c r="A216" s="81"/>
      <c r="B216" s="82"/>
      <c r="C216" s="82"/>
      <c r="D216" s="82"/>
      <c r="E216" s="82"/>
      <c r="F216" s="82"/>
      <c r="G216" s="82"/>
    </row>
    <row r="217" spans="1:7" x14ac:dyDescent="0.25">
      <c r="A217" s="81"/>
      <c r="B217" s="82"/>
      <c r="C217" s="82"/>
      <c r="D217" s="82"/>
      <c r="E217" s="82"/>
      <c r="F217" s="82"/>
      <c r="G217" s="82"/>
    </row>
    <row r="218" spans="1:7" x14ac:dyDescent="0.25">
      <c r="A218" s="81"/>
      <c r="B218" s="82"/>
      <c r="C218" s="82"/>
      <c r="D218" s="82"/>
      <c r="E218" s="82"/>
      <c r="F218" s="82"/>
      <c r="G218" s="82"/>
    </row>
    <row r="219" spans="1:7" x14ac:dyDescent="0.25">
      <c r="A219" s="81"/>
      <c r="B219" s="82"/>
      <c r="C219" s="82"/>
      <c r="D219" s="82"/>
      <c r="E219" s="82"/>
      <c r="F219" s="82"/>
      <c r="G219" s="82"/>
    </row>
    <row r="220" spans="1:7" x14ac:dyDescent="0.25">
      <c r="A220" s="81"/>
      <c r="B220" s="82"/>
      <c r="C220" s="82"/>
      <c r="D220" s="82"/>
      <c r="E220" s="82"/>
      <c r="F220" s="82"/>
      <c r="G220" s="82"/>
    </row>
    <row r="221" spans="1:7" x14ac:dyDescent="0.25">
      <c r="A221" s="81"/>
      <c r="B221" s="82"/>
      <c r="C221" s="82"/>
      <c r="D221" s="82"/>
      <c r="E221" s="82"/>
      <c r="F221" s="82"/>
      <c r="G221" s="82"/>
    </row>
    <row r="222" spans="1:7" x14ac:dyDescent="0.25">
      <c r="A222" s="81"/>
      <c r="B222" s="82"/>
      <c r="C222" s="82"/>
      <c r="D222" s="82"/>
      <c r="E222" s="82"/>
      <c r="F222" s="82"/>
      <c r="G222" s="82"/>
    </row>
    <row r="223" spans="1:7" x14ac:dyDescent="0.25">
      <c r="A223" s="81"/>
      <c r="B223" s="82"/>
      <c r="C223" s="82"/>
      <c r="D223" s="82"/>
      <c r="E223" s="82"/>
      <c r="F223" s="82"/>
      <c r="G223" s="82"/>
    </row>
    <row r="224" spans="1:7" x14ac:dyDescent="0.25">
      <c r="A224" s="81"/>
      <c r="B224" s="82"/>
      <c r="C224" s="82"/>
      <c r="D224" s="82"/>
      <c r="E224" s="82"/>
      <c r="F224" s="82"/>
      <c r="G224" s="82"/>
    </row>
    <row r="225" spans="1:7" x14ac:dyDescent="0.25">
      <c r="A225" s="81"/>
      <c r="B225" s="82"/>
      <c r="C225" s="82"/>
      <c r="D225" s="82"/>
      <c r="E225" s="82"/>
      <c r="F225" s="82"/>
      <c r="G225" s="82"/>
    </row>
    <row r="226" spans="1:7" x14ac:dyDescent="0.25">
      <c r="A226" s="81"/>
      <c r="B226" s="82"/>
      <c r="C226" s="82"/>
      <c r="D226" s="82"/>
      <c r="E226" s="82"/>
      <c r="F226" s="82"/>
      <c r="G226" s="82"/>
    </row>
    <row r="227" spans="1:7" x14ac:dyDescent="0.25">
      <c r="A227" s="81"/>
      <c r="B227" s="82"/>
      <c r="C227" s="82"/>
      <c r="D227" s="82"/>
      <c r="E227" s="82"/>
      <c r="F227" s="82"/>
      <c r="G227" s="82"/>
    </row>
    <row r="228" spans="1:7" x14ac:dyDescent="0.25">
      <c r="A228" s="81"/>
      <c r="B228" s="82"/>
      <c r="C228" s="82"/>
      <c r="D228" s="82"/>
      <c r="E228" s="82"/>
      <c r="F228" s="82"/>
      <c r="G228" s="82"/>
    </row>
    <row r="229" spans="1:7" x14ac:dyDescent="0.25">
      <c r="A229" s="81"/>
      <c r="B229" s="82"/>
      <c r="C229" s="82"/>
      <c r="D229" s="82"/>
      <c r="E229" s="82"/>
      <c r="F229" s="82"/>
      <c r="G229" s="82"/>
    </row>
    <row r="230" spans="1:7" x14ac:dyDescent="0.25">
      <c r="A230" s="81"/>
      <c r="B230" s="82"/>
      <c r="C230" s="82"/>
      <c r="D230" s="82"/>
      <c r="E230" s="82"/>
      <c r="F230" s="82"/>
      <c r="G230" s="82"/>
    </row>
    <row r="231" spans="1:7" x14ac:dyDescent="0.25">
      <c r="A231" s="81"/>
      <c r="B231" s="82"/>
      <c r="C231" s="82"/>
      <c r="D231" s="82"/>
      <c r="E231" s="82"/>
      <c r="F231" s="82"/>
      <c r="G231" s="82"/>
    </row>
    <row r="232" spans="1:7" x14ac:dyDescent="0.25">
      <c r="A232" s="81"/>
      <c r="B232" s="82"/>
      <c r="C232" s="82"/>
      <c r="D232" s="82"/>
      <c r="E232" s="82"/>
      <c r="F232" s="82"/>
      <c r="G232" s="82"/>
    </row>
    <row r="233" spans="1:7" x14ac:dyDescent="0.25">
      <c r="A233" s="81"/>
      <c r="B233" s="82"/>
      <c r="C233" s="82"/>
      <c r="D233" s="82"/>
      <c r="E233" s="82"/>
      <c r="F233" s="82"/>
      <c r="G233" s="82"/>
    </row>
    <row r="234" spans="1:7" x14ac:dyDescent="0.25">
      <c r="A234" s="81"/>
      <c r="B234" s="82"/>
      <c r="C234" s="82"/>
      <c r="D234" s="82"/>
      <c r="E234" s="82"/>
      <c r="F234" s="82"/>
      <c r="G234" s="82"/>
    </row>
    <row r="235" spans="1:7" x14ac:dyDescent="0.25">
      <c r="A235" s="81"/>
      <c r="B235" s="82"/>
      <c r="C235" s="82"/>
      <c r="D235" s="82"/>
      <c r="E235" s="82"/>
      <c r="F235" s="82"/>
      <c r="G235" s="82"/>
    </row>
    <row r="236" spans="1:7" x14ac:dyDescent="0.25">
      <c r="A236" s="81"/>
      <c r="B236" s="82"/>
      <c r="C236" s="82"/>
      <c r="D236" s="82"/>
      <c r="E236" s="82"/>
      <c r="F236" s="82"/>
      <c r="G236" s="82"/>
    </row>
    <row r="237" spans="1:7" x14ac:dyDescent="0.25">
      <c r="A237" s="81"/>
      <c r="B237" s="82"/>
      <c r="C237" s="82"/>
      <c r="D237" s="82"/>
      <c r="E237" s="82"/>
      <c r="F237" s="82"/>
      <c r="G237" s="82"/>
    </row>
    <row r="238" spans="1:7" x14ac:dyDescent="0.25">
      <c r="A238" s="81"/>
      <c r="B238" s="82"/>
      <c r="C238" s="82"/>
      <c r="D238" s="82"/>
      <c r="E238" s="82"/>
      <c r="F238" s="82"/>
      <c r="G238" s="82"/>
    </row>
    <row r="239" spans="1:7" x14ac:dyDescent="0.25">
      <c r="A239" s="81"/>
      <c r="B239" s="82"/>
      <c r="C239" s="82"/>
      <c r="D239" s="82"/>
      <c r="E239" s="82"/>
      <c r="F239" s="82"/>
      <c r="G239" s="82"/>
    </row>
    <row r="240" spans="1:7" x14ac:dyDescent="0.25">
      <c r="A240" s="81"/>
      <c r="B240" s="82"/>
      <c r="C240" s="82"/>
      <c r="D240" s="82"/>
      <c r="E240" s="82"/>
      <c r="F240" s="82"/>
      <c r="G240" s="82"/>
    </row>
    <row r="241" spans="1:7" x14ac:dyDescent="0.25">
      <c r="A241" s="81"/>
      <c r="B241" s="82"/>
      <c r="C241" s="82"/>
      <c r="D241" s="82"/>
      <c r="E241" s="82"/>
      <c r="F241" s="82"/>
      <c r="G241" s="82"/>
    </row>
    <row r="242" spans="1:7" x14ac:dyDescent="0.25">
      <c r="A242" s="81"/>
      <c r="B242" s="82"/>
      <c r="C242" s="82"/>
      <c r="D242" s="82"/>
      <c r="E242" s="82"/>
      <c r="F242" s="82"/>
      <c r="G242" s="82"/>
    </row>
    <row r="243" spans="1:7" x14ac:dyDescent="0.25">
      <c r="A243" s="81"/>
      <c r="B243" s="82"/>
      <c r="C243" s="82"/>
      <c r="D243" s="82"/>
      <c r="E243" s="82"/>
      <c r="F243" s="82"/>
      <c r="G243" s="82"/>
    </row>
    <row r="244" spans="1:7" x14ac:dyDescent="0.25">
      <c r="A244" s="81"/>
      <c r="B244" s="82"/>
      <c r="C244" s="82"/>
      <c r="D244" s="82"/>
      <c r="E244" s="82"/>
      <c r="F244" s="82"/>
      <c r="G244" s="82"/>
    </row>
    <row r="245" spans="1:7" x14ac:dyDescent="0.25">
      <c r="A245" s="81"/>
      <c r="B245" s="82"/>
      <c r="C245" s="82"/>
      <c r="D245" s="82"/>
      <c r="E245" s="82"/>
      <c r="F245" s="82"/>
      <c r="G245" s="82"/>
    </row>
    <row r="246" spans="1:7" x14ac:dyDescent="0.25">
      <c r="A246" s="81"/>
      <c r="B246" s="82"/>
      <c r="C246" s="82"/>
      <c r="D246" s="82"/>
      <c r="E246" s="82"/>
      <c r="F246" s="82"/>
      <c r="G246" s="82"/>
    </row>
    <row r="247" spans="1:7" x14ac:dyDescent="0.25">
      <c r="A247" s="81"/>
      <c r="B247" s="82"/>
      <c r="C247" s="82"/>
      <c r="D247" s="82"/>
      <c r="E247" s="82"/>
      <c r="F247" s="82"/>
      <c r="G247" s="82"/>
    </row>
    <row r="248" spans="1:7" x14ac:dyDescent="0.25">
      <c r="A248" s="81"/>
      <c r="B248" s="82"/>
      <c r="C248" s="82"/>
      <c r="D248" s="82"/>
      <c r="E248" s="82"/>
      <c r="F248" s="82"/>
      <c r="G248" s="82"/>
    </row>
    <row r="249" spans="1:7" x14ac:dyDescent="0.25">
      <c r="A249" s="81"/>
      <c r="B249" s="82"/>
      <c r="C249" s="82"/>
      <c r="D249" s="82"/>
      <c r="E249" s="82"/>
      <c r="F249" s="82"/>
      <c r="G249" s="82"/>
    </row>
    <row r="250" spans="1:7" x14ac:dyDescent="0.25">
      <c r="A250" s="81"/>
      <c r="B250" s="82"/>
      <c r="C250" s="82"/>
      <c r="D250" s="82"/>
      <c r="E250" s="82"/>
      <c r="F250" s="82"/>
      <c r="G250" s="82"/>
    </row>
    <row r="251" spans="1:7" x14ac:dyDescent="0.25">
      <c r="A251" s="81"/>
      <c r="B251" s="82"/>
      <c r="C251" s="82"/>
      <c r="D251" s="82"/>
      <c r="E251" s="82"/>
      <c r="F251" s="82"/>
      <c r="G251" s="82"/>
    </row>
    <row r="252" spans="1:7" x14ac:dyDescent="0.25">
      <c r="A252" s="81"/>
      <c r="B252" s="82"/>
      <c r="C252" s="82"/>
      <c r="D252" s="82"/>
      <c r="E252" s="82"/>
      <c r="F252" s="82"/>
      <c r="G252" s="82"/>
    </row>
    <row r="253" spans="1:7" x14ac:dyDescent="0.25">
      <c r="A253" s="81"/>
      <c r="B253" s="82"/>
      <c r="C253" s="82"/>
      <c r="D253" s="82"/>
      <c r="E253" s="82"/>
      <c r="F253" s="82"/>
      <c r="G253" s="82"/>
    </row>
    <row r="254" spans="1:7" x14ac:dyDescent="0.25">
      <c r="A254" s="81"/>
      <c r="B254" s="82"/>
      <c r="C254" s="82"/>
      <c r="D254" s="82"/>
      <c r="E254" s="82"/>
      <c r="F254" s="82"/>
      <c r="G254" s="82"/>
    </row>
    <row r="255" spans="1:7" x14ac:dyDescent="0.25">
      <c r="A255" s="81"/>
      <c r="B255" s="82"/>
      <c r="C255" s="82"/>
      <c r="D255" s="82"/>
      <c r="E255" s="82"/>
      <c r="F255" s="82"/>
      <c r="G255" s="82"/>
    </row>
    <row r="256" spans="1:7" x14ac:dyDescent="0.25">
      <c r="A256" s="81"/>
      <c r="B256" s="82"/>
      <c r="C256" s="82"/>
      <c r="D256" s="82"/>
      <c r="E256" s="82"/>
      <c r="F256" s="82"/>
      <c r="G256" s="82"/>
    </row>
    <row r="257" spans="1:7" x14ac:dyDescent="0.25">
      <c r="A257" s="81"/>
      <c r="B257" s="82"/>
      <c r="C257" s="82"/>
      <c r="D257" s="82"/>
      <c r="E257" s="82"/>
      <c r="F257" s="82"/>
      <c r="G257" s="82"/>
    </row>
    <row r="258" spans="1:7" x14ac:dyDescent="0.25">
      <c r="A258" s="81"/>
      <c r="B258" s="82"/>
      <c r="C258" s="82"/>
      <c r="D258" s="82"/>
      <c r="E258" s="82"/>
      <c r="F258" s="82"/>
      <c r="G258" s="82"/>
    </row>
    <row r="259" spans="1:7" x14ac:dyDescent="0.25">
      <c r="A259" s="81"/>
      <c r="B259" s="82"/>
      <c r="C259" s="82"/>
      <c r="D259" s="82"/>
      <c r="E259" s="82"/>
      <c r="F259" s="82"/>
      <c r="G259" s="82"/>
    </row>
    <row r="260" spans="1:7" x14ac:dyDescent="0.25">
      <c r="A260" s="81"/>
      <c r="B260" s="82"/>
      <c r="C260" s="82"/>
      <c r="D260" s="82"/>
      <c r="E260" s="82"/>
      <c r="F260" s="82"/>
      <c r="G260" s="82"/>
    </row>
    <row r="261" spans="1:7" x14ac:dyDescent="0.25">
      <c r="A261" s="81"/>
      <c r="B261" s="82"/>
      <c r="C261" s="82"/>
      <c r="D261" s="82"/>
      <c r="E261" s="82"/>
      <c r="F261" s="82"/>
      <c r="G261" s="82"/>
    </row>
    <row r="262" spans="1:7" x14ac:dyDescent="0.25">
      <c r="A262" s="81"/>
      <c r="B262" s="82"/>
      <c r="C262" s="82"/>
      <c r="D262" s="82"/>
      <c r="E262" s="82"/>
      <c r="F262" s="82"/>
      <c r="G262" s="82"/>
    </row>
    <row r="263" spans="1:7" x14ac:dyDescent="0.25">
      <c r="A263" s="81"/>
      <c r="B263" s="82"/>
      <c r="C263" s="82"/>
      <c r="D263" s="82"/>
      <c r="E263" s="82"/>
      <c r="F263" s="82"/>
      <c r="G263" s="82"/>
    </row>
    <row r="264" spans="1:7" x14ac:dyDescent="0.25">
      <c r="A264" s="81"/>
      <c r="B264" s="82"/>
      <c r="C264" s="82"/>
      <c r="D264" s="82"/>
      <c r="E264" s="82"/>
      <c r="F264" s="82"/>
      <c r="G264" s="82"/>
    </row>
    <row r="265" spans="1:7" x14ac:dyDescent="0.25">
      <c r="A265" s="81"/>
      <c r="B265" s="82"/>
      <c r="C265" s="82"/>
      <c r="D265" s="82"/>
      <c r="E265" s="82"/>
      <c r="F265" s="82"/>
      <c r="G265" s="82"/>
    </row>
    <row r="266" spans="1:7" x14ac:dyDescent="0.25">
      <c r="A266" s="81"/>
      <c r="B266" s="82"/>
      <c r="C266" s="82"/>
      <c r="D266" s="82"/>
      <c r="E266" s="82"/>
      <c r="F266" s="82"/>
      <c r="G266" s="82"/>
    </row>
    <row r="267" spans="1:7" x14ac:dyDescent="0.25">
      <c r="A267" s="81"/>
      <c r="B267" s="82"/>
      <c r="C267" s="82"/>
      <c r="D267" s="82"/>
      <c r="E267" s="82"/>
      <c r="F267" s="82"/>
      <c r="G267" s="82"/>
    </row>
    <row r="268" spans="1:7" x14ac:dyDescent="0.25">
      <c r="A268" s="81"/>
      <c r="B268" s="82"/>
      <c r="C268" s="82"/>
      <c r="D268" s="82"/>
      <c r="E268" s="82"/>
      <c r="F268" s="82"/>
      <c r="G268" s="82"/>
    </row>
    <row r="269" spans="1:7" x14ac:dyDescent="0.25">
      <c r="A269" s="81"/>
      <c r="B269" s="82"/>
      <c r="C269" s="82"/>
      <c r="D269" s="82"/>
      <c r="E269" s="82"/>
      <c r="F269" s="82"/>
      <c r="G269" s="82"/>
    </row>
    <row r="270" spans="1:7" x14ac:dyDescent="0.25">
      <c r="A270" s="81"/>
      <c r="B270" s="82"/>
      <c r="C270" s="82"/>
      <c r="D270" s="82"/>
      <c r="E270" s="82"/>
      <c r="F270" s="82"/>
      <c r="G270" s="82"/>
    </row>
    <row r="271" spans="1:7" x14ac:dyDescent="0.25">
      <c r="A271" s="81"/>
      <c r="B271" s="82"/>
      <c r="C271" s="82"/>
      <c r="D271" s="82"/>
      <c r="E271" s="82"/>
      <c r="F271" s="82"/>
      <c r="G271" s="82"/>
    </row>
    <row r="272" spans="1:7" x14ac:dyDescent="0.25">
      <c r="A272" s="81"/>
      <c r="B272" s="82"/>
      <c r="C272" s="82"/>
      <c r="D272" s="82"/>
      <c r="E272" s="82"/>
      <c r="F272" s="82"/>
      <c r="G272" s="82"/>
    </row>
    <row r="273" spans="1:7" x14ac:dyDescent="0.25">
      <c r="A273" s="81"/>
      <c r="B273" s="82"/>
      <c r="C273" s="82"/>
      <c r="D273" s="82"/>
      <c r="E273" s="82"/>
      <c r="F273" s="82"/>
      <c r="G273" s="82"/>
    </row>
    <row r="274" spans="1:7" x14ac:dyDescent="0.25">
      <c r="A274" s="81"/>
      <c r="B274" s="82"/>
      <c r="C274" s="82"/>
      <c r="D274" s="82"/>
      <c r="E274" s="82"/>
      <c r="F274" s="82"/>
      <c r="G274" s="82"/>
    </row>
    <row r="275" spans="1:7" x14ac:dyDescent="0.25">
      <c r="A275" s="81"/>
      <c r="B275" s="82"/>
      <c r="C275" s="82"/>
      <c r="D275" s="82"/>
      <c r="E275" s="82"/>
      <c r="F275" s="82"/>
      <c r="G275" s="82"/>
    </row>
    <row r="276" spans="1:7" x14ac:dyDescent="0.25">
      <c r="A276" s="81"/>
      <c r="B276" s="82"/>
      <c r="C276" s="82"/>
      <c r="D276" s="82"/>
      <c r="E276" s="82"/>
      <c r="F276" s="82"/>
      <c r="G276" s="82"/>
    </row>
    <row r="277" spans="1:7" x14ac:dyDescent="0.25">
      <c r="A277" s="81"/>
      <c r="B277" s="82"/>
      <c r="C277" s="82"/>
      <c r="D277" s="82"/>
      <c r="E277" s="82"/>
      <c r="F277" s="82"/>
      <c r="G277" s="82"/>
    </row>
    <row r="278" spans="1:7" x14ac:dyDescent="0.25">
      <c r="A278" s="81"/>
      <c r="B278" s="82"/>
      <c r="C278" s="82"/>
      <c r="D278" s="82"/>
      <c r="E278" s="82"/>
      <c r="F278" s="82"/>
      <c r="G278" s="82"/>
    </row>
    <row r="279" spans="1:7" x14ac:dyDescent="0.25">
      <c r="A279" s="81"/>
      <c r="B279" s="82"/>
      <c r="C279" s="82"/>
      <c r="D279" s="82"/>
      <c r="E279" s="82"/>
      <c r="F279" s="82"/>
      <c r="G279" s="82"/>
    </row>
    <row r="280" spans="1:7" x14ac:dyDescent="0.25">
      <c r="A280" s="81"/>
      <c r="B280" s="82"/>
      <c r="C280" s="82"/>
      <c r="D280" s="82"/>
      <c r="E280" s="82"/>
      <c r="F280" s="82"/>
      <c r="G280" s="82"/>
    </row>
    <row r="281" spans="1:7" x14ac:dyDescent="0.25">
      <c r="A281" s="81"/>
      <c r="B281" s="82"/>
      <c r="C281" s="82"/>
      <c r="D281" s="82"/>
      <c r="E281" s="82"/>
      <c r="F281" s="82"/>
      <c r="G281" s="82"/>
    </row>
    <row r="282" spans="1:7" x14ac:dyDescent="0.25">
      <c r="A282" s="81"/>
      <c r="B282" s="82"/>
      <c r="C282" s="82"/>
      <c r="D282" s="82"/>
      <c r="E282" s="82"/>
      <c r="F282" s="82"/>
      <c r="G282" s="82"/>
    </row>
    <row r="283" spans="1:7" x14ac:dyDescent="0.25">
      <c r="A283" s="81"/>
      <c r="B283" s="82"/>
      <c r="C283" s="82"/>
      <c r="D283" s="82"/>
      <c r="E283" s="82"/>
      <c r="F283" s="82"/>
      <c r="G283" s="82"/>
    </row>
    <row r="284" spans="1:7" x14ac:dyDescent="0.25">
      <c r="A284" s="81"/>
      <c r="B284" s="82"/>
      <c r="C284" s="82"/>
      <c r="D284" s="82"/>
      <c r="E284" s="82"/>
      <c r="F284" s="82"/>
      <c r="G284" s="82"/>
    </row>
    <row r="285" spans="1:7" x14ac:dyDescent="0.25">
      <c r="A285" s="81"/>
      <c r="B285" s="82"/>
      <c r="C285" s="82"/>
      <c r="D285" s="82"/>
      <c r="E285" s="82"/>
      <c r="F285" s="82"/>
      <c r="G285" s="82"/>
    </row>
    <row r="286" spans="1:7" x14ac:dyDescent="0.25">
      <c r="A286" s="81"/>
      <c r="B286" s="82"/>
      <c r="C286" s="82"/>
      <c r="D286" s="82"/>
      <c r="E286" s="82"/>
      <c r="F286" s="82"/>
      <c r="G286" s="82"/>
    </row>
    <row r="287" spans="1:7" x14ac:dyDescent="0.25">
      <c r="A287" s="81"/>
      <c r="B287" s="82"/>
      <c r="C287" s="82"/>
      <c r="D287" s="82"/>
      <c r="E287" s="82"/>
      <c r="F287" s="82"/>
      <c r="G287" s="82"/>
    </row>
    <row r="288" spans="1:7" x14ac:dyDescent="0.25">
      <c r="A288" s="81"/>
      <c r="B288" s="82"/>
      <c r="C288" s="82"/>
      <c r="D288" s="82"/>
      <c r="E288" s="82"/>
      <c r="F288" s="82"/>
      <c r="G288" s="82"/>
    </row>
    <row r="289" spans="1:7" x14ac:dyDescent="0.25">
      <c r="A289" s="81"/>
      <c r="B289" s="82"/>
      <c r="C289" s="82"/>
      <c r="D289" s="82"/>
      <c r="E289" s="82"/>
      <c r="F289" s="82"/>
      <c r="G289" s="82"/>
    </row>
    <row r="290" spans="1:7" x14ac:dyDescent="0.25">
      <c r="A290" s="81"/>
      <c r="B290" s="82"/>
      <c r="C290" s="82"/>
      <c r="D290" s="82"/>
      <c r="E290" s="82"/>
      <c r="F290" s="82"/>
      <c r="G290" s="82"/>
    </row>
    <row r="291" spans="1:7" x14ac:dyDescent="0.25">
      <c r="A291" s="81"/>
      <c r="B291" s="82"/>
      <c r="C291" s="82"/>
      <c r="D291" s="82"/>
      <c r="E291" s="82"/>
      <c r="F291" s="82"/>
      <c r="G291" s="82"/>
    </row>
    <row r="292" spans="1:7" x14ac:dyDescent="0.25">
      <c r="A292" s="81"/>
      <c r="B292" s="82"/>
      <c r="C292" s="82"/>
      <c r="D292" s="82"/>
      <c r="E292" s="82"/>
      <c r="F292" s="82"/>
      <c r="G292" s="82"/>
    </row>
    <row r="293" spans="1:7" x14ac:dyDescent="0.25">
      <c r="A293" s="81"/>
      <c r="B293" s="82"/>
      <c r="C293" s="82"/>
      <c r="D293" s="82"/>
      <c r="E293" s="82"/>
      <c r="F293" s="82"/>
      <c r="G293" s="82"/>
    </row>
    <row r="294" spans="1:7" x14ac:dyDescent="0.25">
      <c r="A294" s="81"/>
      <c r="B294" s="82"/>
      <c r="C294" s="82"/>
      <c r="D294" s="82"/>
      <c r="E294" s="82"/>
      <c r="F294" s="82"/>
      <c r="G294" s="82"/>
    </row>
    <row r="295" spans="1:7" x14ac:dyDescent="0.25">
      <c r="A295" s="81"/>
      <c r="B295" s="82"/>
      <c r="C295" s="82"/>
      <c r="D295" s="82"/>
      <c r="E295" s="82"/>
      <c r="F295" s="82"/>
      <c r="G295" s="82"/>
    </row>
    <row r="296" spans="1:7" x14ac:dyDescent="0.25">
      <c r="A296" s="81"/>
      <c r="B296" s="82"/>
      <c r="C296" s="82"/>
      <c r="D296" s="82"/>
      <c r="E296" s="82"/>
      <c r="F296" s="82"/>
      <c r="G296" s="82"/>
    </row>
    <row r="297" spans="1:7" x14ac:dyDescent="0.25">
      <c r="A297" s="81"/>
      <c r="B297" s="82"/>
      <c r="C297" s="82"/>
      <c r="D297" s="82"/>
      <c r="E297" s="82"/>
      <c r="F297" s="82"/>
      <c r="G297" s="82"/>
    </row>
    <row r="298" spans="1:7" x14ac:dyDescent="0.25">
      <c r="A298" s="81"/>
      <c r="B298" s="82"/>
      <c r="C298" s="82"/>
      <c r="D298" s="82"/>
      <c r="E298" s="82"/>
      <c r="F298" s="82"/>
      <c r="G298" s="82"/>
    </row>
    <row r="299" spans="1:7" x14ac:dyDescent="0.25">
      <c r="A299" s="81"/>
      <c r="B299" s="82"/>
      <c r="C299" s="82"/>
      <c r="D299" s="82"/>
      <c r="E299" s="82"/>
      <c r="F299" s="82"/>
      <c r="G299" s="82"/>
    </row>
    <row r="300" spans="1:7" x14ac:dyDescent="0.25">
      <c r="A300" s="83"/>
      <c r="B300" s="84"/>
      <c r="C300" s="84"/>
      <c r="D300" s="84"/>
      <c r="E300" s="84"/>
      <c r="F300" s="84"/>
      <c r="G300" s="84"/>
    </row>
  </sheetData>
  <sortState ref="A2:G21">
    <sortCondition ref="A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B300"/>
  <sheetViews>
    <sheetView showGridLines="0" workbookViewId="0">
      <pane ySplit="1" topLeftCell="A2" activePane="bottomLeft" state="frozen"/>
      <selection pane="bottomLeft" activeCell="F26" sqref="F26"/>
    </sheetView>
  </sheetViews>
  <sheetFormatPr baseColWidth="10" defaultRowHeight="15" x14ac:dyDescent="0.25"/>
  <cols>
    <col min="2" max="2" width="21.28515625" bestFit="1" customWidth="1"/>
  </cols>
  <sheetData>
    <row r="1" spans="1:2" x14ac:dyDescent="0.25">
      <c r="A1" s="79" t="s">
        <v>20</v>
      </c>
      <c r="B1" s="80" t="s">
        <v>31</v>
      </c>
    </row>
    <row r="2" spans="1:2" x14ac:dyDescent="0.25">
      <c r="A2" s="81">
        <v>1</v>
      </c>
      <c r="B2" s="82" t="s">
        <v>32</v>
      </c>
    </row>
    <row r="3" spans="1:2" x14ac:dyDescent="0.25">
      <c r="A3" s="81">
        <v>2</v>
      </c>
      <c r="B3" s="82" t="s">
        <v>33</v>
      </c>
    </row>
    <row r="4" spans="1:2" x14ac:dyDescent="0.25">
      <c r="A4" s="81"/>
      <c r="B4" s="82"/>
    </row>
    <row r="5" spans="1:2" x14ac:dyDescent="0.25">
      <c r="A5" s="81"/>
      <c r="B5" s="82"/>
    </row>
    <row r="6" spans="1:2" x14ac:dyDescent="0.25">
      <c r="A6" s="81"/>
      <c r="B6" s="82"/>
    </row>
    <row r="7" spans="1:2" x14ac:dyDescent="0.25">
      <c r="A7" s="81"/>
      <c r="B7" s="82"/>
    </row>
    <row r="8" spans="1:2" x14ac:dyDescent="0.25">
      <c r="A8" s="81"/>
      <c r="B8" s="82"/>
    </row>
    <row r="9" spans="1:2" x14ac:dyDescent="0.25">
      <c r="A9" s="81"/>
      <c r="B9" s="82"/>
    </row>
    <row r="10" spans="1:2" x14ac:dyDescent="0.25">
      <c r="A10" s="81"/>
      <c r="B10" s="82"/>
    </row>
    <row r="11" spans="1:2" x14ac:dyDescent="0.25">
      <c r="A11" s="81"/>
      <c r="B11" s="82"/>
    </row>
    <row r="12" spans="1:2" x14ac:dyDescent="0.25">
      <c r="A12" s="81"/>
      <c r="B12" s="82"/>
    </row>
    <row r="13" spans="1:2" x14ac:dyDescent="0.25">
      <c r="A13" s="81"/>
      <c r="B13" s="82"/>
    </row>
    <row r="14" spans="1:2" x14ac:dyDescent="0.25">
      <c r="A14" s="81"/>
      <c r="B14" s="82"/>
    </row>
    <row r="15" spans="1:2" x14ac:dyDescent="0.25">
      <c r="A15" s="81"/>
      <c r="B15" s="82"/>
    </row>
    <row r="16" spans="1:2" x14ac:dyDescent="0.25">
      <c r="A16" s="81"/>
      <c r="B16" s="82"/>
    </row>
    <row r="17" spans="1:2" x14ac:dyDescent="0.25">
      <c r="A17" s="81"/>
      <c r="B17" s="82"/>
    </row>
    <row r="18" spans="1:2" x14ac:dyDescent="0.25">
      <c r="A18" s="81"/>
      <c r="B18" s="82"/>
    </row>
    <row r="19" spans="1:2" x14ac:dyDescent="0.25">
      <c r="A19" s="81"/>
      <c r="B19" s="82"/>
    </row>
    <row r="20" spans="1:2" x14ac:dyDescent="0.25">
      <c r="A20" s="81"/>
      <c r="B20" s="82"/>
    </row>
    <row r="21" spans="1:2" x14ac:dyDescent="0.25">
      <c r="A21" s="81"/>
      <c r="B21" s="82"/>
    </row>
    <row r="22" spans="1:2" x14ac:dyDescent="0.25">
      <c r="A22" s="81"/>
      <c r="B22" s="82"/>
    </row>
    <row r="23" spans="1:2" x14ac:dyDescent="0.25">
      <c r="A23" s="81"/>
      <c r="B23" s="82"/>
    </row>
    <row r="24" spans="1:2" x14ac:dyDescent="0.25">
      <c r="A24" s="81"/>
      <c r="B24" s="82"/>
    </row>
    <row r="25" spans="1:2" x14ac:dyDescent="0.25">
      <c r="A25" s="81"/>
      <c r="B25" s="82"/>
    </row>
    <row r="26" spans="1:2" x14ac:dyDescent="0.25">
      <c r="A26" s="81"/>
      <c r="B26" s="82"/>
    </row>
    <row r="27" spans="1:2" x14ac:dyDescent="0.25">
      <c r="A27" s="81"/>
      <c r="B27" s="82"/>
    </row>
    <row r="28" spans="1:2" x14ac:dyDescent="0.25">
      <c r="A28" s="81"/>
      <c r="B28" s="82"/>
    </row>
    <row r="29" spans="1:2" x14ac:dyDescent="0.25">
      <c r="A29" s="81"/>
      <c r="B29" s="82"/>
    </row>
    <row r="30" spans="1:2" x14ac:dyDescent="0.25">
      <c r="A30" s="81"/>
      <c r="B30" s="82"/>
    </row>
    <row r="31" spans="1:2" x14ac:dyDescent="0.25">
      <c r="A31" s="81"/>
      <c r="B31" s="82"/>
    </row>
    <row r="32" spans="1:2" x14ac:dyDescent="0.25">
      <c r="A32" s="81"/>
      <c r="B32" s="82"/>
    </row>
    <row r="33" spans="1:2" x14ac:dyDescent="0.25">
      <c r="A33" s="81"/>
      <c r="B33" s="82"/>
    </row>
    <row r="34" spans="1:2" x14ac:dyDescent="0.25">
      <c r="A34" s="81"/>
      <c r="B34" s="82"/>
    </row>
    <row r="35" spans="1:2" x14ac:dyDescent="0.25">
      <c r="A35" s="81"/>
      <c r="B35" s="82"/>
    </row>
    <row r="36" spans="1:2" x14ac:dyDescent="0.25">
      <c r="A36" s="81"/>
      <c r="B36" s="82"/>
    </row>
    <row r="37" spans="1:2" x14ac:dyDescent="0.25">
      <c r="A37" s="81"/>
      <c r="B37" s="82"/>
    </row>
    <row r="38" spans="1:2" x14ac:dyDescent="0.25">
      <c r="A38" s="81"/>
      <c r="B38" s="82"/>
    </row>
    <row r="39" spans="1:2" x14ac:dyDescent="0.25">
      <c r="A39" s="81"/>
      <c r="B39" s="82"/>
    </row>
    <row r="40" spans="1:2" x14ac:dyDescent="0.25">
      <c r="A40" s="81"/>
      <c r="B40" s="82"/>
    </row>
    <row r="41" spans="1:2" x14ac:dyDescent="0.25">
      <c r="A41" s="81"/>
      <c r="B41" s="82"/>
    </row>
    <row r="42" spans="1:2" x14ac:dyDescent="0.25">
      <c r="A42" s="81"/>
      <c r="B42" s="82"/>
    </row>
    <row r="43" spans="1:2" x14ac:dyDescent="0.25">
      <c r="A43" s="81"/>
      <c r="B43" s="82"/>
    </row>
    <row r="44" spans="1:2" x14ac:dyDescent="0.25">
      <c r="A44" s="81"/>
      <c r="B44" s="82"/>
    </row>
    <row r="45" spans="1:2" x14ac:dyDescent="0.25">
      <c r="A45" s="81"/>
      <c r="B45" s="82"/>
    </row>
    <row r="46" spans="1:2" x14ac:dyDescent="0.25">
      <c r="A46" s="81"/>
      <c r="B46" s="82"/>
    </row>
    <row r="47" spans="1:2" x14ac:dyDescent="0.25">
      <c r="A47" s="81"/>
      <c r="B47" s="82"/>
    </row>
    <row r="48" spans="1:2" x14ac:dyDescent="0.25">
      <c r="A48" s="81"/>
      <c r="B48" s="82"/>
    </row>
    <row r="49" spans="1:2" x14ac:dyDescent="0.25">
      <c r="A49" s="81"/>
      <c r="B49" s="82"/>
    </row>
    <row r="50" spans="1:2" x14ac:dyDescent="0.25">
      <c r="A50" s="81"/>
      <c r="B50" s="82"/>
    </row>
    <row r="51" spans="1:2" x14ac:dyDescent="0.25">
      <c r="A51" s="81"/>
      <c r="B51" s="82"/>
    </row>
    <row r="52" spans="1:2" x14ac:dyDescent="0.25">
      <c r="A52" s="81"/>
      <c r="B52" s="82"/>
    </row>
    <row r="53" spans="1:2" x14ac:dyDescent="0.25">
      <c r="A53" s="81"/>
      <c r="B53" s="82"/>
    </row>
    <row r="54" spans="1:2" x14ac:dyDescent="0.25">
      <c r="A54" s="81"/>
      <c r="B54" s="82"/>
    </row>
    <row r="55" spans="1:2" x14ac:dyDescent="0.25">
      <c r="A55" s="81"/>
      <c r="B55" s="82"/>
    </row>
    <row r="56" spans="1:2" x14ac:dyDescent="0.25">
      <c r="A56" s="81"/>
      <c r="B56" s="82"/>
    </row>
    <row r="57" spans="1:2" x14ac:dyDescent="0.25">
      <c r="A57" s="81"/>
      <c r="B57" s="82"/>
    </row>
    <row r="58" spans="1:2" x14ac:dyDescent="0.25">
      <c r="A58" s="81"/>
      <c r="B58" s="82"/>
    </row>
    <row r="59" spans="1:2" x14ac:dyDescent="0.25">
      <c r="A59" s="81"/>
      <c r="B59" s="82"/>
    </row>
    <row r="60" spans="1:2" x14ac:dyDescent="0.25">
      <c r="A60" s="81"/>
      <c r="B60" s="82"/>
    </row>
    <row r="61" spans="1:2" x14ac:dyDescent="0.25">
      <c r="A61" s="81"/>
      <c r="B61" s="82"/>
    </row>
    <row r="62" spans="1:2" x14ac:dyDescent="0.25">
      <c r="A62" s="81"/>
      <c r="B62" s="82"/>
    </row>
    <row r="63" spans="1:2" x14ac:dyDescent="0.25">
      <c r="A63" s="81"/>
      <c r="B63" s="82"/>
    </row>
    <row r="64" spans="1:2" x14ac:dyDescent="0.25">
      <c r="A64" s="81"/>
      <c r="B64" s="82"/>
    </row>
    <row r="65" spans="1:2" x14ac:dyDescent="0.25">
      <c r="A65" s="81"/>
      <c r="B65" s="82"/>
    </row>
    <row r="66" spans="1:2" x14ac:dyDescent="0.25">
      <c r="A66" s="81"/>
      <c r="B66" s="82"/>
    </row>
    <row r="67" spans="1:2" x14ac:dyDescent="0.25">
      <c r="A67" s="81"/>
      <c r="B67" s="82"/>
    </row>
    <row r="68" spans="1:2" x14ac:dyDescent="0.25">
      <c r="A68" s="81"/>
      <c r="B68" s="82"/>
    </row>
    <row r="69" spans="1:2" x14ac:dyDescent="0.25">
      <c r="A69" s="81"/>
      <c r="B69" s="82"/>
    </row>
    <row r="70" spans="1:2" x14ac:dyDescent="0.25">
      <c r="A70" s="81"/>
      <c r="B70" s="82"/>
    </row>
    <row r="71" spans="1:2" x14ac:dyDescent="0.25">
      <c r="A71" s="81"/>
      <c r="B71" s="82"/>
    </row>
    <row r="72" spans="1:2" x14ac:dyDescent="0.25">
      <c r="A72" s="81"/>
      <c r="B72" s="82"/>
    </row>
    <row r="73" spans="1:2" x14ac:dyDescent="0.25">
      <c r="A73" s="81"/>
      <c r="B73" s="82"/>
    </row>
    <row r="74" spans="1:2" x14ac:dyDescent="0.25">
      <c r="A74" s="81"/>
      <c r="B74" s="82"/>
    </row>
    <row r="75" spans="1:2" x14ac:dyDescent="0.25">
      <c r="A75" s="81"/>
      <c r="B75" s="82"/>
    </row>
    <row r="76" spans="1:2" x14ac:dyDescent="0.25">
      <c r="A76" s="81"/>
      <c r="B76" s="82"/>
    </row>
    <row r="77" spans="1:2" x14ac:dyDescent="0.25">
      <c r="A77" s="81"/>
      <c r="B77" s="82"/>
    </row>
    <row r="78" spans="1:2" x14ac:dyDescent="0.25">
      <c r="A78" s="81"/>
      <c r="B78" s="82"/>
    </row>
    <row r="79" spans="1:2" x14ac:dyDescent="0.25">
      <c r="A79" s="81"/>
      <c r="B79" s="82"/>
    </row>
    <row r="80" spans="1:2" x14ac:dyDescent="0.25">
      <c r="A80" s="81"/>
      <c r="B80" s="82"/>
    </row>
    <row r="81" spans="1:2" x14ac:dyDescent="0.25">
      <c r="A81" s="81"/>
      <c r="B81" s="82"/>
    </row>
    <row r="82" spans="1:2" x14ac:dyDescent="0.25">
      <c r="A82" s="81"/>
      <c r="B82" s="82"/>
    </row>
    <row r="83" spans="1:2" x14ac:dyDescent="0.25">
      <c r="A83" s="81"/>
      <c r="B83" s="82"/>
    </row>
    <row r="84" spans="1:2" x14ac:dyDescent="0.25">
      <c r="A84" s="81"/>
      <c r="B84" s="82"/>
    </row>
    <row r="85" spans="1:2" x14ac:dyDescent="0.25">
      <c r="A85" s="81"/>
      <c r="B85" s="82"/>
    </row>
    <row r="86" spans="1:2" x14ac:dyDescent="0.25">
      <c r="A86" s="81"/>
      <c r="B86" s="82"/>
    </row>
    <row r="87" spans="1:2" x14ac:dyDescent="0.25">
      <c r="A87" s="81"/>
      <c r="B87" s="82"/>
    </row>
    <row r="88" spans="1:2" x14ac:dyDescent="0.25">
      <c r="A88" s="81"/>
      <c r="B88" s="82"/>
    </row>
    <row r="89" spans="1:2" x14ac:dyDescent="0.25">
      <c r="A89" s="81"/>
      <c r="B89" s="82"/>
    </row>
    <row r="90" spans="1:2" x14ac:dyDescent="0.25">
      <c r="A90" s="81"/>
      <c r="B90" s="82"/>
    </row>
    <row r="91" spans="1:2" x14ac:dyDescent="0.25">
      <c r="A91" s="81"/>
      <c r="B91" s="82"/>
    </row>
    <row r="92" spans="1:2" x14ac:dyDescent="0.25">
      <c r="A92" s="81"/>
      <c r="B92" s="82"/>
    </row>
    <row r="93" spans="1:2" x14ac:dyDescent="0.25">
      <c r="A93" s="81"/>
      <c r="B93" s="82"/>
    </row>
    <row r="94" spans="1:2" x14ac:dyDescent="0.25">
      <c r="A94" s="81"/>
      <c r="B94" s="82"/>
    </row>
    <row r="95" spans="1:2" x14ac:dyDescent="0.25">
      <c r="A95" s="81"/>
      <c r="B95" s="82"/>
    </row>
    <row r="96" spans="1:2" x14ac:dyDescent="0.25">
      <c r="A96" s="81"/>
      <c r="B96" s="82"/>
    </row>
    <row r="97" spans="1:2" x14ac:dyDescent="0.25">
      <c r="A97" s="81"/>
      <c r="B97" s="82"/>
    </row>
    <row r="98" spans="1:2" x14ac:dyDescent="0.25">
      <c r="A98" s="81"/>
      <c r="B98" s="82"/>
    </row>
    <row r="99" spans="1:2" x14ac:dyDescent="0.25">
      <c r="A99" s="81"/>
      <c r="B99" s="82"/>
    </row>
    <row r="100" spans="1:2" x14ac:dyDescent="0.25">
      <c r="A100" s="81"/>
      <c r="B100" s="82"/>
    </row>
    <row r="101" spans="1:2" x14ac:dyDescent="0.25">
      <c r="A101" s="81"/>
      <c r="B101" s="82"/>
    </row>
    <row r="102" spans="1:2" x14ac:dyDescent="0.25">
      <c r="A102" s="81"/>
      <c r="B102" s="82"/>
    </row>
    <row r="103" spans="1:2" x14ac:dyDescent="0.25">
      <c r="A103" s="81"/>
      <c r="B103" s="82"/>
    </row>
    <row r="104" spans="1:2" x14ac:dyDescent="0.25">
      <c r="A104" s="81"/>
      <c r="B104" s="82"/>
    </row>
    <row r="105" spans="1:2" x14ac:dyDescent="0.25">
      <c r="A105" s="81"/>
      <c r="B105" s="82"/>
    </row>
    <row r="106" spans="1:2" x14ac:dyDescent="0.25">
      <c r="A106" s="81"/>
      <c r="B106" s="82"/>
    </row>
    <row r="107" spans="1:2" x14ac:dyDescent="0.25">
      <c r="A107" s="81"/>
      <c r="B107" s="82"/>
    </row>
    <row r="108" spans="1:2" x14ac:dyDescent="0.25">
      <c r="A108" s="81"/>
      <c r="B108" s="82"/>
    </row>
    <row r="109" spans="1:2" x14ac:dyDescent="0.25">
      <c r="A109" s="81"/>
      <c r="B109" s="82"/>
    </row>
    <row r="110" spans="1:2" x14ac:dyDescent="0.25">
      <c r="A110" s="81"/>
      <c r="B110" s="82"/>
    </row>
    <row r="111" spans="1:2" x14ac:dyDescent="0.25">
      <c r="A111" s="81"/>
      <c r="B111" s="82"/>
    </row>
    <row r="112" spans="1:2" x14ac:dyDescent="0.25">
      <c r="A112" s="81"/>
      <c r="B112" s="82"/>
    </row>
    <row r="113" spans="1:2" x14ac:dyDescent="0.25">
      <c r="A113" s="81"/>
      <c r="B113" s="82"/>
    </row>
    <row r="114" spans="1:2" x14ac:dyDescent="0.25">
      <c r="A114" s="81"/>
      <c r="B114" s="82"/>
    </row>
    <row r="115" spans="1:2" x14ac:dyDescent="0.25">
      <c r="A115" s="81"/>
      <c r="B115" s="82"/>
    </row>
    <row r="116" spans="1:2" x14ac:dyDescent="0.25">
      <c r="A116" s="81"/>
      <c r="B116" s="82"/>
    </row>
    <row r="117" spans="1:2" x14ac:dyDescent="0.25">
      <c r="A117" s="81"/>
      <c r="B117" s="82"/>
    </row>
    <row r="118" spans="1:2" x14ac:dyDescent="0.25">
      <c r="A118" s="81"/>
      <c r="B118" s="82"/>
    </row>
    <row r="119" spans="1:2" x14ac:dyDescent="0.25">
      <c r="A119" s="81"/>
      <c r="B119" s="82"/>
    </row>
    <row r="120" spans="1:2" x14ac:dyDescent="0.25">
      <c r="A120" s="81"/>
      <c r="B120" s="82"/>
    </row>
    <row r="121" spans="1:2" x14ac:dyDescent="0.25">
      <c r="A121" s="81"/>
      <c r="B121" s="82"/>
    </row>
    <row r="122" spans="1:2" x14ac:dyDescent="0.25">
      <c r="A122" s="81"/>
      <c r="B122" s="82"/>
    </row>
    <row r="123" spans="1:2" x14ac:dyDescent="0.25">
      <c r="A123" s="81"/>
      <c r="B123" s="82"/>
    </row>
    <row r="124" spans="1:2" x14ac:dyDescent="0.25">
      <c r="A124" s="81"/>
      <c r="B124" s="82"/>
    </row>
    <row r="125" spans="1:2" x14ac:dyDescent="0.25">
      <c r="A125" s="81"/>
      <c r="B125" s="82"/>
    </row>
    <row r="126" spans="1:2" x14ac:dyDescent="0.25">
      <c r="A126" s="81"/>
      <c r="B126" s="82"/>
    </row>
    <row r="127" spans="1:2" x14ac:dyDescent="0.25">
      <c r="A127" s="81"/>
      <c r="B127" s="82"/>
    </row>
    <row r="128" spans="1:2" x14ac:dyDescent="0.25">
      <c r="A128" s="81"/>
      <c r="B128" s="82"/>
    </row>
    <row r="129" spans="1:2" x14ac:dyDescent="0.25">
      <c r="A129" s="81"/>
      <c r="B129" s="82"/>
    </row>
    <row r="130" spans="1:2" x14ac:dyDescent="0.25">
      <c r="A130" s="81"/>
      <c r="B130" s="82"/>
    </row>
    <row r="131" spans="1:2" x14ac:dyDescent="0.25">
      <c r="A131" s="81"/>
      <c r="B131" s="82"/>
    </row>
    <row r="132" spans="1:2" x14ac:dyDescent="0.25">
      <c r="A132" s="81"/>
      <c r="B132" s="82"/>
    </row>
    <row r="133" spans="1:2" x14ac:dyDescent="0.25">
      <c r="A133" s="81"/>
      <c r="B133" s="82"/>
    </row>
    <row r="134" spans="1:2" x14ac:dyDescent="0.25">
      <c r="A134" s="81"/>
      <c r="B134" s="82"/>
    </row>
    <row r="135" spans="1:2" x14ac:dyDescent="0.25">
      <c r="A135" s="81"/>
      <c r="B135" s="82"/>
    </row>
    <row r="136" spans="1:2" x14ac:dyDescent="0.25">
      <c r="A136" s="81"/>
      <c r="B136" s="82"/>
    </row>
    <row r="137" spans="1:2" x14ac:dyDescent="0.25">
      <c r="A137" s="81"/>
      <c r="B137" s="82"/>
    </row>
    <row r="138" spans="1:2" x14ac:dyDescent="0.25">
      <c r="A138" s="81"/>
      <c r="B138" s="82"/>
    </row>
    <row r="139" spans="1:2" x14ac:dyDescent="0.25">
      <c r="A139" s="81"/>
      <c r="B139" s="82"/>
    </row>
    <row r="140" spans="1:2" x14ac:dyDescent="0.25">
      <c r="A140" s="81"/>
      <c r="B140" s="82"/>
    </row>
    <row r="141" spans="1:2" x14ac:dyDescent="0.25">
      <c r="A141" s="81"/>
      <c r="B141" s="82"/>
    </row>
    <row r="142" spans="1:2" x14ac:dyDescent="0.25">
      <c r="A142" s="81"/>
      <c r="B142" s="82"/>
    </row>
    <row r="143" spans="1:2" x14ac:dyDescent="0.25">
      <c r="A143" s="81"/>
      <c r="B143" s="82"/>
    </row>
    <row r="144" spans="1:2" x14ac:dyDescent="0.25">
      <c r="A144" s="81"/>
      <c r="B144" s="82"/>
    </row>
    <row r="145" spans="1:2" x14ac:dyDescent="0.25">
      <c r="A145" s="81"/>
      <c r="B145" s="82"/>
    </row>
    <row r="146" spans="1:2" x14ac:dyDescent="0.25">
      <c r="A146" s="81"/>
      <c r="B146" s="82"/>
    </row>
    <row r="147" spans="1:2" x14ac:dyDescent="0.25">
      <c r="A147" s="81"/>
      <c r="B147" s="82"/>
    </row>
    <row r="148" spans="1:2" x14ac:dyDescent="0.25">
      <c r="A148" s="81"/>
      <c r="B148" s="82"/>
    </row>
    <row r="149" spans="1:2" x14ac:dyDescent="0.25">
      <c r="A149" s="81"/>
      <c r="B149" s="82"/>
    </row>
    <row r="150" spans="1:2" x14ac:dyDescent="0.25">
      <c r="A150" s="81"/>
      <c r="B150" s="82"/>
    </row>
    <row r="151" spans="1:2" x14ac:dyDescent="0.25">
      <c r="A151" s="81"/>
      <c r="B151" s="82"/>
    </row>
    <row r="152" spans="1:2" x14ac:dyDescent="0.25">
      <c r="A152" s="81"/>
      <c r="B152" s="82"/>
    </row>
    <row r="153" spans="1:2" x14ac:dyDescent="0.25">
      <c r="A153" s="81"/>
      <c r="B153" s="82"/>
    </row>
    <row r="154" spans="1:2" x14ac:dyDescent="0.25">
      <c r="A154" s="81"/>
      <c r="B154" s="82"/>
    </row>
    <row r="155" spans="1:2" x14ac:dyDescent="0.25">
      <c r="A155" s="81"/>
      <c r="B155" s="82"/>
    </row>
    <row r="156" spans="1:2" x14ac:dyDescent="0.25">
      <c r="A156" s="81"/>
      <c r="B156" s="82"/>
    </row>
    <row r="157" spans="1:2" x14ac:dyDescent="0.25">
      <c r="A157" s="81"/>
      <c r="B157" s="82"/>
    </row>
    <row r="158" spans="1:2" x14ac:dyDescent="0.25">
      <c r="A158" s="81"/>
      <c r="B158" s="82"/>
    </row>
    <row r="159" spans="1:2" x14ac:dyDescent="0.25">
      <c r="A159" s="81"/>
      <c r="B159" s="82"/>
    </row>
    <row r="160" spans="1:2" x14ac:dyDescent="0.25">
      <c r="A160" s="81"/>
      <c r="B160" s="82"/>
    </row>
    <row r="161" spans="1:2" x14ac:dyDescent="0.25">
      <c r="A161" s="81"/>
      <c r="B161" s="82"/>
    </row>
    <row r="162" spans="1:2" x14ac:dyDescent="0.25">
      <c r="A162" s="81"/>
      <c r="B162" s="82"/>
    </row>
    <row r="163" spans="1:2" x14ac:dyDescent="0.25">
      <c r="A163" s="81"/>
      <c r="B163" s="82"/>
    </row>
    <row r="164" spans="1:2" x14ac:dyDescent="0.25">
      <c r="A164" s="81"/>
      <c r="B164" s="82"/>
    </row>
    <row r="165" spans="1:2" x14ac:dyDescent="0.25">
      <c r="A165" s="81"/>
      <c r="B165" s="82"/>
    </row>
    <row r="166" spans="1:2" x14ac:dyDescent="0.25">
      <c r="A166" s="81"/>
      <c r="B166" s="82"/>
    </row>
    <row r="167" spans="1:2" x14ac:dyDescent="0.25">
      <c r="A167" s="81"/>
      <c r="B167" s="82"/>
    </row>
    <row r="168" spans="1:2" x14ac:dyDescent="0.25">
      <c r="A168" s="81"/>
      <c r="B168" s="82"/>
    </row>
    <row r="169" spans="1:2" x14ac:dyDescent="0.25">
      <c r="A169" s="81"/>
      <c r="B169" s="82"/>
    </row>
    <row r="170" spans="1:2" x14ac:dyDescent="0.25">
      <c r="A170" s="81"/>
      <c r="B170" s="82"/>
    </row>
    <row r="171" spans="1:2" x14ac:dyDescent="0.25">
      <c r="A171" s="81"/>
      <c r="B171" s="82"/>
    </row>
    <row r="172" spans="1:2" x14ac:dyDescent="0.25">
      <c r="A172" s="81"/>
      <c r="B172" s="82"/>
    </row>
    <row r="173" spans="1:2" x14ac:dyDescent="0.25">
      <c r="A173" s="81"/>
      <c r="B173" s="82"/>
    </row>
    <row r="174" spans="1:2" x14ac:dyDescent="0.25">
      <c r="A174" s="81"/>
      <c r="B174" s="82"/>
    </row>
    <row r="175" spans="1:2" x14ac:dyDescent="0.25">
      <c r="A175" s="81"/>
      <c r="B175" s="82"/>
    </row>
    <row r="176" spans="1:2" x14ac:dyDescent="0.25">
      <c r="A176" s="81"/>
      <c r="B176" s="82"/>
    </row>
    <row r="177" spans="1:2" x14ac:dyDescent="0.25">
      <c r="A177" s="81"/>
      <c r="B177" s="82"/>
    </row>
    <row r="178" spans="1:2" x14ac:dyDescent="0.25">
      <c r="A178" s="81"/>
      <c r="B178" s="82"/>
    </row>
    <row r="179" spans="1:2" x14ac:dyDescent="0.25">
      <c r="A179" s="81"/>
      <c r="B179" s="82"/>
    </row>
    <row r="180" spans="1:2" x14ac:dyDescent="0.25">
      <c r="A180" s="81"/>
      <c r="B180" s="82"/>
    </row>
    <row r="181" spans="1:2" x14ac:dyDescent="0.25">
      <c r="A181" s="81"/>
      <c r="B181" s="82"/>
    </row>
    <row r="182" spans="1:2" x14ac:dyDescent="0.25">
      <c r="A182" s="81"/>
      <c r="B182" s="82"/>
    </row>
    <row r="183" spans="1:2" x14ac:dyDescent="0.25">
      <c r="A183" s="81"/>
      <c r="B183" s="82"/>
    </row>
    <row r="184" spans="1:2" x14ac:dyDescent="0.25">
      <c r="A184" s="81"/>
      <c r="B184" s="82"/>
    </row>
    <row r="185" spans="1:2" x14ac:dyDescent="0.25">
      <c r="A185" s="81"/>
      <c r="B185" s="82"/>
    </row>
    <row r="186" spans="1:2" x14ac:dyDescent="0.25">
      <c r="A186" s="81"/>
      <c r="B186" s="82"/>
    </row>
    <row r="187" spans="1:2" x14ac:dyDescent="0.25">
      <c r="A187" s="81"/>
      <c r="B187" s="82"/>
    </row>
    <row r="188" spans="1:2" x14ac:dyDescent="0.25">
      <c r="A188" s="81"/>
      <c r="B188" s="82"/>
    </row>
    <row r="189" spans="1:2" x14ac:dyDescent="0.25">
      <c r="A189" s="81"/>
      <c r="B189" s="82"/>
    </row>
    <row r="190" spans="1:2" x14ac:dyDescent="0.25">
      <c r="A190" s="81"/>
      <c r="B190" s="82"/>
    </row>
    <row r="191" spans="1:2" x14ac:dyDescent="0.25">
      <c r="A191" s="81"/>
      <c r="B191" s="82"/>
    </row>
    <row r="192" spans="1:2" x14ac:dyDescent="0.25">
      <c r="A192" s="81"/>
      <c r="B192" s="82"/>
    </row>
    <row r="193" spans="1:2" x14ac:dyDescent="0.25">
      <c r="A193" s="81"/>
      <c r="B193" s="82"/>
    </row>
    <row r="194" spans="1:2" x14ac:dyDescent="0.25">
      <c r="A194" s="81"/>
      <c r="B194" s="82"/>
    </row>
    <row r="195" spans="1:2" x14ac:dyDescent="0.25">
      <c r="A195" s="81"/>
      <c r="B195" s="82"/>
    </row>
    <row r="196" spans="1:2" x14ac:dyDescent="0.25">
      <c r="A196" s="81"/>
      <c r="B196" s="82"/>
    </row>
    <row r="197" spans="1:2" x14ac:dyDescent="0.25">
      <c r="A197" s="81"/>
      <c r="B197" s="82"/>
    </row>
    <row r="198" spans="1:2" x14ac:dyDescent="0.25">
      <c r="A198" s="81"/>
      <c r="B198" s="82"/>
    </row>
    <row r="199" spans="1:2" x14ac:dyDescent="0.25">
      <c r="A199" s="81"/>
      <c r="B199" s="82"/>
    </row>
    <row r="200" spans="1:2" x14ac:dyDescent="0.25">
      <c r="A200" s="81"/>
      <c r="B200" s="82"/>
    </row>
    <row r="201" spans="1:2" x14ac:dyDescent="0.25">
      <c r="A201" s="81"/>
      <c r="B201" s="82"/>
    </row>
    <row r="202" spans="1:2" x14ac:dyDescent="0.25">
      <c r="A202" s="81"/>
      <c r="B202" s="82"/>
    </row>
    <row r="203" spans="1:2" x14ac:dyDescent="0.25">
      <c r="A203" s="81"/>
      <c r="B203" s="82"/>
    </row>
    <row r="204" spans="1:2" x14ac:dyDescent="0.25">
      <c r="A204" s="81"/>
      <c r="B204" s="82"/>
    </row>
    <row r="205" spans="1:2" x14ac:dyDescent="0.25">
      <c r="A205" s="81"/>
      <c r="B205" s="82"/>
    </row>
    <row r="206" spans="1:2" x14ac:dyDescent="0.25">
      <c r="A206" s="81"/>
      <c r="B206" s="82"/>
    </row>
    <row r="207" spans="1:2" x14ac:dyDescent="0.25">
      <c r="A207" s="81"/>
      <c r="B207" s="82"/>
    </row>
    <row r="208" spans="1:2" x14ac:dyDescent="0.25">
      <c r="A208" s="81"/>
      <c r="B208" s="82"/>
    </row>
    <row r="209" spans="1:2" x14ac:dyDescent="0.25">
      <c r="A209" s="81"/>
      <c r="B209" s="82"/>
    </row>
    <row r="210" spans="1:2" x14ac:dyDescent="0.25">
      <c r="A210" s="81"/>
      <c r="B210" s="82"/>
    </row>
    <row r="211" spans="1:2" x14ac:dyDescent="0.25">
      <c r="A211" s="81"/>
      <c r="B211" s="82"/>
    </row>
    <row r="212" spans="1:2" x14ac:dyDescent="0.25">
      <c r="A212" s="81"/>
      <c r="B212" s="82"/>
    </row>
    <row r="213" spans="1:2" x14ac:dyDescent="0.25">
      <c r="A213" s="81"/>
      <c r="B213" s="82"/>
    </row>
    <row r="214" spans="1:2" x14ac:dyDescent="0.25">
      <c r="A214" s="81"/>
      <c r="B214" s="82"/>
    </row>
    <row r="215" spans="1:2" x14ac:dyDescent="0.25">
      <c r="A215" s="81"/>
      <c r="B215" s="82"/>
    </row>
    <row r="216" spans="1:2" x14ac:dyDescent="0.25">
      <c r="A216" s="81"/>
      <c r="B216" s="82"/>
    </row>
    <row r="217" spans="1:2" x14ac:dyDescent="0.25">
      <c r="A217" s="81"/>
      <c r="B217" s="82"/>
    </row>
    <row r="218" spans="1:2" x14ac:dyDescent="0.25">
      <c r="A218" s="81"/>
      <c r="B218" s="82"/>
    </row>
    <row r="219" spans="1:2" x14ac:dyDescent="0.25">
      <c r="A219" s="81"/>
      <c r="B219" s="82"/>
    </row>
    <row r="220" spans="1:2" x14ac:dyDescent="0.25">
      <c r="A220" s="81"/>
      <c r="B220" s="82"/>
    </row>
    <row r="221" spans="1:2" x14ac:dyDescent="0.25">
      <c r="A221" s="81"/>
      <c r="B221" s="82"/>
    </row>
    <row r="222" spans="1:2" x14ac:dyDescent="0.25">
      <c r="A222" s="81"/>
      <c r="B222" s="82"/>
    </row>
    <row r="223" spans="1:2" x14ac:dyDescent="0.25">
      <c r="A223" s="81"/>
      <c r="B223" s="82"/>
    </row>
    <row r="224" spans="1:2" x14ac:dyDescent="0.25">
      <c r="A224" s="81"/>
      <c r="B224" s="82"/>
    </row>
    <row r="225" spans="1:2" x14ac:dyDescent="0.25">
      <c r="A225" s="81"/>
      <c r="B225" s="82"/>
    </row>
    <row r="226" spans="1:2" x14ac:dyDescent="0.25">
      <c r="A226" s="81"/>
      <c r="B226" s="82"/>
    </row>
    <row r="227" spans="1:2" x14ac:dyDescent="0.25">
      <c r="A227" s="81"/>
      <c r="B227" s="82"/>
    </row>
    <row r="228" spans="1:2" x14ac:dyDescent="0.25">
      <c r="A228" s="81"/>
      <c r="B228" s="82"/>
    </row>
    <row r="229" spans="1:2" x14ac:dyDescent="0.25">
      <c r="A229" s="81"/>
      <c r="B229" s="82"/>
    </row>
    <row r="230" spans="1:2" x14ac:dyDescent="0.25">
      <c r="A230" s="81"/>
      <c r="B230" s="82"/>
    </row>
    <row r="231" spans="1:2" x14ac:dyDescent="0.25">
      <c r="A231" s="81"/>
      <c r="B231" s="82"/>
    </row>
    <row r="232" spans="1:2" x14ac:dyDescent="0.25">
      <c r="A232" s="81"/>
      <c r="B232" s="82"/>
    </row>
    <row r="233" spans="1:2" x14ac:dyDescent="0.25">
      <c r="A233" s="81"/>
      <c r="B233" s="82"/>
    </row>
    <row r="234" spans="1:2" x14ac:dyDescent="0.25">
      <c r="A234" s="81"/>
      <c r="B234" s="82"/>
    </row>
    <row r="235" spans="1:2" x14ac:dyDescent="0.25">
      <c r="A235" s="81"/>
      <c r="B235" s="82"/>
    </row>
    <row r="236" spans="1:2" x14ac:dyDescent="0.25">
      <c r="A236" s="81"/>
      <c r="B236" s="82"/>
    </row>
    <row r="237" spans="1:2" x14ac:dyDescent="0.25">
      <c r="A237" s="81"/>
      <c r="B237" s="82"/>
    </row>
    <row r="238" spans="1:2" x14ac:dyDescent="0.25">
      <c r="A238" s="81"/>
      <c r="B238" s="82"/>
    </row>
    <row r="239" spans="1:2" x14ac:dyDescent="0.25">
      <c r="A239" s="81"/>
      <c r="B239" s="82"/>
    </row>
    <row r="240" spans="1:2" x14ac:dyDescent="0.25">
      <c r="A240" s="81"/>
      <c r="B240" s="82"/>
    </row>
    <row r="241" spans="1:2" x14ac:dyDescent="0.25">
      <c r="A241" s="81"/>
      <c r="B241" s="82"/>
    </row>
    <row r="242" spans="1:2" x14ac:dyDescent="0.25">
      <c r="A242" s="81"/>
      <c r="B242" s="82"/>
    </row>
    <row r="243" spans="1:2" x14ac:dyDescent="0.25">
      <c r="A243" s="81"/>
      <c r="B243" s="82"/>
    </row>
    <row r="244" spans="1:2" x14ac:dyDescent="0.25">
      <c r="A244" s="81"/>
      <c r="B244" s="82"/>
    </row>
    <row r="245" spans="1:2" x14ac:dyDescent="0.25">
      <c r="A245" s="81"/>
      <c r="B245" s="82"/>
    </row>
    <row r="246" spans="1:2" x14ac:dyDescent="0.25">
      <c r="A246" s="81"/>
      <c r="B246" s="82"/>
    </row>
    <row r="247" spans="1:2" x14ac:dyDescent="0.25">
      <c r="A247" s="81"/>
      <c r="B247" s="82"/>
    </row>
    <row r="248" spans="1:2" x14ac:dyDescent="0.25">
      <c r="A248" s="81"/>
      <c r="B248" s="82"/>
    </row>
    <row r="249" spans="1:2" x14ac:dyDescent="0.25">
      <c r="A249" s="81"/>
      <c r="B249" s="82"/>
    </row>
    <row r="250" spans="1:2" x14ac:dyDescent="0.25">
      <c r="A250" s="81"/>
      <c r="B250" s="82"/>
    </row>
    <row r="251" spans="1:2" x14ac:dyDescent="0.25">
      <c r="A251" s="81"/>
      <c r="B251" s="82"/>
    </row>
    <row r="252" spans="1:2" x14ac:dyDescent="0.25">
      <c r="A252" s="81"/>
      <c r="B252" s="82"/>
    </row>
    <row r="253" spans="1:2" x14ac:dyDescent="0.25">
      <c r="A253" s="81"/>
      <c r="B253" s="82"/>
    </row>
    <row r="254" spans="1:2" x14ac:dyDescent="0.25">
      <c r="A254" s="81"/>
      <c r="B254" s="82"/>
    </row>
    <row r="255" spans="1:2" x14ac:dyDescent="0.25">
      <c r="A255" s="81"/>
      <c r="B255" s="82"/>
    </row>
    <row r="256" spans="1:2" x14ac:dyDescent="0.25">
      <c r="A256" s="81"/>
      <c r="B256" s="82"/>
    </row>
    <row r="257" spans="1:2" x14ac:dyDescent="0.25">
      <c r="A257" s="81"/>
      <c r="B257" s="82"/>
    </row>
    <row r="258" spans="1:2" x14ac:dyDescent="0.25">
      <c r="A258" s="81"/>
      <c r="B258" s="82"/>
    </row>
    <row r="259" spans="1:2" x14ac:dyDescent="0.25">
      <c r="A259" s="81"/>
      <c r="B259" s="82"/>
    </row>
    <row r="260" spans="1:2" x14ac:dyDescent="0.25">
      <c r="A260" s="81"/>
      <c r="B260" s="82"/>
    </row>
    <row r="261" spans="1:2" x14ac:dyDescent="0.25">
      <c r="A261" s="81"/>
      <c r="B261" s="82"/>
    </row>
    <row r="262" spans="1:2" x14ac:dyDescent="0.25">
      <c r="A262" s="81"/>
      <c r="B262" s="82"/>
    </row>
    <row r="263" spans="1:2" x14ac:dyDescent="0.25">
      <c r="A263" s="81"/>
      <c r="B263" s="82"/>
    </row>
    <row r="264" spans="1:2" x14ac:dyDescent="0.25">
      <c r="A264" s="81"/>
      <c r="B264" s="82"/>
    </row>
    <row r="265" spans="1:2" x14ac:dyDescent="0.25">
      <c r="A265" s="81"/>
      <c r="B265" s="82"/>
    </row>
    <row r="266" spans="1:2" x14ac:dyDescent="0.25">
      <c r="A266" s="81"/>
      <c r="B266" s="82"/>
    </row>
    <row r="267" spans="1:2" x14ac:dyDescent="0.25">
      <c r="A267" s="81"/>
      <c r="B267" s="82"/>
    </row>
    <row r="268" spans="1:2" x14ac:dyDescent="0.25">
      <c r="A268" s="81"/>
      <c r="B268" s="82"/>
    </row>
    <row r="269" spans="1:2" x14ac:dyDescent="0.25">
      <c r="A269" s="81"/>
      <c r="B269" s="82"/>
    </row>
    <row r="270" spans="1:2" x14ac:dyDescent="0.25">
      <c r="A270" s="81"/>
      <c r="B270" s="82"/>
    </row>
    <row r="271" spans="1:2" x14ac:dyDescent="0.25">
      <c r="A271" s="81"/>
      <c r="B271" s="82"/>
    </row>
    <row r="272" spans="1:2" x14ac:dyDescent="0.25">
      <c r="A272" s="81"/>
      <c r="B272" s="82"/>
    </row>
    <row r="273" spans="1:2" x14ac:dyDescent="0.25">
      <c r="A273" s="81"/>
      <c r="B273" s="82"/>
    </row>
    <row r="274" spans="1:2" x14ac:dyDescent="0.25">
      <c r="A274" s="81"/>
      <c r="B274" s="82"/>
    </row>
    <row r="275" spans="1:2" x14ac:dyDescent="0.25">
      <c r="A275" s="81"/>
      <c r="B275" s="82"/>
    </row>
    <row r="276" spans="1:2" x14ac:dyDescent="0.25">
      <c r="A276" s="81"/>
      <c r="B276" s="82"/>
    </row>
    <row r="277" spans="1:2" x14ac:dyDescent="0.25">
      <c r="A277" s="81"/>
      <c r="B277" s="82"/>
    </row>
    <row r="278" spans="1:2" x14ac:dyDescent="0.25">
      <c r="A278" s="81"/>
      <c r="B278" s="82"/>
    </row>
    <row r="279" spans="1:2" x14ac:dyDescent="0.25">
      <c r="A279" s="81"/>
      <c r="B279" s="82"/>
    </row>
    <row r="280" spans="1:2" x14ac:dyDescent="0.25">
      <c r="A280" s="81"/>
      <c r="B280" s="82"/>
    </row>
    <row r="281" spans="1:2" x14ac:dyDescent="0.25">
      <c r="A281" s="81"/>
      <c r="B281" s="82"/>
    </row>
    <row r="282" spans="1:2" x14ac:dyDescent="0.25">
      <c r="A282" s="81"/>
      <c r="B282" s="82"/>
    </row>
    <row r="283" spans="1:2" x14ac:dyDescent="0.25">
      <c r="A283" s="81"/>
      <c r="B283" s="82"/>
    </row>
    <row r="284" spans="1:2" x14ac:dyDescent="0.25">
      <c r="A284" s="81"/>
      <c r="B284" s="82"/>
    </row>
    <row r="285" spans="1:2" x14ac:dyDescent="0.25">
      <c r="A285" s="81"/>
      <c r="B285" s="82"/>
    </row>
    <row r="286" spans="1:2" x14ac:dyDescent="0.25">
      <c r="A286" s="81"/>
      <c r="B286" s="82"/>
    </row>
    <row r="287" spans="1:2" x14ac:dyDescent="0.25">
      <c r="A287" s="81"/>
      <c r="B287" s="82"/>
    </row>
    <row r="288" spans="1:2" x14ac:dyDescent="0.25">
      <c r="A288" s="81"/>
      <c r="B288" s="82"/>
    </row>
    <row r="289" spans="1:2" x14ac:dyDescent="0.25">
      <c r="A289" s="81"/>
      <c r="B289" s="82"/>
    </row>
    <row r="290" spans="1:2" x14ac:dyDescent="0.25">
      <c r="A290" s="81"/>
      <c r="B290" s="82"/>
    </row>
    <row r="291" spans="1:2" x14ac:dyDescent="0.25">
      <c r="A291" s="81"/>
      <c r="B291" s="82"/>
    </row>
    <row r="292" spans="1:2" x14ac:dyDescent="0.25">
      <c r="A292" s="81"/>
      <c r="B292" s="82"/>
    </row>
    <row r="293" spans="1:2" x14ac:dyDescent="0.25">
      <c r="A293" s="81"/>
      <c r="B293" s="82"/>
    </row>
    <row r="294" spans="1:2" x14ac:dyDescent="0.25">
      <c r="A294" s="81"/>
      <c r="B294" s="82"/>
    </row>
    <row r="295" spans="1:2" x14ac:dyDescent="0.25">
      <c r="A295" s="81"/>
      <c r="B295" s="82"/>
    </row>
    <row r="296" spans="1:2" x14ac:dyDescent="0.25">
      <c r="A296" s="81"/>
      <c r="B296" s="82"/>
    </row>
    <row r="297" spans="1:2" x14ac:dyDescent="0.25">
      <c r="A297" s="81"/>
      <c r="B297" s="82"/>
    </row>
    <row r="298" spans="1:2" x14ac:dyDescent="0.25">
      <c r="A298" s="81"/>
      <c r="B298" s="82"/>
    </row>
    <row r="299" spans="1:2" x14ac:dyDescent="0.25">
      <c r="A299" s="81"/>
      <c r="B299" s="82"/>
    </row>
    <row r="300" spans="1:2" x14ac:dyDescent="0.25">
      <c r="A300" s="83"/>
      <c r="B300" s="84"/>
    </row>
  </sheetData>
  <sortState ref="A2:B3">
    <sortCondition ref="A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H3"/>
  <sheetViews>
    <sheetView workbookViewId="0">
      <selection activeCell="E11" sqref="E11"/>
    </sheetView>
  </sheetViews>
  <sheetFormatPr baseColWidth="10" defaultRowHeight="15" x14ac:dyDescent="0.25"/>
  <cols>
    <col min="2" max="2" width="14.7109375" bestFit="1" customWidth="1"/>
  </cols>
  <sheetData>
    <row r="1" spans="1:8" x14ac:dyDescent="0.25">
      <c r="A1" s="106" t="s">
        <v>87</v>
      </c>
      <c r="B1" s="106" t="s">
        <v>88</v>
      </c>
      <c r="C1" s="106" t="s">
        <v>89</v>
      </c>
      <c r="D1" s="106" t="s">
        <v>90</v>
      </c>
      <c r="E1" s="106" t="s">
        <v>91</v>
      </c>
      <c r="F1" s="106" t="s">
        <v>92</v>
      </c>
      <c r="G1" s="106" t="s">
        <v>93</v>
      </c>
      <c r="H1" s="106" t="s">
        <v>94</v>
      </c>
    </row>
    <row r="2" spans="1:8" x14ac:dyDescent="0.25">
      <c r="A2" s="105">
        <v>43036</v>
      </c>
      <c r="B2" t="s">
        <v>32</v>
      </c>
      <c r="C2" t="s">
        <v>95</v>
      </c>
      <c r="E2" t="s">
        <v>60</v>
      </c>
      <c r="F2" t="s">
        <v>57</v>
      </c>
      <c r="G2" t="s">
        <v>85</v>
      </c>
      <c r="H2">
        <v>3000</v>
      </c>
    </row>
    <row r="3" spans="1:8" x14ac:dyDescent="0.25">
      <c r="A3" s="105">
        <v>43036</v>
      </c>
      <c r="B3" t="s">
        <v>33</v>
      </c>
      <c r="C3" t="s">
        <v>96</v>
      </c>
      <c r="F3" t="s">
        <v>61</v>
      </c>
      <c r="G3" t="s">
        <v>85</v>
      </c>
      <c r="H3">
        <v>32700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Devis</vt:lpstr>
      <vt:lpstr>reception</vt:lpstr>
      <vt:lpstr>Produits</vt:lpstr>
      <vt:lpstr>N°de Devis</vt:lpstr>
      <vt:lpstr>Clients</vt:lpstr>
      <vt:lpstr>Commerciaux</vt:lpstr>
      <vt:lpstr>Données</vt:lpstr>
      <vt:lpstr>Devis!Impression_des_titres</vt:lpstr>
      <vt:lpstr>Mesures</vt:lpstr>
      <vt:lpstr>unités</vt:lpstr>
      <vt:lpstr>UnitésdeMesure</vt:lpstr>
      <vt:lpstr>Devis!Zone_d_impression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CASO ZAMBOL</cp:lastModifiedBy>
  <cp:lastPrinted>2009-11-11T02:05:23Z</cp:lastPrinted>
  <dcterms:created xsi:type="dcterms:W3CDTF">2008-11-29T10:56:32Z</dcterms:created>
  <dcterms:modified xsi:type="dcterms:W3CDTF">2021-05-23T15:37:24Z</dcterms:modified>
</cp:coreProperties>
</file>