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85" yWindow="75" windowWidth="17340" windowHeight="12045" tabRatio="761"/>
  </bookViews>
  <sheets>
    <sheet name="Feuil1" sheetId="14" r:id="rId1"/>
  </sheets>
  <definedNames>
    <definedName name="_xlnm.Print_Area" localSheetId="0">Feuil1!$A$1:$W$6</definedName>
  </definedNames>
  <calcPr calcId="145621"/>
</workbook>
</file>

<file path=xl/calcChain.xml><?xml version="1.0" encoding="utf-8"?>
<calcChain xmlns="http://schemas.openxmlformats.org/spreadsheetml/2006/main">
  <c r="K6" i="14" l="1"/>
  <c r="L6" i="14" s="1"/>
  <c r="K5" i="14"/>
  <c r="L5" i="14" s="1"/>
  <c r="K4" i="14"/>
  <c r="L4" i="14" s="1"/>
  <c r="K3" i="14"/>
  <c r="L3" i="14" s="1"/>
</calcChain>
</file>

<file path=xl/sharedStrings.xml><?xml version="1.0" encoding="utf-8"?>
<sst xmlns="http://schemas.openxmlformats.org/spreadsheetml/2006/main" count="34" uniqueCount="17">
  <si>
    <t>dimanche</t>
  </si>
  <si>
    <t>samedi</t>
  </si>
  <si>
    <t>vendredi</t>
  </si>
  <si>
    <t>jeudi</t>
  </si>
  <si>
    <t>mercredi</t>
  </si>
  <si>
    <t>mardi</t>
  </si>
  <si>
    <t>lundi</t>
  </si>
  <si>
    <t xml:space="preserve"> compteurs fin période</t>
  </si>
  <si>
    <t>total semaine</t>
  </si>
  <si>
    <t>CONTRATS</t>
  </si>
  <si>
    <t>compteurs</t>
  </si>
  <si>
    <t>10H/16H30</t>
  </si>
  <si>
    <t>10H/15H</t>
  </si>
  <si>
    <t>MR X</t>
  </si>
  <si>
    <t xml:space="preserve">MR B </t>
  </si>
  <si>
    <t>MR X1</t>
  </si>
  <si>
    <t>MR B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</si>
</sst>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5">
    <font>
      <sz val="11"/>
      <color theme="1"/>
      <name val="Calibri"/>
      <family val="2"/>
      <scheme val="minor"/>
    </font>
    <font>
      <i/>
      <sz val="11"/>
      <color rgb="FF000000"/>
      <name val="Arial1"/>
    </font>
    <font>
      <sz val="10"/>
      <name val="Arial"/>
      <family val="2"/>
    </font>
    <font>
      <i/>
      <sz val="11"/>
      <color rgb="FFFF000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99"/>
        <bgColor rgb="FF92D05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164" fontId="4" fillId="0" borderId="0"/>
  </cellStyleXfs>
  <cellXfs count="14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0" xfId="0" applyNumberFormat="1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4">
    <cellStyle name="Normal" xfId="0" builtinId="0"/>
    <cellStyle name="Normal 2 2 2 2" xfId="1"/>
    <cellStyle name="Normal 2 5 2" xfId="2"/>
    <cellStyle name="Normal 8" xfId="3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"/>
  <sheetViews>
    <sheetView tabSelected="1" workbookViewId="0">
      <selection activeCell="V11" sqref="V11"/>
    </sheetView>
  </sheetViews>
  <sheetFormatPr baseColWidth="10" defaultRowHeight="15"/>
  <sheetData>
    <row r="1" spans="1:23" ht="15.75" thickBo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6"/>
      <c r="Q1" s="5">
        <v>43101</v>
      </c>
      <c r="R1" s="5">
        <v>43102</v>
      </c>
      <c r="S1" s="5">
        <v>43103</v>
      </c>
      <c r="T1" s="5">
        <v>43104</v>
      </c>
      <c r="U1" s="5">
        <v>43105</v>
      </c>
      <c r="V1" s="5">
        <v>43106</v>
      </c>
      <c r="W1" s="5">
        <v>43107</v>
      </c>
    </row>
    <row r="2" spans="1:23" ht="30.75" thickBot="1">
      <c r="A2" s="1"/>
      <c r="B2" s="13" t="s">
        <v>10</v>
      </c>
      <c r="C2" s="13" t="s">
        <v>9</v>
      </c>
      <c r="D2" s="2" t="s">
        <v>6</v>
      </c>
      <c r="E2" s="2" t="s">
        <v>5</v>
      </c>
      <c r="F2" s="2" t="s">
        <v>4</v>
      </c>
      <c r="G2" s="2" t="s">
        <v>3</v>
      </c>
      <c r="H2" s="2" t="s">
        <v>2</v>
      </c>
      <c r="I2" s="2" t="s">
        <v>1</v>
      </c>
      <c r="J2" s="2" t="s">
        <v>0</v>
      </c>
      <c r="K2" s="13" t="s">
        <v>8</v>
      </c>
      <c r="L2" s="3" t="s">
        <v>7</v>
      </c>
      <c r="M2" s="13"/>
      <c r="N2" s="13"/>
      <c r="O2" s="13"/>
      <c r="P2" s="13"/>
      <c r="Q2" s="2" t="s">
        <v>6</v>
      </c>
      <c r="R2" s="2" t="s">
        <v>5</v>
      </c>
      <c r="S2" s="2" t="s">
        <v>4</v>
      </c>
      <c r="T2" s="2" t="s">
        <v>3</v>
      </c>
      <c r="U2" s="2" t="s">
        <v>2</v>
      </c>
      <c r="V2" s="2" t="s">
        <v>1</v>
      </c>
      <c r="W2" s="2" t="s">
        <v>0</v>
      </c>
    </row>
    <row r="3" spans="1:23">
      <c r="A3" s="12" t="s">
        <v>13</v>
      </c>
      <c r="B3" s="4"/>
      <c r="C3" s="10">
        <v>20</v>
      </c>
      <c r="D3" s="7">
        <v>6</v>
      </c>
      <c r="E3" s="7"/>
      <c r="F3" s="7"/>
      <c r="G3" s="7"/>
      <c r="H3" s="7">
        <v>4.5</v>
      </c>
      <c r="I3" s="7"/>
      <c r="J3" s="7"/>
      <c r="K3" s="13">
        <f t="shared" ref="K3:K6" si="0">SUM(D3:J3)</f>
        <v>10.5</v>
      </c>
      <c r="L3" s="13">
        <f t="shared" ref="L3:L6" si="1">IF(K3=0,B3,+B3+K3-C3)</f>
        <v>-9.5</v>
      </c>
      <c r="M3" s="13"/>
      <c r="N3" s="12" t="s">
        <v>13</v>
      </c>
      <c r="O3" s="9"/>
      <c r="P3" s="10">
        <v>20</v>
      </c>
      <c r="Q3" s="7" t="s">
        <v>11</v>
      </c>
      <c r="R3" s="7"/>
      <c r="S3" s="7"/>
      <c r="T3" s="7"/>
      <c r="U3" s="7" t="s">
        <v>12</v>
      </c>
      <c r="V3" s="7"/>
      <c r="W3" s="7"/>
    </row>
    <row r="4" spans="1:23">
      <c r="A4" s="12" t="s">
        <v>14</v>
      </c>
      <c r="B4" s="4"/>
      <c r="C4" s="11">
        <v>28</v>
      </c>
      <c r="D4" s="7">
        <v>6</v>
      </c>
      <c r="E4" s="7"/>
      <c r="F4" s="7"/>
      <c r="G4" s="7"/>
      <c r="H4" s="7">
        <v>4.5</v>
      </c>
      <c r="I4" s="7"/>
      <c r="J4" s="7"/>
      <c r="K4" s="13">
        <f t="shared" si="0"/>
        <v>10.5</v>
      </c>
      <c r="L4" s="13">
        <f t="shared" si="1"/>
        <v>-17.5</v>
      </c>
      <c r="M4" s="13"/>
      <c r="N4" s="12" t="s">
        <v>14</v>
      </c>
      <c r="O4" s="8"/>
      <c r="P4" s="11">
        <v>28</v>
      </c>
      <c r="Q4" s="7" t="s">
        <v>11</v>
      </c>
      <c r="R4" s="7"/>
      <c r="S4" s="7"/>
      <c r="T4" s="7"/>
      <c r="U4" s="7" t="s">
        <v>12</v>
      </c>
      <c r="V4" s="7"/>
      <c r="W4" s="7"/>
    </row>
    <row r="5" spans="1:23">
      <c r="A5" s="12" t="s">
        <v>15</v>
      </c>
      <c r="B5" s="4"/>
      <c r="C5" s="10">
        <v>20</v>
      </c>
      <c r="D5" s="7">
        <v>6</v>
      </c>
      <c r="E5" s="7"/>
      <c r="F5" s="7"/>
      <c r="G5" s="7"/>
      <c r="H5" s="7">
        <v>4.5</v>
      </c>
      <c r="I5" s="7"/>
      <c r="J5" s="7"/>
      <c r="K5" s="13">
        <f t="shared" si="0"/>
        <v>10.5</v>
      </c>
      <c r="L5" s="13">
        <f t="shared" si="1"/>
        <v>-9.5</v>
      </c>
      <c r="M5" s="13"/>
      <c r="N5" s="12" t="s">
        <v>15</v>
      </c>
      <c r="O5" s="8"/>
      <c r="P5" s="10">
        <v>20</v>
      </c>
      <c r="Q5" s="7" t="s">
        <v>11</v>
      </c>
      <c r="R5" s="7"/>
      <c r="S5" s="7"/>
      <c r="T5" s="7"/>
      <c r="U5" s="7" t="s">
        <v>12</v>
      </c>
      <c r="V5" s="7"/>
      <c r="W5" s="7"/>
    </row>
    <row r="6" spans="1:23">
      <c r="A6" s="12" t="s">
        <v>16</v>
      </c>
      <c r="B6" s="4"/>
      <c r="C6" s="10">
        <v>20</v>
      </c>
      <c r="D6" s="7">
        <v>6</v>
      </c>
      <c r="E6" s="7"/>
      <c r="F6" s="7"/>
      <c r="G6" s="7"/>
      <c r="H6" s="7">
        <v>4.5</v>
      </c>
      <c r="I6" s="7"/>
      <c r="J6" s="7"/>
      <c r="K6" s="13">
        <f t="shared" si="0"/>
        <v>10.5</v>
      </c>
      <c r="L6" s="13">
        <f t="shared" si="1"/>
        <v>-9.5</v>
      </c>
      <c r="M6" s="13"/>
      <c r="N6" s="12" t="s">
        <v>16</v>
      </c>
      <c r="O6" s="8"/>
      <c r="P6" s="10">
        <v>20</v>
      </c>
      <c r="Q6" s="7" t="s">
        <v>11</v>
      </c>
      <c r="R6" s="7"/>
      <c r="S6" s="7"/>
      <c r="T6" s="7"/>
      <c r="U6" s="7" t="s">
        <v>12</v>
      </c>
      <c r="V6" s="7"/>
      <c r="W6" s="7"/>
    </row>
  </sheetData>
  <conditionalFormatting sqref="K4:K6">
    <cfRule type="cellIs" dxfId="1" priority="2" operator="equal">
      <formula>20</formula>
    </cfRule>
  </conditionalFormatting>
  <conditionalFormatting sqref="K3">
    <cfRule type="cellIs" dxfId="0" priority="1" operator="equal">
      <formula>20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Groupe Pierre &amp; Vacances Centerparcs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Gauthier, Pauline</dc:creator>
  <cp:lastModifiedBy>Gauthier, Pauline</cp:lastModifiedBy>
  <cp:lastPrinted>2017-11-06T17:10:31Z</cp:lastPrinted>
  <dcterms:created xsi:type="dcterms:W3CDTF">2016-11-21T15:47:07Z</dcterms:created>
  <dcterms:modified xsi:type="dcterms:W3CDTF">2017-11-10T16:56:24Z</dcterms:modified>
</cp:coreProperties>
</file>