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ivotTables/pivotTable3.xml" ContentType="application/vnd.openxmlformats-officedocument.spreadsheetml.pivotTabl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1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sassi.sghaier\Desktop\"/>
    </mc:Choice>
  </mc:AlternateContent>
  <bookViews>
    <workbookView xWindow="0" yWindow="0" windowWidth="20490" windowHeight="8040" activeTab="2"/>
  </bookViews>
  <sheets>
    <sheet name="source" sheetId="1" r:id="rId1"/>
    <sheet name="listes" sheetId="3" state="hidden" r:id="rId2"/>
    <sheet name="Tableau de Bord" sheetId="4" r:id="rId3"/>
    <sheet name="top taches" sheetId="11" state="hidden" r:id="rId4"/>
    <sheet name="top 5 client" sheetId="10" state="hidden" r:id="rId5"/>
    <sheet name="top heure consommés" sheetId="9" state="hidden" r:id="rId6"/>
  </sheets>
  <definedNames>
    <definedName name="Segment_Collaborateur">#N/A</definedName>
    <definedName name="Segment_Dossier">#N/A</definedName>
    <definedName name="Segment_Tache">#N/A</definedName>
  </definedNames>
  <calcPr calcId="152511"/>
  <pivotCaches>
    <pivotCache cacheId="21" r:id="rId7"/>
    <pivotCache cacheId="25" r:id="rId8"/>
  </pivotCaches>
  <extLst>
    <ext xmlns:x14="http://schemas.microsoft.com/office/spreadsheetml/2009/9/main" uri="{BBE1A952-AA13-448e-AADC-164F8A28A991}">
      <x14:slicerCaches>
        <x14:slicerCache r:id="rId9"/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G6" i="1" l="1"/>
  <c r="G5" i="1"/>
  <c r="G2" i="1" l="1"/>
</calcChain>
</file>

<file path=xl/sharedStrings.xml><?xml version="1.0" encoding="utf-8"?>
<sst xmlns="http://schemas.openxmlformats.org/spreadsheetml/2006/main" count="108" uniqueCount="90">
  <si>
    <t>collaborateur</t>
  </si>
  <si>
    <t>listes des taches</t>
  </si>
  <si>
    <t>Saisie achat</t>
  </si>
  <si>
    <t>Saisie caisse</t>
  </si>
  <si>
    <t>Saisie banque</t>
  </si>
  <si>
    <t>Saisie paie</t>
  </si>
  <si>
    <t>Saisie vente</t>
  </si>
  <si>
    <t>Rapprochement</t>
  </si>
  <si>
    <t xml:space="preserve">Declaration </t>
  </si>
  <si>
    <t xml:space="preserve">Paie </t>
  </si>
  <si>
    <t>Deplacement</t>
  </si>
  <si>
    <t>Conversation telephonique</t>
  </si>
  <si>
    <t>Pose</t>
  </si>
  <si>
    <t>Autres</t>
  </si>
  <si>
    <t>Conges</t>
  </si>
  <si>
    <t>permanance</t>
  </si>
  <si>
    <t>Chiheb</t>
  </si>
  <si>
    <t>Dhouha</t>
  </si>
  <si>
    <t>Meriem</t>
  </si>
  <si>
    <t>Youssef</t>
  </si>
  <si>
    <t>ELKA</t>
  </si>
  <si>
    <t>IMEXCO</t>
  </si>
  <si>
    <t>MAROMRD</t>
  </si>
  <si>
    <t>SCC</t>
  </si>
  <si>
    <t>SEFAC</t>
  </si>
  <si>
    <t>SISA</t>
  </si>
  <si>
    <t>SISI</t>
  </si>
  <si>
    <t>SISI+</t>
  </si>
  <si>
    <t>SOTEQ</t>
  </si>
  <si>
    <t>STPC</t>
  </si>
  <si>
    <t>3E</t>
  </si>
  <si>
    <t>3EI</t>
  </si>
  <si>
    <t>INTEGRALE INGENIEURIE</t>
  </si>
  <si>
    <t>LYNADAM</t>
  </si>
  <si>
    <t>MAXXI CHAUSSURES</t>
  </si>
  <si>
    <t>NABDA</t>
  </si>
  <si>
    <t>OXIOTIC</t>
  </si>
  <si>
    <t>PHARMACIE DHEKRA</t>
  </si>
  <si>
    <t>PHARMACIE SLIM FARAH</t>
  </si>
  <si>
    <t>STM</t>
  </si>
  <si>
    <t>WALID BOUZID</t>
  </si>
  <si>
    <t>ALNAMAA</t>
  </si>
  <si>
    <t>DULAHAY</t>
  </si>
  <si>
    <t>DUNE</t>
  </si>
  <si>
    <t>EGO STELLA</t>
  </si>
  <si>
    <t>EXCELLENCE</t>
  </si>
  <si>
    <t>GRANDI CASA</t>
  </si>
  <si>
    <t>IDEE MEUBLE</t>
  </si>
  <si>
    <t>IGIP</t>
  </si>
  <si>
    <t>MR GRUILLAD</t>
  </si>
  <si>
    <t>STE</t>
  </si>
  <si>
    <t>ARCHITRAV</t>
  </si>
  <si>
    <t>ATI</t>
  </si>
  <si>
    <t>ATIT</t>
  </si>
  <si>
    <t>FASHION MAID</t>
  </si>
  <si>
    <t>PANDA</t>
  </si>
  <si>
    <t>PETS ELITE</t>
  </si>
  <si>
    <t>WTT</t>
  </si>
  <si>
    <t>ADCT</t>
  </si>
  <si>
    <t>CODIPA</t>
  </si>
  <si>
    <t>DIWELD</t>
  </si>
  <si>
    <t>JIHEN BEN HADID</t>
  </si>
  <si>
    <t>KEM CONFORT</t>
  </si>
  <si>
    <t>MARQUAGE</t>
  </si>
  <si>
    <t>NOAMI</t>
  </si>
  <si>
    <t>REDACHEM TUNISIE</t>
  </si>
  <si>
    <t>SONEG</t>
  </si>
  <si>
    <t>TUNISIE INOXE</t>
  </si>
  <si>
    <t xml:space="preserve">Dossier </t>
  </si>
  <si>
    <t>date</t>
  </si>
  <si>
    <t>Collaborateur</t>
  </si>
  <si>
    <t>Date</t>
  </si>
  <si>
    <t>Dossier</t>
  </si>
  <si>
    <t>Tache</t>
  </si>
  <si>
    <t>Debut de la tache</t>
  </si>
  <si>
    <t>Fin de la tche</t>
  </si>
  <si>
    <t>Total général</t>
  </si>
  <si>
    <t>Durée</t>
  </si>
  <si>
    <t>durée tache</t>
  </si>
  <si>
    <t>total duréé</t>
  </si>
  <si>
    <t>Clients</t>
  </si>
  <si>
    <t>Durée Total</t>
  </si>
  <si>
    <t>Étiquettes de lignes</t>
  </si>
  <si>
    <t>Somme de Durée2</t>
  </si>
  <si>
    <t>(vide)</t>
  </si>
  <si>
    <t>(Tous)</t>
  </si>
  <si>
    <t/>
  </si>
  <si>
    <t>Livre légaux</t>
  </si>
  <si>
    <t>Ferier</t>
  </si>
  <si>
    <t>Test fiscal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</si>
</sst>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[$-F800]dddd\,\ mmmm\ dd\,\ yyyy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Times New Roman"/>
      <family val="1"/>
    </font>
    <font>
      <sz val="24"/>
      <color theme="0"/>
      <name val="Times New Roman"/>
      <family val="1"/>
    </font>
    <font>
      <sz val="1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2" xfId="0" applyFont="1" applyBorder="1"/>
    <xf numFmtId="0" fontId="0" fillId="0" borderId="3" xfId="0" applyBorder="1"/>
    <xf numFmtId="0" fontId="0" fillId="0" borderId="1" xfId="0" applyBorder="1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left"/>
    </xf>
    <xf numFmtId="14" fontId="0" fillId="0" borderId="1" xfId="0" applyNumberFormat="1" applyBorder="1"/>
    <xf numFmtId="14" fontId="0" fillId="0" borderId="3" xfId="0" applyNumberFormat="1" applyBorder="1"/>
    <xf numFmtId="0" fontId="3" fillId="0" borderId="0" xfId="0" applyFont="1"/>
    <xf numFmtId="22" fontId="1" fillId="0" borderId="2" xfId="0" applyNumberFormat="1" applyFont="1" applyBorder="1"/>
    <xf numFmtId="22" fontId="3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3" fillId="0" borderId="0" xfId="0" applyFont="1" applyAlignment="1">
      <alignment horizontal="left"/>
    </xf>
    <xf numFmtId="14" fontId="3" fillId="0" borderId="0" xfId="0" applyNumberFormat="1" applyFont="1" applyAlignment="1">
      <alignment horizontal="left"/>
    </xf>
    <xf numFmtId="0" fontId="3" fillId="0" borderId="0" xfId="0" applyNumberFormat="1" applyFont="1" applyAlignment="1">
      <alignment horizontal="left"/>
    </xf>
    <xf numFmtId="0" fontId="4" fillId="2" borderId="0" xfId="0" applyFont="1" applyFill="1" applyBorder="1"/>
    <xf numFmtId="165" fontId="0" fillId="2" borderId="0" xfId="0" applyNumberFormat="1" applyFont="1" applyFill="1"/>
    <xf numFmtId="0" fontId="0" fillId="2" borderId="0" xfId="0" applyFill="1"/>
    <xf numFmtId="164" fontId="0" fillId="2" borderId="0" xfId="0" applyNumberFormat="1" applyFont="1" applyFill="1"/>
    <xf numFmtId="0" fontId="4" fillId="2" borderId="0" xfId="0" applyFont="1" applyFill="1"/>
    <xf numFmtId="22" fontId="0" fillId="0" borderId="0" xfId="0" applyNumberFormat="1"/>
    <xf numFmtId="0" fontId="5" fillId="2" borderId="0" xfId="0" applyFont="1" applyFill="1" applyAlignment="1">
      <alignment horizontal="center"/>
    </xf>
    <xf numFmtId="0" fontId="6" fillId="0" borderId="0" xfId="0" applyFont="1" applyAlignment="1">
      <alignment horizontal="left"/>
    </xf>
    <xf numFmtId="14" fontId="6" fillId="0" borderId="0" xfId="0" applyNumberFormat="1" applyFont="1" applyAlignment="1">
      <alignment horizontal="left"/>
    </xf>
    <xf numFmtId="0" fontId="6" fillId="0" borderId="0" xfId="0" applyNumberFormat="1" applyFont="1" applyAlignment="1">
      <alignment horizontal="left"/>
    </xf>
  </cellXfs>
  <cellStyles count="1">
    <cellStyle name="Normal" xfId="0" builtinId="0"/>
  </cellStyles>
  <dxfs count="27">
    <dxf>
      <numFmt numFmtId="19" formatCode="dd/mm/yyyy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[Time Sheet project .xlsm]top heure consommés!Tableau croisé dynamique1</c:name>
    <c:fmtId val="1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heure passé par collaborateur/dossier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noFill/>
          <a:ln w="9525" cap="flat" cmpd="sng" algn="ctr">
            <a:solidFill>
              <a:schemeClr val="accent1"/>
            </a:solidFill>
            <a:miter lim="800000"/>
          </a:ln>
          <a:effectLst>
            <a:glow rad="63500">
              <a:schemeClr val="accent1">
                <a:satMod val="175000"/>
                <a:alpha val="25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1"/>
        <c:spPr>
          <a:noFill/>
          <a:ln w="9525" cap="flat" cmpd="sng" algn="ctr">
            <a:solidFill>
              <a:schemeClr val="accent1"/>
            </a:solidFill>
            <a:miter lim="800000"/>
          </a:ln>
          <a:effectLst>
            <a:glow rad="63500">
              <a:schemeClr val="accent1">
                <a:satMod val="175000"/>
                <a:alpha val="25000"/>
              </a:schemeClr>
            </a:glow>
          </a:effectLst>
        </c:spPr>
        <c:marker>
          <c:symbol val="none"/>
        </c:marker>
      </c:pivotFmt>
      <c:pivotFmt>
        <c:idx val="2"/>
        <c:spPr>
          <a:noFill/>
          <a:ln w="9525" cap="flat" cmpd="sng" algn="ctr">
            <a:solidFill>
              <a:schemeClr val="accent1"/>
            </a:solidFill>
            <a:miter lim="800000"/>
          </a:ln>
          <a:effectLst>
            <a:glow rad="63500">
              <a:schemeClr val="accent1">
                <a:satMod val="175000"/>
                <a:alpha val="25000"/>
              </a:schemeClr>
            </a:glow>
          </a:effectLst>
        </c:spPr>
        <c:marker>
          <c:symbol val="none"/>
        </c:marker>
        <c:dLbl>
          <c:idx val="0"/>
          <c:layout/>
          <c:spPr>
            <a:solidFill>
              <a:sysClr val="windowText" lastClr="000000">
                <a:lumMod val="65000"/>
                <a:lumOff val="35000"/>
              </a:sys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15000"/>
                      <a:lumOff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'top heure consommés'!$B$3</c:f>
              <c:strCache>
                <c:ptCount val="1"/>
                <c:pt idx="0">
                  <c:v>Total</c:v>
                </c:pt>
              </c:strCache>
            </c:strRef>
          </c:tx>
          <c:spPr>
            <a:noFill/>
            <a:ln w="9525" cap="flat" cmpd="sng" algn="ctr">
              <a:solidFill>
                <a:schemeClr val="accent1"/>
              </a:solidFill>
              <a:miter lim="800000"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  <c:invertIfNegative val="0"/>
          <c:dLbls>
            <c:spPr>
              <a:solidFill>
                <a:sysClr val="windowText" lastClr="000000">
                  <a:lumMod val="65000"/>
                  <a:lumOff val="35000"/>
                </a:sysClr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15000"/>
                        <a:lumOff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'top heure consommés'!$A$4:$A$5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'top heure consommés'!$B$4:$B$5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15"/>
        <c:overlap val="-40"/>
        <c:axId val="465643008"/>
        <c:axId val="465641376"/>
      </c:barChart>
      <c:catAx>
        <c:axId val="465643008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5641376"/>
        <c:crosses val="autoZero"/>
        <c:auto val="1"/>
        <c:lblAlgn val="ctr"/>
        <c:lblOffset val="100"/>
        <c:noMultiLvlLbl val="0"/>
      </c:catAx>
      <c:valAx>
        <c:axId val="465641376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5643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[Time Sheet project .xlsm]top 5 client!Tableau croisé dynamique2</c:name>
    <c:fmtId val="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Top 5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'top 5 client'!$B$3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'top 5 client'!$A$4:$A$5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'top 5 client'!$B$4:$B$5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465649536"/>
        <c:axId val="465651168"/>
      </c:barChart>
      <c:catAx>
        <c:axId val="46564953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5651168"/>
        <c:crosses val="autoZero"/>
        <c:auto val="1"/>
        <c:lblAlgn val="ctr"/>
        <c:lblOffset val="100"/>
        <c:noMultiLvlLbl val="0"/>
      </c:catAx>
      <c:valAx>
        <c:axId val="465651168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5649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[Time Sheet project .xlsm]top taches!Tableau croisé dynamique1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Top taches par dossier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circle"/>
          <c:size val="5"/>
          <c:spPr>
            <a:solidFill>
              <a:schemeClr val="accent1"/>
            </a:solidFill>
            <a:ln w="22225">
              <a:solidFill>
                <a:schemeClr val="lt1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</c:pivotFmt>
      <c:pivotFmt>
        <c:idx val="4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</c:pivotFmt>
      <c:pivotFmt>
        <c:idx val="5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</c:pivotFmt>
      <c:pivotFmt>
        <c:idx val="6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</c:pivotFmt>
      <c:pivotFmt>
        <c:idx val="7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</c:pivotFmt>
    </c:pivotFmts>
    <c:plotArea>
      <c:layout/>
      <c:areaChart>
        <c:grouping val="standard"/>
        <c:varyColors val="0"/>
        <c:ser>
          <c:idx val="0"/>
          <c:order val="0"/>
          <c:tx>
            <c:strRef>
              <c:f>'top taches'!$B$3</c:f>
              <c:strCache>
                <c:ptCount val="1"/>
                <c:pt idx="0">
                  <c:v>Total</c:v>
                </c:pt>
              </c:strCache>
            </c:strRef>
          </c:tx>
          <c:spPr>
            <a:gradFill>
              <a:gsLst>
                <a:gs pos="0">
                  <a:schemeClr val="lt1">
                    <a:alpha val="50000"/>
                  </a:schemeClr>
                </a:gs>
                <a:gs pos="100000">
                  <a:schemeClr val="lt1">
                    <a:alpha val="0"/>
                  </a:schemeClr>
                </a:gs>
              </a:gsLst>
              <a:lin ang="5400000" scaled="0"/>
            </a:gradFill>
            <a:ln>
              <a:solidFill>
                <a:schemeClr val="accent1"/>
              </a:solidFill>
            </a:ln>
            <a:effectLst>
              <a:innerShdw dist="38100" dir="16200000">
                <a:schemeClr val="lt1"/>
              </a:innerShd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'top taches'!$A$4:$A$5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'top taches'!$B$4:$B$5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5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axId val="465645184"/>
        <c:axId val="465648448"/>
      </c:areaChart>
      <c:catAx>
        <c:axId val="465645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accent1">
                <a:lumMod val="40000"/>
                <a:lumOff val="60000"/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5648448"/>
        <c:crosses val="autoZero"/>
        <c:auto val="1"/>
        <c:lblAlgn val="ctr"/>
        <c:lblOffset val="100"/>
        <c:noMultiLvlLbl val="0"/>
      </c:catAx>
      <c:valAx>
        <c:axId val="46564844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656451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Categories val="1"/>
        <c14:dropZoneData val="1"/>
        <c14:dropZoneSeries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[Time Sheet project .xlsm]top taches!Tableau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Top taches par dossier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</c:pivotFmt>
      <c:pivotFmt>
        <c:idx val="2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</c:pivotFmt>
      <c:pivotFmt>
        <c:idx val="3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</c:pivotFmt>
      <c:pivotFmt>
        <c:idx val="4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</c:pivotFmt>
      <c:pivotFmt>
        <c:idx val="5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</c:pivotFmt>
    </c:pivotFmts>
    <c:plotArea>
      <c:layout/>
      <c:areaChart>
        <c:grouping val="standard"/>
        <c:varyColors val="0"/>
        <c:ser>
          <c:idx val="0"/>
          <c:order val="0"/>
          <c:tx>
            <c:strRef>
              <c:f>'top taches'!$B$3</c:f>
              <c:strCache>
                <c:ptCount val="1"/>
                <c:pt idx="0">
                  <c:v>Total</c:v>
                </c:pt>
              </c:strCache>
            </c:strRef>
          </c:tx>
          <c:spPr>
            <a:gradFill>
              <a:gsLst>
                <a:gs pos="0">
                  <a:schemeClr val="lt1">
                    <a:alpha val="50000"/>
                  </a:schemeClr>
                </a:gs>
                <a:gs pos="100000">
                  <a:schemeClr val="lt1">
                    <a:alpha val="0"/>
                  </a:schemeClr>
                </a:gs>
              </a:gsLst>
              <a:lin ang="5400000" scaled="0"/>
            </a:gradFill>
            <a:ln>
              <a:solidFill>
                <a:schemeClr val="accent1"/>
              </a:solidFill>
            </a:ln>
            <a:effectLst>
              <a:innerShdw dist="38100" dir="16200000">
                <a:schemeClr val="lt1"/>
              </a:innerShd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'top taches'!$A$4:$A$5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'top taches'!$B$4:$B$5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5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axId val="542459840"/>
        <c:axId val="542456032"/>
      </c:areaChart>
      <c:catAx>
        <c:axId val="542459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accent1">
                <a:lumMod val="40000"/>
                <a:lumOff val="60000"/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2456032"/>
        <c:crosses val="autoZero"/>
        <c:auto val="1"/>
        <c:lblAlgn val="ctr"/>
        <c:lblOffset val="100"/>
        <c:noMultiLvlLbl val="0"/>
      </c:catAx>
      <c:valAx>
        <c:axId val="54245603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5424598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Categories val="1"/>
        <c14:dropZoneData val="1"/>
        <c14:dropZoneSeries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[Time Sheet project .xlsm]top 5 client!Tableau croisé dynamique2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Top 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'top 5 client'!$B$3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'top 5 client'!$A$4:$A$5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'top 5 client'!$B$4:$B$5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542456576"/>
        <c:axId val="542460928"/>
      </c:barChart>
      <c:catAx>
        <c:axId val="5424565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2460928"/>
        <c:crosses val="autoZero"/>
        <c:auto val="1"/>
        <c:lblAlgn val="ctr"/>
        <c:lblOffset val="100"/>
        <c:noMultiLvlLbl val="0"/>
      </c:catAx>
      <c:valAx>
        <c:axId val="542460928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2456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[Time Sheet project .xlsm]top heure consommés!Tableau croisé dynamique1</c:name>
    <c:fmtId val="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heure passé par collaborateur/dossier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noFill/>
          <a:ln w="9525" cap="flat" cmpd="sng" algn="ctr">
            <a:solidFill>
              <a:schemeClr val="accent1"/>
            </a:solidFill>
            <a:miter lim="800000"/>
          </a:ln>
          <a:effectLst>
            <a:glow rad="63500">
              <a:schemeClr val="accent1">
                <a:satMod val="175000"/>
                <a:alpha val="25000"/>
              </a:schemeClr>
            </a:glo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'top heure consommés'!$B$3</c:f>
              <c:strCache>
                <c:ptCount val="1"/>
                <c:pt idx="0">
                  <c:v>Total</c:v>
                </c:pt>
              </c:strCache>
            </c:strRef>
          </c:tx>
          <c:spPr>
            <a:noFill/>
            <a:ln w="9525" cap="flat" cmpd="sng" algn="ctr">
              <a:solidFill>
                <a:schemeClr val="accent1"/>
              </a:solidFill>
              <a:miter lim="800000"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  <c:invertIfNegative val="0"/>
          <c:cat>
            <c:strRef>
              <c:f>'top heure consommés'!$A$4:$A$5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'top heure consommés'!$B$4:$B$5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15"/>
        <c:overlap val="-40"/>
        <c:axId val="542447872"/>
        <c:axId val="542454400"/>
      </c:barChart>
      <c:catAx>
        <c:axId val="542447872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2454400"/>
        <c:crosses val="autoZero"/>
        <c:auto val="1"/>
        <c:lblAlgn val="ctr"/>
        <c:lblOffset val="100"/>
        <c:noMultiLvlLbl val="0"/>
      </c:catAx>
      <c:valAx>
        <c:axId val="54245440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2447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3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85">
  <cs:axisTitle>
    <cs:lnRef idx="0"/>
    <cs:fillRef idx="0"/>
    <cs:effectRef idx="0"/>
    <cs:fontRef idx="minor">
      <a:schemeClr val="lt1"/>
    </cs:fontRef>
    <cs:defRPr sz="900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9525" cap="flat" cmpd="sng" algn="ctr">
        <a:solidFill>
          <a:schemeClr val="phClr">
            <a:lumMod val="40000"/>
            <a:lumOff val="60000"/>
            <a:alpha val="25000"/>
          </a:schemeClr>
        </a:solidFill>
        <a:round/>
      </a:ln>
    </cs:spPr>
    <cs:defRPr sz="900" kern="1200"/>
  </cs:categoryAxis>
  <cs:chartArea>
    <cs:lnRef idx="0">
      <cs:styleClr val="0"/>
    </cs:lnRef>
    <cs:fillRef idx="0">
      <cs:styleClr val="0"/>
    </cs:fillRef>
    <cs:effectRef idx="0"/>
    <cs:fontRef idx="minor">
      <a:schemeClr val="lt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/>
    <cs:fontRef idx="minor">
      <a:schemeClr val="tx1"/>
    </cs:fontRef>
    <cs:spPr>
      <a:gradFill>
        <a:gsLst>
          <a:gs pos="0">
            <a:schemeClr val="lt1">
              <a:alpha val="50000"/>
            </a:schemeClr>
          </a:gs>
          <a:gs pos="100000">
            <a:schemeClr val="lt1">
              <a:alpha val="0"/>
            </a:schemeClr>
          </a:gs>
        </a:gsLst>
        <a:lin ang="5400000" scaled="0"/>
      </a:gradFill>
      <a:ln>
        <a:solidFill>
          <a:schemeClr val="phClr"/>
        </a:solidFill>
      </a:ln>
      <a:effectLst>
        <a:innerShdw dist="38100" dir="16200000">
          <a:schemeClr val="lt1"/>
        </a:innerShdw>
      </a:effectLst>
    </cs:spPr>
  </cs:dataPoint>
  <cs:dataPoint3D>
    <cs:lnRef idx="0">
      <cs:styleClr val="auto"/>
    </cs:lnRef>
    <cs:fillRef idx="0"/>
    <cs:effectRef idx="0"/>
    <cs:fontRef idx="minor">
      <a:schemeClr val="lt1"/>
    </cs:fontRef>
    <cs:spPr>
      <a:gradFill>
        <a:gsLst>
          <a:gs pos="0">
            <a:schemeClr val="lt1">
              <a:alpha val="50000"/>
            </a:schemeClr>
          </a:gs>
          <a:gs pos="100000">
            <a:schemeClr val="lt1">
              <a:alpha val="0"/>
            </a:schemeClr>
          </a:gs>
        </a:gsLst>
        <a:lin ang="5400000" scaled="0"/>
      </a:gradFill>
      <a:ln>
        <a:solidFill>
          <a:schemeClr val="phClr"/>
        </a:solidFill>
      </a:ln>
      <a:effectLst>
        <a:innerShdw dist="38100" dir="16200000">
          <a:schemeClr val="lt1"/>
        </a:innerShdw>
      </a:effectLst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lt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lt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40000"/>
            <a:lumOff val="60000"/>
            <a:alpha val="25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lt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 cap="flat" cmpd="sng" algn="ctr">
        <a:gradFill>
          <a:gsLst>
            <a:gs pos="0">
              <a:schemeClr val="lt1"/>
            </a:gs>
            <a:gs pos="5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lt1"/>
    </cs:fontRef>
  </cs:floor>
  <cs:gridlineMajor>
    <cs:lnRef idx="0">
      <cs:styleClr val="0"/>
    </cs:lnRef>
    <cs:fillRef idx="0"/>
    <cs:effectRef idx="0"/>
    <cs:fontRef idx="minor">
      <a:schemeClr val="lt1"/>
    </cs:fontRef>
    <cs:spPr>
      <a:ln>
        <a:solidFill>
          <a:schemeClr val="phClr">
            <a:lumMod val="40000"/>
            <a:lumOff val="60000"/>
            <a:alpha val="25000"/>
          </a:schemeClr>
        </a:solidFill>
      </a:ln>
    </cs:spPr>
  </cs:gridlineMajor>
  <cs:gridlineMinor>
    <cs:lnRef idx="0">
      <cs:styleClr val="0"/>
    </cs:lnRef>
    <cs:fillRef idx="0"/>
    <cs:effectRef idx="0"/>
    <cs:fontRef idx="minor">
      <a:schemeClr val="lt1"/>
    </cs:fontRef>
    <cs:spPr>
      <a:ln>
        <a:solidFill>
          <a:schemeClr val="phClr">
            <a:lumMod val="40000"/>
            <a:lumOff val="60000"/>
            <a:alpha val="25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</cs:hiLoLine>
  <cs:leaderLin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9525" cap="flat" cmpd="sng" algn="ctr">
        <a:solidFill>
          <a:schemeClr val="phClr">
            <a:lumMod val="40000"/>
            <a:lumOff val="60000"/>
            <a:alpha val="25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lt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lt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  <cs:bodyPr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85">
  <cs:axisTitle>
    <cs:lnRef idx="0"/>
    <cs:fillRef idx="0"/>
    <cs:effectRef idx="0"/>
    <cs:fontRef idx="minor">
      <a:schemeClr val="lt1"/>
    </cs:fontRef>
    <cs:defRPr sz="900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9525" cap="flat" cmpd="sng" algn="ctr">
        <a:solidFill>
          <a:schemeClr val="phClr">
            <a:lumMod val="40000"/>
            <a:lumOff val="60000"/>
            <a:alpha val="25000"/>
          </a:schemeClr>
        </a:solidFill>
        <a:round/>
      </a:ln>
    </cs:spPr>
    <cs:defRPr sz="900" kern="1200"/>
  </cs:categoryAxis>
  <cs:chartArea>
    <cs:lnRef idx="0">
      <cs:styleClr val="0"/>
    </cs:lnRef>
    <cs:fillRef idx="0">
      <cs:styleClr val="0"/>
    </cs:fillRef>
    <cs:effectRef idx="0"/>
    <cs:fontRef idx="minor">
      <a:schemeClr val="lt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/>
    <cs:fontRef idx="minor">
      <a:schemeClr val="tx1"/>
    </cs:fontRef>
    <cs:spPr>
      <a:gradFill>
        <a:gsLst>
          <a:gs pos="0">
            <a:schemeClr val="lt1">
              <a:alpha val="50000"/>
            </a:schemeClr>
          </a:gs>
          <a:gs pos="100000">
            <a:schemeClr val="lt1">
              <a:alpha val="0"/>
            </a:schemeClr>
          </a:gs>
        </a:gsLst>
        <a:lin ang="5400000" scaled="0"/>
      </a:gradFill>
      <a:ln>
        <a:solidFill>
          <a:schemeClr val="phClr"/>
        </a:solidFill>
      </a:ln>
      <a:effectLst>
        <a:innerShdw dist="38100" dir="16200000">
          <a:schemeClr val="lt1"/>
        </a:innerShdw>
      </a:effectLst>
    </cs:spPr>
  </cs:dataPoint>
  <cs:dataPoint3D>
    <cs:lnRef idx="0">
      <cs:styleClr val="auto"/>
    </cs:lnRef>
    <cs:fillRef idx="0"/>
    <cs:effectRef idx="0"/>
    <cs:fontRef idx="minor">
      <a:schemeClr val="lt1"/>
    </cs:fontRef>
    <cs:spPr>
      <a:gradFill>
        <a:gsLst>
          <a:gs pos="0">
            <a:schemeClr val="lt1">
              <a:alpha val="50000"/>
            </a:schemeClr>
          </a:gs>
          <a:gs pos="100000">
            <a:schemeClr val="lt1">
              <a:alpha val="0"/>
            </a:schemeClr>
          </a:gs>
        </a:gsLst>
        <a:lin ang="5400000" scaled="0"/>
      </a:gradFill>
      <a:ln>
        <a:solidFill>
          <a:schemeClr val="phClr"/>
        </a:solidFill>
      </a:ln>
      <a:effectLst>
        <a:innerShdw dist="38100" dir="16200000">
          <a:schemeClr val="lt1"/>
        </a:innerShdw>
      </a:effectLst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lt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lt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40000"/>
            <a:lumOff val="60000"/>
            <a:alpha val="25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lt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 cap="flat" cmpd="sng" algn="ctr">
        <a:gradFill>
          <a:gsLst>
            <a:gs pos="0">
              <a:schemeClr val="lt1"/>
            </a:gs>
            <a:gs pos="5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lt1"/>
    </cs:fontRef>
  </cs:floor>
  <cs:gridlineMajor>
    <cs:lnRef idx="0">
      <cs:styleClr val="0"/>
    </cs:lnRef>
    <cs:fillRef idx="0"/>
    <cs:effectRef idx="0"/>
    <cs:fontRef idx="minor">
      <a:schemeClr val="lt1"/>
    </cs:fontRef>
    <cs:spPr>
      <a:ln>
        <a:solidFill>
          <a:schemeClr val="phClr">
            <a:lumMod val="40000"/>
            <a:lumOff val="60000"/>
            <a:alpha val="25000"/>
          </a:schemeClr>
        </a:solidFill>
      </a:ln>
    </cs:spPr>
  </cs:gridlineMajor>
  <cs:gridlineMinor>
    <cs:lnRef idx="0">
      <cs:styleClr val="0"/>
    </cs:lnRef>
    <cs:fillRef idx="0"/>
    <cs:effectRef idx="0"/>
    <cs:fontRef idx="minor">
      <a:schemeClr val="lt1"/>
    </cs:fontRef>
    <cs:spPr>
      <a:ln>
        <a:solidFill>
          <a:schemeClr val="phClr">
            <a:lumMod val="40000"/>
            <a:lumOff val="60000"/>
            <a:alpha val="25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</cs:hiLoLine>
  <cs:leaderLin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9525" cap="flat" cmpd="sng" algn="ctr">
        <a:solidFill>
          <a:schemeClr val="phClr">
            <a:lumMod val="40000"/>
            <a:lumOff val="60000"/>
            <a:alpha val="25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lt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lt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  <cs:bodyPr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13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jpeg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733425</xdr:colOff>
      <xdr:row>1</xdr:row>
      <xdr:rowOff>76200</xdr:rowOff>
    </xdr:from>
    <xdr:to>
      <xdr:col>5</xdr:col>
      <xdr:colOff>723900</xdr:colOff>
      <xdr:row>4</xdr:row>
      <xdr:rowOff>171450</xdr:rowOff>
    </xdr:to>
    <xdr:sp macro="[0]!OuvreFormuliare" textlink="">
      <xdr:nvSpPr>
        <xdr:cNvPr id="2" name="Rectangle à coins arrondis 1"/>
        <xdr:cNvSpPr/>
      </xdr:nvSpPr>
      <xdr:spPr>
        <a:xfrm>
          <a:off x="2257425" y="266700"/>
          <a:ext cx="2276475" cy="6667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Ouvrir formulaire</a:t>
          </a:r>
        </a:p>
      </xdr:txBody>
    </xdr:sp>
    <xdr:clientData/>
  </xdr:twoCellAnchor>
  <xdr:twoCellAnchor>
    <xdr:from>
      <xdr:col>0</xdr:col>
      <xdr:colOff>114300</xdr:colOff>
      <xdr:row>5</xdr:row>
      <xdr:rowOff>171450</xdr:rowOff>
    </xdr:from>
    <xdr:to>
      <xdr:col>2</xdr:col>
      <xdr:colOff>714375</xdr:colOff>
      <xdr:row>16</xdr:row>
      <xdr:rowOff>133350</xdr:rowOff>
    </xdr:to>
    <xdr:sp macro="" textlink="XFD2">
      <xdr:nvSpPr>
        <xdr:cNvPr id="3" name="Ellipse 2"/>
        <xdr:cNvSpPr/>
      </xdr:nvSpPr>
      <xdr:spPr>
        <a:xfrm>
          <a:off x="114300" y="1123950"/>
          <a:ext cx="2124075" cy="2057400"/>
        </a:xfrm>
        <a:prstGeom prst="ellipse">
          <a:avLst/>
        </a:prstGeom>
        <a:solidFill>
          <a:schemeClr val="bg2">
            <a:lumMod val="25000"/>
          </a:schemeClr>
        </a:solidFill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0D8AB36-6FD6-425F-A7CC-20DAAAF67132}" type="TxLink">
            <a:rPr lang="en-US" sz="2800" b="0" i="0" u="none" strike="noStrike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pPr algn="ctr"/>
            <a:t>13:02:47</a:t>
          </a:fld>
          <a:endParaRPr lang="fr-FR" sz="28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28575</xdr:colOff>
      <xdr:row>1</xdr:row>
      <xdr:rowOff>47624</xdr:rowOff>
    </xdr:from>
    <xdr:to>
      <xdr:col>2</xdr:col>
      <xdr:colOff>600075</xdr:colOff>
      <xdr:row>5</xdr:row>
      <xdr:rowOff>9524</xdr:rowOff>
    </xdr:to>
    <xdr:sp macro="[0]!Horloge" textlink="">
      <xdr:nvSpPr>
        <xdr:cNvPr id="4" name="Rectangle à coins arrondis 3"/>
        <xdr:cNvSpPr/>
      </xdr:nvSpPr>
      <xdr:spPr>
        <a:xfrm>
          <a:off x="28575" y="238124"/>
          <a:ext cx="2095500" cy="723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0" u="none" strike="noStrike" cap="none" spc="0" baseline="0">
              <a:ln w="0"/>
              <a:solidFill>
                <a:srgbClr val="FFFFFF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/>
              <a:cs typeface="Times New Roman"/>
            </a:rPr>
            <a:t>Horloge marche/Arrêt</a:t>
          </a:r>
          <a:endParaRPr lang="fr-FR" sz="1800" b="1" cap="none" spc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0</xdr:col>
      <xdr:colOff>0</xdr:colOff>
      <xdr:row>30</xdr:row>
      <xdr:rowOff>142874</xdr:rowOff>
    </xdr:from>
    <xdr:to>
      <xdr:col>1</xdr:col>
      <xdr:colOff>180272</xdr:colOff>
      <xdr:row>33</xdr:row>
      <xdr:rowOff>142874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34049"/>
          <a:ext cx="942272" cy="771525"/>
        </a:xfrm>
        <a:prstGeom prst="rect">
          <a:avLst/>
        </a:prstGeom>
      </xdr:spPr>
    </xdr:pic>
    <xdr:clientData/>
  </xdr:twoCellAnchor>
  <xdr:twoCellAnchor>
    <xdr:from>
      <xdr:col>6</xdr:col>
      <xdr:colOff>114300</xdr:colOff>
      <xdr:row>0</xdr:row>
      <xdr:rowOff>0</xdr:rowOff>
    </xdr:from>
    <xdr:to>
      <xdr:col>12</xdr:col>
      <xdr:colOff>285450</xdr:colOff>
      <xdr:row>12</xdr:row>
      <xdr:rowOff>171450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314325</xdr:colOff>
      <xdr:row>0</xdr:row>
      <xdr:rowOff>9524</xdr:rowOff>
    </xdr:from>
    <xdr:to>
      <xdr:col>16</xdr:col>
      <xdr:colOff>733425</xdr:colOff>
      <xdr:row>12</xdr:row>
      <xdr:rowOff>161925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6</xdr:col>
      <xdr:colOff>114301</xdr:colOff>
      <xdr:row>12</xdr:row>
      <xdr:rowOff>180975</xdr:rowOff>
    </xdr:from>
    <xdr:to>
      <xdr:col>9</xdr:col>
      <xdr:colOff>542925</xdr:colOff>
      <xdr:row>29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Dossie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ossie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86301" y="2466975"/>
              <a:ext cx="2066924" cy="1733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714375</xdr:colOff>
      <xdr:row>6</xdr:row>
      <xdr:rowOff>19050</xdr:rowOff>
    </xdr:from>
    <xdr:to>
      <xdr:col>5</xdr:col>
      <xdr:colOff>704850</xdr:colOff>
      <xdr:row>9</xdr:row>
      <xdr:rowOff>114300</xdr:rowOff>
    </xdr:to>
    <xdr:sp macro="[0]!Worksheet_Activate" textlink="">
      <xdr:nvSpPr>
        <xdr:cNvPr id="12" name="Rectangle à coins arrondis 11"/>
        <xdr:cNvSpPr/>
      </xdr:nvSpPr>
      <xdr:spPr>
        <a:xfrm>
          <a:off x="2238375" y="1162050"/>
          <a:ext cx="2276475" cy="6667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Actualiser</a:t>
          </a:r>
        </a:p>
      </xdr:txBody>
    </xdr:sp>
    <xdr:clientData/>
  </xdr:twoCellAnchor>
  <xdr:twoCellAnchor>
    <xdr:from>
      <xdr:col>12</xdr:col>
      <xdr:colOff>323850</xdr:colOff>
      <xdr:row>12</xdr:row>
      <xdr:rowOff>190499</xdr:rowOff>
    </xdr:from>
    <xdr:to>
      <xdr:col>17</xdr:col>
      <xdr:colOff>0</xdr:colOff>
      <xdr:row>29</xdr:row>
      <xdr:rowOff>123825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3</xdr:col>
      <xdr:colOff>9524</xdr:colOff>
      <xdr:row>12</xdr:row>
      <xdr:rowOff>180976</xdr:rowOff>
    </xdr:from>
    <xdr:to>
      <xdr:col>6</xdr:col>
      <xdr:colOff>123825</xdr:colOff>
      <xdr:row>29</xdr:row>
      <xdr:rowOff>142875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6" name="Collaborate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laborat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95524" y="2466976"/>
              <a:ext cx="2400301" cy="1714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523874</xdr:colOff>
      <xdr:row>13</xdr:row>
      <xdr:rowOff>1</xdr:rowOff>
    </xdr:from>
    <xdr:to>
      <xdr:col>12</xdr:col>
      <xdr:colOff>285749</xdr:colOff>
      <xdr:row>29</xdr:row>
      <xdr:rowOff>152399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7" name="Tach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ach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734174" y="2476502"/>
              <a:ext cx="2047875" cy="17240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6</xdr:row>
      <xdr:rowOff>0</xdr:rowOff>
    </xdr:from>
    <xdr:to>
      <xdr:col>9</xdr:col>
      <xdr:colOff>276225</xdr:colOff>
      <xdr:row>20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3</xdr:row>
      <xdr:rowOff>47625</xdr:rowOff>
    </xdr:from>
    <xdr:to>
      <xdr:col>8</xdr:col>
      <xdr:colOff>752475</xdr:colOff>
      <xdr:row>17</xdr:row>
      <xdr:rowOff>123825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5</xdr:row>
      <xdr:rowOff>95250</xdr:rowOff>
    </xdr:from>
    <xdr:to>
      <xdr:col>11</xdr:col>
      <xdr:colOff>28575</xdr:colOff>
      <xdr:row>19</xdr:row>
      <xdr:rowOff>171450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sassi sghaier" refreshedDate="43034.543097453701" createdVersion="5" refreshedVersion="5" minRefreshableVersion="3" recordCount="3">
  <cacheSource type="worksheet">
    <worksheetSource name="Trecaptimesheet"/>
  </cacheSource>
  <cacheFields count="7">
    <cacheField name="Collaborateur" numFmtId="0">
      <sharedItems containsNonDate="0" containsString="0" containsBlank="1"/>
    </cacheField>
    <cacheField name="Date" numFmtId="14">
      <sharedItems containsNonDate="0" containsString="0" containsBlank="1"/>
    </cacheField>
    <cacheField name="Dossier" numFmtId="0">
      <sharedItems containsNonDate="0" containsBlank="1" count="14">
        <m/>
        <s v="" u="1"/>
        <s v="fashion maid" u="1"/>
        <s v="igip" u="1"/>
        <s v="REDA" u="1"/>
        <s v="SEFAC" u="1"/>
        <s v="IMEXCO" u="1"/>
        <s v="SISI" u="1"/>
        <s v="MAROMRD" u="1"/>
        <s v="ELKA" u="1"/>
        <s v="SLIM FARAH" u="1"/>
        <s v="marquage" u="1"/>
        <s v="ste" u="1"/>
        <s v="dhekra" u="1"/>
      </sharedItems>
    </cacheField>
    <cacheField name="Tache" numFmtId="0">
      <sharedItems containsNonDate="0" containsBlank="1" count="12">
        <m/>
        <s v="" u="1"/>
        <s v="saise caisse" u="1"/>
        <s v="rapprochement" u="1"/>
        <s v="Saisie paie" u="1"/>
        <s v="SASIE CAISSE" u="1"/>
        <s v="Conversation telephonique" u="1"/>
        <s v="Saisie banque" u="1"/>
        <s v="test fiscal" u="1"/>
        <s v="sasise caisse" u="1"/>
        <s v="sasie banque" u="1"/>
        <s v="Saisie vente" u="1"/>
      </sharedItems>
    </cacheField>
    <cacheField name="Debut de la tache" numFmtId="0">
      <sharedItems containsNonDate="0" containsString="0" containsBlank="1"/>
    </cacheField>
    <cacheField name="Fin de la tche" numFmtId="0">
      <sharedItems containsNonDate="0" containsString="0" containsBlank="1"/>
    </cacheField>
    <cacheField name="Durée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sassi sghaier" refreshedDate="43034.543097800924" createdVersion="5" refreshedVersion="5" minRefreshableVersion="3" recordCount="5">
  <cacheSource type="worksheet">
    <worksheetSource ref="A1:G1048576" sheet="source"/>
  </cacheSource>
  <cacheFields count="7">
    <cacheField name="Collaborateur" numFmtId="0">
      <sharedItems containsNonDate="0" containsBlank="1" count="7">
        <m/>
        <s v="youssef" u="1"/>
        <s v="ddd" u="1"/>
        <s v="Meriem" u="1"/>
        <s v="Siwar" u="1"/>
        <s v="dhouha" u="1"/>
        <s v="Chiheb" u="1"/>
      </sharedItems>
    </cacheField>
    <cacheField name="Date" numFmtId="14">
      <sharedItems containsNonDate="0" containsString="0" containsBlank="1"/>
    </cacheField>
    <cacheField name="Dossier" numFmtId="0">
      <sharedItems containsNonDate="0" containsBlank="1" count="14">
        <m/>
        <s v="" u="1"/>
        <s v="fashion maid" u="1"/>
        <s v="igip" u="1"/>
        <s v="REDA" u="1"/>
        <s v="SEFAC" u="1"/>
        <s v="IMEXCO" u="1"/>
        <s v="SISI" u="1"/>
        <s v="MAROMRD" u="1"/>
        <s v="ELKA" u="1"/>
        <s v="SLIM FARAH" u="1"/>
        <s v="marquage" u="1"/>
        <s v="ste" u="1"/>
        <s v="dhekra" u="1"/>
      </sharedItems>
    </cacheField>
    <cacheField name="Tache" numFmtId="0">
      <sharedItems containsNonDate="0" containsString="0" containsBlank="1"/>
    </cacheField>
    <cacheField name="Debut de la tache" numFmtId="0">
      <sharedItems containsNonDate="0" containsString="0" containsBlank="1"/>
    </cacheField>
    <cacheField name="Fin de la tche" numFmtId="0">
      <sharedItems containsNonDate="0" containsString="0" containsBlank="1"/>
    </cacheField>
    <cacheField name="Durée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m/>
    <m/>
    <x v="0"/>
    <x v="0"/>
    <m/>
    <m/>
    <n v="0"/>
  </r>
  <r>
    <m/>
    <m/>
    <x v="0"/>
    <x v="0"/>
    <m/>
    <m/>
    <m/>
  </r>
  <r>
    <m/>
    <m/>
    <x v="0"/>
    <x v="0"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">
  <r>
    <x v="0"/>
    <m/>
    <x v="0"/>
    <m/>
    <m/>
    <m/>
    <n v="0"/>
  </r>
  <r>
    <x v="0"/>
    <m/>
    <x v="0"/>
    <m/>
    <m/>
    <m/>
    <m/>
  </r>
  <r>
    <x v="0"/>
    <m/>
    <x v="0"/>
    <m/>
    <m/>
    <m/>
    <m/>
  </r>
  <r>
    <x v="0"/>
    <m/>
    <x v="0"/>
    <m/>
    <m/>
    <m/>
    <m/>
  </r>
  <r>
    <x v="0"/>
    <m/>
    <x v="0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2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4">
  <location ref="A3:B5" firstHeaderRow="1" firstDataRow="1" firstDataCol="1" rowPageCount="1" colPageCount="1"/>
  <pivotFields count="7">
    <pivotField showAll="0"/>
    <pivotField showAll="0"/>
    <pivotField axis="axisRow" showAll="0">
      <items count="15">
        <item m="1" x="13"/>
        <item m="1" x="2"/>
        <item m="1" x="3"/>
        <item m="1" x="6"/>
        <item m="1" x="11"/>
        <item m="1" x="4"/>
        <item m="1" x="5"/>
        <item m="1" x="7"/>
        <item m="1" x="10"/>
        <item m="1" x="12"/>
        <item x="0"/>
        <item m="1" x="9"/>
        <item m="1" x="8"/>
        <item m="1" x="1"/>
        <item t="default"/>
      </items>
    </pivotField>
    <pivotField axis="axisPage" showAll="0">
      <items count="13">
        <item m="1" x="6"/>
        <item m="1" x="3"/>
        <item m="1" x="2"/>
        <item m="1" x="4"/>
        <item m="1" x="11"/>
        <item m="1" x="10"/>
        <item m="1" x="5"/>
        <item m="1" x="8"/>
        <item x="0"/>
        <item m="1" x="9"/>
        <item m="1" x="7"/>
        <item m="1" x="1"/>
        <item t="default"/>
      </items>
    </pivotField>
    <pivotField showAll="0"/>
    <pivotField showAll="0"/>
    <pivotField dataField="1" showAll="0"/>
  </pivotFields>
  <rowFields count="1">
    <field x="2"/>
  </rowFields>
  <rowItems count="2">
    <i>
      <x v="10"/>
    </i>
    <i t="grand">
      <x/>
    </i>
  </rowItems>
  <colItems count="1">
    <i/>
  </colItems>
  <pageFields count="1">
    <pageField fld="3" hier="-1"/>
  </pageFields>
  <dataFields count="1">
    <dataField name="Somme de Durée2" fld="6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2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6" rowHeaderCaption="Clients">
  <location ref="A3:B5" firstHeaderRow="1" firstDataRow="1" firstDataCol="1"/>
  <pivotFields count="7">
    <pivotField showAll="0"/>
    <pivotField showAll="0"/>
    <pivotField axis="axisRow" showAll="0" measureFilter="1" sortType="ascending">
      <items count="15">
        <item m="1" x="2"/>
        <item m="1" x="3"/>
        <item m="1" x="6"/>
        <item m="1" x="11"/>
        <item m="1" x="12"/>
        <item m="1" x="4"/>
        <item x="0"/>
        <item m="1" x="10"/>
        <item m="1" x="13"/>
        <item m="1" x="5"/>
        <item m="1" x="7"/>
        <item m="1" x="9"/>
        <item m="1" x="8"/>
        <item m="1"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>
      <items count="13">
        <item m="1" x="1"/>
        <item m="1" x="6"/>
        <item m="1" x="3"/>
        <item m="1" x="2"/>
        <item m="1" x="7"/>
        <item m="1" x="4"/>
        <item m="1" x="11"/>
        <item m="1" x="10"/>
        <item m="1" x="5"/>
        <item m="1" x="9"/>
        <item m="1" x="8"/>
        <item x="0"/>
        <item t="default"/>
      </items>
    </pivotField>
    <pivotField showAll="0"/>
    <pivotField showAll="0"/>
    <pivotField dataField="1" showAll="0"/>
  </pivotFields>
  <rowFields count="1">
    <field x="2"/>
  </rowFields>
  <rowItems count="2">
    <i>
      <x v="6"/>
    </i>
    <i t="grand">
      <x/>
    </i>
  </rowItems>
  <colItems count="1">
    <i/>
  </colItems>
  <dataFields count="1">
    <dataField name="Durée Total" fld="6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" type="count" evalOrder="-1" id="1" iMeasureFld="0">
      <autoFilter ref="A1">
        <filterColumn colId="0">
          <top10 val="5" filterVal="5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25" applyNumberFormats="0" applyBorderFormats="0" applyFontFormats="0" applyPatternFormats="0" applyAlignmentFormats="0" applyWidthHeightFormats="1" dataCaption="Valeurs" grandTotalCaption="total duréé" updatedVersion="5" minRefreshableVersion="3" itemPrintTitles="1" createdVersion="5" indent="0" compact="0" outline="1" outlineData="1" compactData="0" multipleFieldFilters="0" chartFormat="20" rowHeaderCaption="collaborateur">
  <location ref="A3:B5" firstHeaderRow="1" firstDataRow="1" firstDataCol="1" rowPageCount="1" colPageCount="1"/>
  <pivotFields count="7">
    <pivotField axis="axisRow" compact="0" showAll="0" defaultSubtotal="0">
      <items count="7">
        <item m="1" x="6"/>
        <item x="0"/>
        <item m="1" x="3"/>
        <item m="1" x="5"/>
        <item m="1" x="1"/>
        <item m="1" x="4"/>
        <item m="1" x="2"/>
      </items>
    </pivotField>
    <pivotField compact="0" showAll="0"/>
    <pivotField axis="axisPage" compact="0" showAll="0">
      <items count="15">
        <item m="1" x="6"/>
        <item x="0"/>
        <item m="1" x="12"/>
        <item m="1" x="2"/>
        <item m="1" x="11"/>
        <item m="1" x="3"/>
        <item m="1" x="4"/>
        <item m="1" x="10"/>
        <item m="1" x="13"/>
        <item m="1" x="5"/>
        <item m="1" x="7"/>
        <item m="1" x="9"/>
        <item m="1" x="8"/>
        <item m="1" x="1"/>
        <item t="default"/>
      </items>
    </pivotField>
    <pivotField compact="0" showAll="0"/>
    <pivotField compact="0" showAll="0"/>
    <pivotField compact="0" showAll="0"/>
    <pivotField dataField="1" compact="0" showAll="0"/>
  </pivotFields>
  <rowFields count="1">
    <field x="0"/>
  </rowFields>
  <rowItems count="2">
    <i>
      <x v="1"/>
    </i>
    <i t="grand">
      <x/>
    </i>
  </rowItems>
  <colItems count="1">
    <i/>
  </colItems>
  <pageFields count="1">
    <pageField fld="2" hier="-1"/>
  </pageFields>
  <dataFields count="1">
    <dataField name="durée tache" fld="6" baseField="0" baseItem="0"/>
  </dataFields>
  <chartFormats count="2">
    <chartFormat chart="9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9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ossier" sourceName="Dossier">
  <pivotTables>
    <pivotTable tabId="9" name="Tableau croisé dynamique1"/>
  </pivotTables>
  <data>
    <tabular pivotCacheId="1">
      <items count="14">
        <i x="0" s="1"/>
        <i x="1" s="1" nd="1"/>
        <i x="13" s="1" nd="1"/>
        <i x="9" s="1" nd="1"/>
        <i x="2" s="1" nd="1"/>
        <i x="3" s="1" nd="1"/>
        <i x="6" s="1" nd="1"/>
        <i x="8" s="1" nd="1"/>
        <i x="11" s="1" nd="1"/>
        <i x="4" s="1" nd="1"/>
        <i x="5" s="1" nd="1"/>
        <i x="7" s="1" nd="1"/>
        <i x="10" s="1" nd="1"/>
        <i x="12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llaborateur" sourceName="Collaborateur">
  <pivotTables>
    <pivotTable tabId="9" name="Tableau croisé dynamique1"/>
  </pivotTables>
  <data>
    <tabular pivotCacheId="1">
      <items count="7">
        <i x="0" s="1"/>
        <i x="6" s="1" nd="1"/>
        <i x="2" s="1" nd="1"/>
        <i x="5" s="1" nd="1"/>
        <i x="3" s="1" nd="1"/>
        <i x="4" s="1" nd="1"/>
        <i x="1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ache" sourceName="Tache">
  <pivotTables>
    <pivotTable tabId="11" name="Tableau croisé dynamique1"/>
    <pivotTable tabId="10" name="Tableau croisé dynamique2"/>
  </pivotTables>
  <data>
    <tabular pivotCacheId="2" customListSort="0">
      <items count="12">
        <i x="0" s="1"/>
        <i x="1" s="1" nd="1"/>
        <i x="6" s="1" nd="1"/>
        <i x="3" s="1" nd="1"/>
        <i x="2" s="1" nd="1"/>
        <i x="7" s="1" nd="1"/>
        <i x="4" s="1" nd="1"/>
        <i x="11" s="1" nd="1"/>
        <i x="10" s="1" nd="1"/>
        <i x="5" s="1" nd="1"/>
        <i x="9" s="1" nd="1"/>
        <i x="8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ossier" cache="Segment_Dossier" caption="Dossier" columnCount="3" style="SlicerStyleDark6" rowHeight="241300"/>
  <slicer name="Collaborateur" cache="Segment_Collaborateur" caption="Collaborateur" columnCount="3" rowHeight="241300"/>
  <slicer name="Tache" cache="Segment_Tache" caption="Tache" columnCount="2" rowHeight="241300"/>
</slicers>
</file>

<file path=xl/tables/table1.xml><?xml version="1.0" encoding="utf-8"?>
<table xmlns="http://schemas.openxmlformats.org/spreadsheetml/2006/main" id="1" name="Trecaptimesheet" displayName="Trecaptimesheet" ref="A1:G6" totalsRowShown="0" headerRowDxfId="26" dataDxfId="25">
  <autoFilter ref="A1:G6"/>
  <tableColumns count="7">
    <tableColumn id="1" name="Collaborateur" dataDxfId="24"/>
    <tableColumn id="2" name="Date" dataDxfId="23"/>
    <tableColumn id="3" name="Dossier" dataDxfId="22"/>
    <tableColumn id="4" name="Tache" dataDxfId="21"/>
    <tableColumn id="5" name="Debut de la tache" dataDxfId="20"/>
    <tableColumn id="6" name="Fin de la tche" dataDxfId="19"/>
    <tableColumn id="7" name="Durée" dataDxfId="18">
      <calculatedColumnFormula>+Trecaptimesheet[[#This Row],[Fin de la tche]]-Trecaptimesheet[[#This Row],[Debut de la tache]]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2" name="Ttache" displayName="Ttache" ref="B3:B20" totalsRowShown="0" headerRowDxfId="17" dataDxfId="15" headerRowBorderDxfId="16" totalsRowBorderDxfId="14">
  <autoFilter ref="B3:B20"/>
  <sortState ref="B4:B20">
    <sortCondition ref="B4"/>
  </sortState>
  <tableColumns count="1">
    <tableColumn id="1" name="listes des taches" dataDxfId="1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collaborateur" displayName="Tcollaborateur" ref="D3:D8" totalsRowShown="0" headerRowDxfId="12" headerRowBorderDxfId="11" totalsRowBorderDxfId="10">
  <autoFilter ref="D3:D8"/>
  <sortState ref="D4:D8">
    <sortCondition ref="D3"/>
  </sortState>
  <tableColumns count="1">
    <tableColumn id="1" name="collaborateur" dataDxfId="9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dossier" displayName="Tdossier" ref="F3:F51" totalsRowShown="0" headerRowDxfId="8" dataDxfId="6" headerRowBorderDxfId="7" totalsRowBorderDxfId="5">
  <autoFilter ref="F3:F51"/>
  <sortState ref="F4:F51">
    <sortCondition ref="F3"/>
  </sortState>
  <tableColumns count="1">
    <tableColumn id="1" name="Dossier " dataDxfId="4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date" displayName="Tdate" ref="H2:H430" totalsRowShown="0" headerRowDxfId="3" headerRowBorderDxfId="2" totalsRowBorderDxfId="1">
  <autoFilter ref="H2:H430"/>
  <tableColumns count="1">
    <tableColumn id="1" name="dat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FD6"/>
  <sheetViews>
    <sheetView workbookViewId="0">
      <selection activeCell="D16" sqref="D16"/>
    </sheetView>
  </sheetViews>
  <sheetFormatPr baseColWidth="10" defaultRowHeight="15"/>
  <cols>
    <col min="1" max="1" width="38.140625" style="16" customWidth="1"/>
    <col min="2" max="2" width="15" style="17" customWidth="1"/>
    <col min="3" max="4" width="38.140625" style="16" customWidth="1"/>
    <col min="5" max="5" width="18.5703125" style="18" customWidth="1"/>
    <col min="6" max="6" width="14.85546875" style="18" customWidth="1"/>
    <col min="7" max="7" width="11.42578125" style="16"/>
    <col min="8" max="8" width="15.7109375" style="10" bestFit="1" customWidth="1"/>
    <col min="9" max="16384" width="11.42578125" style="10"/>
  </cols>
  <sheetData>
    <row r="1" spans="1:7 16384:16384">
      <c r="A1" s="16" t="s">
        <v>70</v>
      </c>
      <c r="B1" s="17" t="s">
        <v>71</v>
      </c>
      <c r="C1" s="16" t="s">
        <v>72</v>
      </c>
      <c r="D1" s="16" t="s">
        <v>73</v>
      </c>
      <c r="E1" s="18" t="s">
        <v>74</v>
      </c>
      <c r="F1" s="18" t="s">
        <v>75</v>
      </c>
      <c r="G1" s="16" t="s">
        <v>77</v>
      </c>
    </row>
    <row r="2" spans="1:7 16384:16384">
      <c r="G2" s="18">
        <f>+Trecaptimesheet[[#This Row],[Fin de la tche]]-Trecaptimesheet[[#This Row],[Debut de la tache]]</f>
        <v>0</v>
      </c>
      <c r="XFD2" s="12">
        <v>43034.543495370373</v>
      </c>
    </row>
    <row r="3" spans="1:7 16384:16384">
      <c r="A3" s="26"/>
      <c r="B3" s="27"/>
      <c r="C3" s="26"/>
      <c r="D3" s="26"/>
      <c r="E3" s="28"/>
      <c r="F3" s="28"/>
      <c r="G3" s="28"/>
    </row>
    <row r="4" spans="1:7 16384:16384">
      <c r="A4" s="26"/>
      <c r="B4" s="27"/>
      <c r="C4" s="26"/>
      <c r="D4" s="26"/>
      <c r="E4" s="28"/>
      <c r="F4" s="28"/>
      <c r="G4" s="28"/>
    </row>
    <row r="5" spans="1:7 16384:16384">
      <c r="A5" s="26" t="s">
        <v>17</v>
      </c>
      <c r="B5" s="27" t="s">
        <v>86</v>
      </c>
      <c r="C5" s="26" t="s">
        <v>86</v>
      </c>
      <c r="D5" s="26" t="s">
        <v>86</v>
      </c>
      <c r="E5" s="28" t="s">
        <v>86</v>
      </c>
      <c r="F5" s="28" t="s">
        <v>86</v>
      </c>
      <c r="G5" s="28" t="e">
        <f>+Trecaptimesheet[[#This Row],[Fin de la tche]]-Trecaptimesheet[[#This Row],[Debut de la tache]]</f>
        <v>#VALUE!</v>
      </c>
    </row>
    <row r="6" spans="1:7 16384:16384">
      <c r="A6" s="26" t="s">
        <v>17</v>
      </c>
      <c r="B6" s="27" t="s">
        <v>86</v>
      </c>
      <c r="C6" s="26" t="s">
        <v>86</v>
      </c>
      <c r="D6" s="26" t="s">
        <v>86</v>
      </c>
      <c r="E6" s="28" t="s">
        <v>86</v>
      </c>
      <c r="F6" s="28" t="s">
        <v>86</v>
      </c>
      <c r="G6" s="28" t="e">
        <f>+Trecaptimesheet[[#This Row],[Fin de la tche]]-Trecaptimesheet[[#This Row],[Debut de la tache]]</f>
        <v>#VALUE!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H430"/>
  <sheetViews>
    <sheetView workbookViewId="0">
      <selection activeCell="D15" sqref="D15"/>
    </sheetView>
  </sheetViews>
  <sheetFormatPr baseColWidth="10" defaultRowHeight="15"/>
  <cols>
    <col min="2" max="2" width="25.5703125" bestFit="1" customWidth="1"/>
    <col min="4" max="4" width="15" customWidth="1"/>
    <col min="6" max="6" width="22.85546875" bestFit="1" customWidth="1"/>
    <col min="8" max="8" width="15.7109375" bestFit="1" customWidth="1"/>
  </cols>
  <sheetData>
    <row r="2" spans="2:8">
      <c r="H2" s="11" t="s">
        <v>69</v>
      </c>
    </row>
    <row r="3" spans="2:8">
      <c r="B3" s="3" t="s">
        <v>1</v>
      </c>
      <c r="D3" s="3" t="s">
        <v>0</v>
      </c>
      <c r="F3" s="6" t="s">
        <v>68</v>
      </c>
      <c r="H3" s="8">
        <v>43038</v>
      </c>
    </row>
    <row r="4" spans="2:8">
      <c r="B4" s="1" t="s">
        <v>13</v>
      </c>
      <c r="D4" s="1" t="s">
        <v>16</v>
      </c>
      <c r="F4" s="5" t="s">
        <v>30</v>
      </c>
      <c r="H4" s="8">
        <v>43039</v>
      </c>
    </row>
    <row r="5" spans="2:8">
      <c r="B5" s="2" t="s">
        <v>14</v>
      </c>
      <c r="D5" s="1" t="s">
        <v>17</v>
      </c>
      <c r="F5" s="5" t="s">
        <v>31</v>
      </c>
      <c r="H5" s="8">
        <v>43040</v>
      </c>
    </row>
    <row r="6" spans="2:8">
      <c r="B6" s="1" t="s">
        <v>11</v>
      </c>
      <c r="D6" s="1" t="s">
        <v>18</v>
      </c>
      <c r="F6" s="5" t="s">
        <v>58</v>
      </c>
      <c r="H6" s="8">
        <v>43041</v>
      </c>
    </row>
    <row r="7" spans="2:8">
      <c r="B7" s="1" t="s">
        <v>8</v>
      </c>
      <c r="D7" s="1" t="s">
        <v>19</v>
      </c>
      <c r="F7" s="5" t="s">
        <v>41</v>
      </c>
      <c r="H7" s="8">
        <v>43042</v>
      </c>
    </row>
    <row r="8" spans="2:8">
      <c r="B8" s="1" t="s">
        <v>10</v>
      </c>
      <c r="D8" s="4"/>
      <c r="F8" s="5" t="s">
        <v>51</v>
      </c>
      <c r="H8" s="8">
        <v>43043</v>
      </c>
    </row>
    <row r="9" spans="2:8">
      <c r="B9" s="2" t="s">
        <v>88</v>
      </c>
      <c r="F9" s="5" t="s">
        <v>52</v>
      </c>
      <c r="H9" s="8">
        <v>43044</v>
      </c>
    </row>
    <row r="10" spans="2:8">
      <c r="B10" s="2" t="s">
        <v>87</v>
      </c>
      <c r="F10" s="5" t="s">
        <v>53</v>
      </c>
      <c r="H10" s="8">
        <v>43045</v>
      </c>
    </row>
    <row r="11" spans="2:8">
      <c r="B11" s="1" t="s">
        <v>9</v>
      </c>
      <c r="F11" s="5" t="s">
        <v>59</v>
      </c>
      <c r="H11" s="8">
        <v>43046</v>
      </c>
    </row>
    <row r="12" spans="2:8">
      <c r="B12" s="2" t="s">
        <v>15</v>
      </c>
      <c r="F12" s="5" t="s">
        <v>60</v>
      </c>
      <c r="H12" s="8">
        <v>43047</v>
      </c>
    </row>
    <row r="13" spans="2:8">
      <c r="B13" s="1" t="s">
        <v>12</v>
      </c>
      <c r="F13" s="5" t="s">
        <v>42</v>
      </c>
      <c r="H13" s="8">
        <v>43048</v>
      </c>
    </row>
    <row r="14" spans="2:8">
      <c r="B14" s="1" t="s">
        <v>7</v>
      </c>
      <c r="F14" s="5" t="s">
        <v>43</v>
      </c>
      <c r="H14" s="8">
        <v>43049</v>
      </c>
    </row>
    <row r="15" spans="2:8">
      <c r="B15" s="1" t="s">
        <v>2</v>
      </c>
      <c r="F15" s="5" t="s">
        <v>44</v>
      </c>
      <c r="H15" s="8">
        <v>43050</v>
      </c>
    </row>
    <row r="16" spans="2:8">
      <c r="B16" s="1" t="s">
        <v>4</v>
      </c>
      <c r="F16" s="5" t="s">
        <v>20</v>
      </c>
      <c r="H16" s="8">
        <v>43051</v>
      </c>
    </row>
    <row r="17" spans="2:8">
      <c r="B17" s="1" t="s">
        <v>3</v>
      </c>
      <c r="F17" s="5" t="s">
        <v>45</v>
      </c>
      <c r="H17" s="8">
        <v>43052</v>
      </c>
    </row>
    <row r="18" spans="2:8">
      <c r="B18" s="1" t="s">
        <v>5</v>
      </c>
      <c r="F18" s="5" t="s">
        <v>54</v>
      </c>
      <c r="H18" s="8">
        <v>43053</v>
      </c>
    </row>
    <row r="19" spans="2:8">
      <c r="B19" s="4" t="s">
        <v>6</v>
      </c>
      <c r="F19" s="5" t="s">
        <v>46</v>
      </c>
      <c r="H19" s="8">
        <v>43054</v>
      </c>
    </row>
    <row r="20" spans="2:8">
      <c r="B20" s="4" t="s">
        <v>89</v>
      </c>
      <c r="F20" s="5" t="s">
        <v>47</v>
      </c>
      <c r="H20" s="8">
        <v>43055</v>
      </c>
    </row>
    <row r="21" spans="2:8">
      <c r="F21" s="5" t="s">
        <v>48</v>
      </c>
      <c r="H21" s="8">
        <v>43056</v>
      </c>
    </row>
    <row r="22" spans="2:8">
      <c r="F22" s="5" t="s">
        <v>21</v>
      </c>
      <c r="H22" s="8">
        <v>43057</v>
      </c>
    </row>
    <row r="23" spans="2:8">
      <c r="F23" s="5" t="s">
        <v>32</v>
      </c>
      <c r="H23" s="8">
        <v>43058</v>
      </c>
    </row>
    <row r="24" spans="2:8">
      <c r="F24" s="5" t="s">
        <v>61</v>
      </c>
      <c r="H24" s="8">
        <v>43059</v>
      </c>
    </row>
    <row r="25" spans="2:8">
      <c r="F25" s="5" t="s">
        <v>62</v>
      </c>
      <c r="H25" s="8">
        <v>43060</v>
      </c>
    </row>
    <row r="26" spans="2:8">
      <c r="F26" s="5" t="s">
        <v>33</v>
      </c>
      <c r="H26" s="8">
        <v>43061</v>
      </c>
    </row>
    <row r="27" spans="2:8">
      <c r="F27" s="5" t="s">
        <v>22</v>
      </c>
      <c r="H27" s="8">
        <v>43062</v>
      </c>
    </row>
    <row r="28" spans="2:8">
      <c r="F28" s="5" t="s">
        <v>63</v>
      </c>
      <c r="H28" s="8">
        <v>43063</v>
      </c>
    </row>
    <row r="29" spans="2:8">
      <c r="F29" s="5" t="s">
        <v>34</v>
      </c>
      <c r="H29" s="8">
        <v>43064</v>
      </c>
    </row>
    <row r="30" spans="2:8">
      <c r="F30" s="5" t="s">
        <v>49</v>
      </c>
      <c r="H30" s="8">
        <v>43065</v>
      </c>
    </row>
    <row r="31" spans="2:8">
      <c r="F31" s="5" t="s">
        <v>35</v>
      </c>
      <c r="H31" s="8">
        <v>43066</v>
      </c>
    </row>
    <row r="32" spans="2:8">
      <c r="F32" s="5" t="s">
        <v>64</v>
      </c>
      <c r="H32" s="8">
        <v>43067</v>
      </c>
    </row>
    <row r="33" spans="6:8">
      <c r="F33" s="5" t="s">
        <v>36</v>
      </c>
      <c r="H33" s="8">
        <v>43068</v>
      </c>
    </row>
    <row r="34" spans="6:8">
      <c r="F34" s="5" t="s">
        <v>55</v>
      </c>
      <c r="H34" s="8">
        <v>43069</v>
      </c>
    </row>
    <row r="35" spans="6:8">
      <c r="F35" s="5" t="s">
        <v>56</v>
      </c>
      <c r="H35" s="8">
        <v>43070</v>
      </c>
    </row>
    <row r="36" spans="6:8">
      <c r="F36" s="5" t="s">
        <v>37</v>
      </c>
      <c r="H36" s="8">
        <v>43071</v>
      </c>
    </row>
    <row r="37" spans="6:8">
      <c r="F37" s="5" t="s">
        <v>38</v>
      </c>
      <c r="H37" s="8">
        <v>43072</v>
      </c>
    </row>
    <row r="38" spans="6:8">
      <c r="F38" s="5" t="s">
        <v>65</v>
      </c>
      <c r="H38" s="8">
        <v>43073</v>
      </c>
    </row>
    <row r="39" spans="6:8">
      <c r="F39" s="5" t="s">
        <v>23</v>
      </c>
      <c r="H39" s="8">
        <v>43074</v>
      </c>
    </row>
    <row r="40" spans="6:8">
      <c r="F40" s="5" t="s">
        <v>24</v>
      </c>
      <c r="H40" s="8">
        <v>43075</v>
      </c>
    </row>
    <row r="41" spans="6:8">
      <c r="F41" s="5" t="s">
        <v>25</v>
      </c>
      <c r="H41" s="8">
        <v>43076</v>
      </c>
    </row>
    <row r="42" spans="6:8">
      <c r="F42" s="5" t="s">
        <v>26</v>
      </c>
      <c r="H42" s="8">
        <v>43077</v>
      </c>
    </row>
    <row r="43" spans="6:8">
      <c r="F43" s="5" t="s">
        <v>27</v>
      </c>
      <c r="H43" s="8">
        <v>43078</v>
      </c>
    </row>
    <row r="44" spans="6:8">
      <c r="F44" s="5" t="s">
        <v>66</v>
      </c>
      <c r="H44" s="8">
        <v>43079</v>
      </c>
    </row>
    <row r="45" spans="6:8">
      <c r="F45" s="5" t="s">
        <v>28</v>
      </c>
      <c r="H45" s="8">
        <v>43080</v>
      </c>
    </row>
    <row r="46" spans="6:8">
      <c r="F46" s="5" t="s">
        <v>50</v>
      </c>
      <c r="H46" s="8">
        <v>43081</v>
      </c>
    </row>
    <row r="47" spans="6:8">
      <c r="F47" s="5" t="s">
        <v>39</v>
      </c>
      <c r="H47" s="8">
        <v>43082</v>
      </c>
    </row>
    <row r="48" spans="6:8">
      <c r="F48" s="5" t="s">
        <v>29</v>
      </c>
      <c r="H48" s="8">
        <v>43083</v>
      </c>
    </row>
    <row r="49" spans="6:8">
      <c r="F49" s="5" t="s">
        <v>67</v>
      </c>
      <c r="H49" s="8">
        <v>43084</v>
      </c>
    </row>
    <row r="50" spans="6:8">
      <c r="F50" s="5" t="s">
        <v>40</v>
      </c>
      <c r="H50" s="8">
        <v>43085</v>
      </c>
    </row>
    <row r="51" spans="6:8">
      <c r="F51" s="7" t="s">
        <v>57</v>
      </c>
      <c r="H51" s="8">
        <v>43086</v>
      </c>
    </row>
    <row r="52" spans="6:8">
      <c r="H52" s="8">
        <v>43087</v>
      </c>
    </row>
    <row r="53" spans="6:8">
      <c r="H53" s="8">
        <v>43088</v>
      </c>
    </row>
    <row r="54" spans="6:8">
      <c r="H54" s="8">
        <v>43089</v>
      </c>
    </row>
    <row r="55" spans="6:8">
      <c r="H55" s="8">
        <v>43090</v>
      </c>
    </row>
    <row r="56" spans="6:8">
      <c r="H56" s="8">
        <v>43091</v>
      </c>
    </row>
    <row r="57" spans="6:8">
      <c r="H57" s="8">
        <v>43092</v>
      </c>
    </row>
    <row r="58" spans="6:8">
      <c r="H58" s="8">
        <v>43093</v>
      </c>
    </row>
    <row r="59" spans="6:8">
      <c r="H59" s="8">
        <v>43094</v>
      </c>
    </row>
    <row r="60" spans="6:8">
      <c r="H60" s="8">
        <v>43095</v>
      </c>
    </row>
    <row r="61" spans="6:8">
      <c r="H61" s="8">
        <v>43096</v>
      </c>
    </row>
    <row r="62" spans="6:8">
      <c r="H62" s="8">
        <v>43097</v>
      </c>
    </row>
    <row r="63" spans="6:8">
      <c r="H63" s="8">
        <v>43098</v>
      </c>
    </row>
    <row r="64" spans="6:8">
      <c r="H64" s="8">
        <v>43099</v>
      </c>
    </row>
    <row r="65" spans="8:8">
      <c r="H65" s="8">
        <v>43100</v>
      </c>
    </row>
    <row r="66" spans="8:8">
      <c r="H66" s="8">
        <v>43101</v>
      </c>
    </row>
    <row r="67" spans="8:8">
      <c r="H67" s="8">
        <v>43102</v>
      </c>
    </row>
    <row r="68" spans="8:8">
      <c r="H68" s="8">
        <v>43103</v>
      </c>
    </row>
    <row r="69" spans="8:8">
      <c r="H69" s="8">
        <v>43104</v>
      </c>
    </row>
    <row r="70" spans="8:8">
      <c r="H70" s="8">
        <v>43105</v>
      </c>
    </row>
    <row r="71" spans="8:8">
      <c r="H71" s="8">
        <v>43106</v>
      </c>
    </row>
    <row r="72" spans="8:8">
      <c r="H72" s="8">
        <v>43107</v>
      </c>
    </row>
    <row r="73" spans="8:8">
      <c r="H73" s="8">
        <v>43108</v>
      </c>
    </row>
    <row r="74" spans="8:8">
      <c r="H74" s="8">
        <v>43109</v>
      </c>
    </row>
    <row r="75" spans="8:8">
      <c r="H75" s="8">
        <v>43110</v>
      </c>
    </row>
    <row r="76" spans="8:8">
      <c r="H76" s="8">
        <v>43111</v>
      </c>
    </row>
    <row r="77" spans="8:8">
      <c r="H77" s="8">
        <v>43112</v>
      </c>
    </row>
    <row r="78" spans="8:8">
      <c r="H78" s="8">
        <v>43113</v>
      </c>
    </row>
    <row r="79" spans="8:8">
      <c r="H79" s="8">
        <v>43114</v>
      </c>
    </row>
    <row r="80" spans="8:8">
      <c r="H80" s="8">
        <v>43115</v>
      </c>
    </row>
    <row r="81" spans="8:8">
      <c r="H81" s="8">
        <v>43116</v>
      </c>
    </row>
    <row r="82" spans="8:8">
      <c r="H82" s="8">
        <v>43117</v>
      </c>
    </row>
    <row r="83" spans="8:8">
      <c r="H83" s="8">
        <v>43118</v>
      </c>
    </row>
    <row r="84" spans="8:8">
      <c r="H84" s="8">
        <v>43119</v>
      </c>
    </row>
    <row r="85" spans="8:8">
      <c r="H85" s="8">
        <v>43120</v>
      </c>
    </row>
    <row r="86" spans="8:8">
      <c r="H86" s="8">
        <v>43121</v>
      </c>
    </row>
    <row r="87" spans="8:8">
      <c r="H87" s="8">
        <v>43122</v>
      </c>
    </row>
    <row r="88" spans="8:8">
      <c r="H88" s="8">
        <v>43123</v>
      </c>
    </row>
    <row r="89" spans="8:8">
      <c r="H89" s="8">
        <v>43124</v>
      </c>
    </row>
    <row r="90" spans="8:8">
      <c r="H90" s="8">
        <v>43125</v>
      </c>
    </row>
    <row r="91" spans="8:8">
      <c r="H91" s="8">
        <v>43126</v>
      </c>
    </row>
    <row r="92" spans="8:8">
      <c r="H92" s="8">
        <v>43127</v>
      </c>
    </row>
    <row r="93" spans="8:8">
      <c r="H93" s="8">
        <v>43128</v>
      </c>
    </row>
    <row r="94" spans="8:8">
      <c r="H94" s="8">
        <v>43129</v>
      </c>
    </row>
    <row r="95" spans="8:8">
      <c r="H95" s="8">
        <v>43130</v>
      </c>
    </row>
    <row r="96" spans="8:8">
      <c r="H96" s="8">
        <v>43131</v>
      </c>
    </row>
    <row r="97" spans="8:8">
      <c r="H97" s="8">
        <v>43132</v>
      </c>
    </row>
    <row r="98" spans="8:8">
      <c r="H98" s="8">
        <v>43133</v>
      </c>
    </row>
    <row r="99" spans="8:8">
      <c r="H99" s="8">
        <v>43134</v>
      </c>
    </row>
    <row r="100" spans="8:8">
      <c r="H100" s="8">
        <v>43135</v>
      </c>
    </row>
    <row r="101" spans="8:8">
      <c r="H101" s="8">
        <v>43136</v>
      </c>
    </row>
    <row r="102" spans="8:8">
      <c r="H102" s="8">
        <v>43137</v>
      </c>
    </row>
    <row r="103" spans="8:8">
      <c r="H103" s="8">
        <v>43138</v>
      </c>
    </row>
    <row r="104" spans="8:8">
      <c r="H104" s="8">
        <v>43139</v>
      </c>
    </row>
    <row r="105" spans="8:8">
      <c r="H105" s="8">
        <v>43140</v>
      </c>
    </row>
    <row r="106" spans="8:8">
      <c r="H106" s="8">
        <v>43141</v>
      </c>
    </row>
    <row r="107" spans="8:8">
      <c r="H107" s="8">
        <v>43142</v>
      </c>
    </row>
    <row r="108" spans="8:8">
      <c r="H108" s="8">
        <v>43143</v>
      </c>
    </row>
    <row r="109" spans="8:8">
      <c r="H109" s="8">
        <v>43144</v>
      </c>
    </row>
    <row r="110" spans="8:8">
      <c r="H110" s="8">
        <v>43145</v>
      </c>
    </row>
    <row r="111" spans="8:8">
      <c r="H111" s="8">
        <v>43146</v>
      </c>
    </row>
    <row r="112" spans="8:8">
      <c r="H112" s="8">
        <v>43147</v>
      </c>
    </row>
    <row r="113" spans="8:8">
      <c r="H113" s="8">
        <v>43148</v>
      </c>
    </row>
    <row r="114" spans="8:8">
      <c r="H114" s="8">
        <v>43149</v>
      </c>
    </row>
    <row r="115" spans="8:8">
      <c r="H115" s="8">
        <v>43150</v>
      </c>
    </row>
    <row r="116" spans="8:8">
      <c r="H116" s="8">
        <v>43151</v>
      </c>
    </row>
    <row r="117" spans="8:8">
      <c r="H117" s="8">
        <v>43152</v>
      </c>
    </row>
    <row r="118" spans="8:8">
      <c r="H118" s="8">
        <v>43153</v>
      </c>
    </row>
    <row r="119" spans="8:8">
      <c r="H119" s="8">
        <v>43154</v>
      </c>
    </row>
    <row r="120" spans="8:8">
      <c r="H120" s="8">
        <v>43155</v>
      </c>
    </row>
    <row r="121" spans="8:8">
      <c r="H121" s="8">
        <v>43156</v>
      </c>
    </row>
    <row r="122" spans="8:8">
      <c r="H122" s="8">
        <v>43157</v>
      </c>
    </row>
    <row r="123" spans="8:8">
      <c r="H123" s="8">
        <v>43158</v>
      </c>
    </row>
    <row r="124" spans="8:8">
      <c r="H124" s="8">
        <v>43159</v>
      </c>
    </row>
    <row r="125" spans="8:8">
      <c r="H125" s="8">
        <v>43160</v>
      </c>
    </row>
    <row r="126" spans="8:8">
      <c r="H126" s="8">
        <v>43161</v>
      </c>
    </row>
    <row r="127" spans="8:8">
      <c r="H127" s="8">
        <v>43162</v>
      </c>
    </row>
    <row r="128" spans="8:8">
      <c r="H128" s="8">
        <v>43163</v>
      </c>
    </row>
    <row r="129" spans="8:8">
      <c r="H129" s="8">
        <v>43164</v>
      </c>
    </row>
    <row r="130" spans="8:8">
      <c r="H130" s="8">
        <v>43165</v>
      </c>
    </row>
    <row r="131" spans="8:8">
      <c r="H131" s="8">
        <v>43166</v>
      </c>
    </row>
    <row r="132" spans="8:8">
      <c r="H132" s="8">
        <v>43167</v>
      </c>
    </row>
    <row r="133" spans="8:8">
      <c r="H133" s="8">
        <v>43168</v>
      </c>
    </row>
    <row r="134" spans="8:8">
      <c r="H134" s="8">
        <v>43169</v>
      </c>
    </row>
    <row r="135" spans="8:8">
      <c r="H135" s="8">
        <v>43170</v>
      </c>
    </row>
    <row r="136" spans="8:8">
      <c r="H136" s="8">
        <v>43171</v>
      </c>
    </row>
    <row r="137" spans="8:8">
      <c r="H137" s="8">
        <v>43172</v>
      </c>
    </row>
    <row r="138" spans="8:8">
      <c r="H138" s="8">
        <v>43173</v>
      </c>
    </row>
    <row r="139" spans="8:8">
      <c r="H139" s="8">
        <v>43174</v>
      </c>
    </row>
    <row r="140" spans="8:8">
      <c r="H140" s="8">
        <v>43175</v>
      </c>
    </row>
    <row r="141" spans="8:8">
      <c r="H141" s="8">
        <v>43176</v>
      </c>
    </row>
    <row r="142" spans="8:8">
      <c r="H142" s="8">
        <v>43177</v>
      </c>
    </row>
    <row r="143" spans="8:8">
      <c r="H143" s="8">
        <v>43178</v>
      </c>
    </row>
    <row r="144" spans="8:8">
      <c r="H144" s="8">
        <v>43179</v>
      </c>
    </row>
    <row r="145" spans="8:8">
      <c r="H145" s="8">
        <v>43180</v>
      </c>
    </row>
    <row r="146" spans="8:8">
      <c r="H146" s="8">
        <v>43181</v>
      </c>
    </row>
    <row r="147" spans="8:8">
      <c r="H147" s="8">
        <v>43182</v>
      </c>
    </row>
    <row r="148" spans="8:8">
      <c r="H148" s="8">
        <v>43183</v>
      </c>
    </row>
    <row r="149" spans="8:8">
      <c r="H149" s="8">
        <v>43184</v>
      </c>
    </row>
    <row r="150" spans="8:8">
      <c r="H150" s="8">
        <v>43185</v>
      </c>
    </row>
    <row r="151" spans="8:8">
      <c r="H151" s="8">
        <v>43186</v>
      </c>
    </row>
    <row r="152" spans="8:8">
      <c r="H152" s="8">
        <v>43187</v>
      </c>
    </row>
    <row r="153" spans="8:8">
      <c r="H153" s="8">
        <v>43188</v>
      </c>
    </row>
    <row r="154" spans="8:8">
      <c r="H154" s="8">
        <v>43189</v>
      </c>
    </row>
    <row r="155" spans="8:8">
      <c r="H155" s="8">
        <v>43190</v>
      </c>
    </row>
    <row r="156" spans="8:8">
      <c r="H156" s="8">
        <v>43191</v>
      </c>
    </row>
    <row r="157" spans="8:8">
      <c r="H157" s="8">
        <v>43192</v>
      </c>
    </row>
    <row r="158" spans="8:8">
      <c r="H158" s="8">
        <v>43193</v>
      </c>
    </row>
    <row r="159" spans="8:8">
      <c r="H159" s="8">
        <v>43194</v>
      </c>
    </row>
    <row r="160" spans="8:8">
      <c r="H160" s="8">
        <v>43195</v>
      </c>
    </row>
    <row r="161" spans="8:8">
      <c r="H161" s="8">
        <v>43196</v>
      </c>
    </row>
    <row r="162" spans="8:8">
      <c r="H162" s="8">
        <v>43197</v>
      </c>
    </row>
    <row r="163" spans="8:8">
      <c r="H163" s="8">
        <v>43198</v>
      </c>
    </row>
    <row r="164" spans="8:8">
      <c r="H164" s="8">
        <v>43199</v>
      </c>
    </row>
    <row r="165" spans="8:8">
      <c r="H165" s="8">
        <v>43200</v>
      </c>
    </row>
    <row r="166" spans="8:8">
      <c r="H166" s="8">
        <v>43201</v>
      </c>
    </row>
    <row r="167" spans="8:8">
      <c r="H167" s="8">
        <v>43202</v>
      </c>
    </row>
    <row r="168" spans="8:8">
      <c r="H168" s="8">
        <v>43203</v>
      </c>
    </row>
    <row r="169" spans="8:8">
      <c r="H169" s="8">
        <v>43204</v>
      </c>
    </row>
    <row r="170" spans="8:8">
      <c r="H170" s="8">
        <v>43205</v>
      </c>
    </row>
    <row r="171" spans="8:8">
      <c r="H171" s="8">
        <v>43206</v>
      </c>
    </row>
    <row r="172" spans="8:8">
      <c r="H172" s="8">
        <v>43207</v>
      </c>
    </row>
    <row r="173" spans="8:8">
      <c r="H173" s="8">
        <v>43208</v>
      </c>
    </row>
    <row r="174" spans="8:8">
      <c r="H174" s="8">
        <v>43209</v>
      </c>
    </row>
    <row r="175" spans="8:8">
      <c r="H175" s="8">
        <v>43210</v>
      </c>
    </row>
    <row r="176" spans="8:8">
      <c r="H176" s="8">
        <v>43211</v>
      </c>
    </row>
    <row r="177" spans="8:8">
      <c r="H177" s="8">
        <v>43212</v>
      </c>
    </row>
    <row r="178" spans="8:8">
      <c r="H178" s="8">
        <v>43213</v>
      </c>
    </row>
    <row r="179" spans="8:8">
      <c r="H179" s="8">
        <v>43214</v>
      </c>
    </row>
    <row r="180" spans="8:8">
      <c r="H180" s="8">
        <v>43215</v>
      </c>
    </row>
    <row r="181" spans="8:8">
      <c r="H181" s="8">
        <v>43216</v>
      </c>
    </row>
    <row r="182" spans="8:8">
      <c r="H182" s="8">
        <v>43217</v>
      </c>
    </row>
    <row r="183" spans="8:8">
      <c r="H183" s="8">
        <v>43218</v>
      </c>
    </row>
    <row r="184" spans="8:8">
      <c r="H184" s="8">
        <v>43219</v>
      </c>
    </row>
    <row r="185" spans="8:8">
      <c r="H185" s="8">
        <v>43220</v>
      </c>
    </row>
    <row r="186" spans="8:8">
      <c r="H186" s="8">
        <v>43221</v>
      </c>
    </row>
    <row r="187" spans="8:8">
      <c r="H187" s="8">
        <v>43222</v>
      </c>
    </row>
    <row r="188" spans="8:8">
      <c r="H188" s="8">
        <v>43223</v>
      </c>
    </row>
    <row r="189" spans="8:8">
      <c r="H189" s="8">
        <v>43224</v>
      </c>
    </row>
    <row r="190" spans="8:8">
      <c r="H190" s="8">
        <v>43225</v>
      </c>
    </row>
    <row r="191" spans="8:8">
      <c r="H191" s="8">
        <v>43226</v>
      </c>
    </row>
    <row r="192" spans="8:8">
      <c r="H192" s="8">
        <v>43227</v>
      </c>
    </row>
    <row r="193" spans="8:8">
      <c r="H193" s="8">
        <v>43228</v>
      </c>
    </row>
    <row r="194" spans="8:8">
      <c r="H194" s="8">
        <v>43229</v>
      </c>
    </row>
    <row r="195" spans="8:8">
      <c r="H195" s="8">
        <v>43230</v>
      </c>
    </row>
    <row r="196" spans="8:8">
      <c r="H196" s="8">
        <v>43231</v>
      </c>
    </row>
    <row r="197" spans="8:8">
      <c r="H197" s="8">
        <v>43232</v>
      </c>
    </row>
    <row r="198" spans="8:8">
      <c r="H198" s="8">
        <v>43233</v>
      </c>
    </row>
    <row r="199" spans="8:8">
      <c r="H199" s="8">
        <v>43234</v>
      </c>
    </row>
    <row r="200" spans="8:8">
      <c r="H200" s="8">
        <v>43235</v>
      </c>
    </row>
    <row r="201" spans="8:8">
      <c r="H201" s="8">
        <v>43236</v>
      </c>
    </row>
    <row r="202" spans="8:8">
      <c r="H202" s="8">
        <v>43237</v>
      </c>
    </row>
    <row r="203" spans="8:8">
      <c r="H203" s="8">
        <v>43238</v>
      </c>
    </row>
    <row r="204" spans="8:8">
      <c r="H204" s="8">
        <v>43239</v>
      </c>
    </row>
    <row r="205" spans="8:8">
      <c r="H205" s="8">
        <v>43240</v>
      </c>
    </row>
    <row r="206" spans="8:8">
      <c r="H206" s="8">
        <v>43241</v>
      </c>
    </row>
    <row r="207" spans="8:8">
      <c r="H207" s="8">
        <v>43242</v>
      </c>
    </row>
    <row r="208" spans="8:8">
      <c r="H208" s="8">
        <v>43243</v>
      </c>
    </row>
    <row r="209" spans="8:8">
      <c r="H209" s="8">
        <v>43244</v>
      </c>
    </row>
    <row r="210" spans="8:8">
      <c r="H210" s="8">
        <v>43245</v>
      </c>
    </row>
    <row r="211" spans="8:8">
      <c r="H211" s="8">
        <v>43246</v>
      </c>
    </row>
    <row r="212" spans="8:8">
      <c r="H212" s="8">
        <v>43247</v>
      </c>
    </row>
    <row r="213" spans="8:8">
      <c r="H213" s="8">
        <v>43248</v>
      </c>
    </row>
    <row r="214" spans="8:8">
      <c r="H214" s="8">
        <v>43249</v>
      </c>
    </row>
    <row r="215" spans="8:8">
      <c r="H215" s="8">
        <v>43250</v>
      </c>
    </row>
    <row r="216" spans="8:8">
      <c r="H216" s="8">
        <v>43251</v>
      </c>
    </row>
    <row r="217" spans="8:8">
      <c r="H217" s="8">
        <v>43252</v>
      </c>
    </row>
    <row r="218" spans="8:8">
      <c r="H218" s="8">
        <v>43253</v>
      </c>
    </row>
    <row r="219" spans="8:8">
      <c r="H219" s="8">
        <v>43254</v>
      </c>
    </row>
    <row r="220" spans="8:8">
      <c r="H220" s="8">
        <v>43255</v>
      </c>
    </row>
    <row r="221" spans="8:8">
      <c r="H221" s="8">
        <v>43256</v>
      </c>
    </row>
    <row r="222" spans="8:8">
      <c r="H222" s="8">
        <v>43257</v>
      </c>
    </row>
    <row r="223" spans="8:8">
      <c r="H223" s="8">
        <v>43258</v>
      </c>
    </row>
    <row r="224" spans="8:8">
      <c r="H224" s="8">
        <v>43259</v>
      </c>
    </row>
    <row r="225" spans="8:8">
      <c r="H225" s="8">
        <v>43260</v>
      </c>
    </row>
    <row r="226" spans="8:8">
      <c r="H226" s="8">
        <v>43261</v>
      </c>
    </row>
    <row r="227" spans="8:8">
      <c r="H227" s="8">
        <v>43262</v>
      </c>
    </row>
    <row r="228" spans="8:8">
      <c r="H228" s="8">
        <v>43263</v>
      </c>
    </row>
    <row r="229" spans="8:8">
      <c r="H229" s="8">
        <v>43264</v>
      </c>
    </row>
    <row r="230" spans="8:8">
      <c r="H230" s="8">
        <v>43265</v>
      </c>
    </row>
    <row r="231" spans="8:8">
      <c r="H231" s="8">
        <v>43266</v>
      </c>
    </row>
    <row r="232" spans="8:8">
      <c r="H232" s="8">
        <v>43267</v>
      </c>
    </row>
    <row r="233" spans="8:8">
      <c r="H233" s="8">
        <v>43268</v>
      </c>
    </row>
    <row r="234" spans="8:8">
      <c r="H234" s="8">
        <v>43269</v>
      </c>
    </row>
    <row r="235" spans="8:8">
      <c r="H235" s="8">
        <v>43270</v>
      </c>
    </row>
    <row r="236" spans="8:8">
      <c r="H236" s="8">
        <v>43271</v>
      </c>
    </row>
    <row r="237" spans="8:8">
      <c r="H237" s="8">
        <v>43272</v>
      </c>
    </row>
    <row r="238" spans="8:8">
      <c r="H238" s="8">
        <v>43273</v>
      </c>
    </row>
    <row r="239" spans="8:8">
      <c r="H239" s="8">
        <v>43274</v>
      </c>
    </row>
    <row r="240" spans="8:8">
      <c r="H240" s="8">
        <v>43275</v>
      </c>
    </row>
    <row r="241" spans="8:8">
      <c r="H241" s="8">
        <v>43276</v>
      </c>
    </row>
    <row r="242" spans="8:8">
      <c r="H242" s="8">
        <v>43277</v>
      </c>
    </row>
    <row r="243" spans="8:8">
      <c r="H243" s="8">
        <v>43278</v>
      </c>
    </row>
    <row r="244" spans="8:8">
      <c r="H244" s="8">
        <v>43279</v>
      </c>
    </row>
    <row r="245" spans="8:8">
      <c r="H245" s="8">
        <v>43280</v>
      </c>
    </row>
    <row r="246" spans="8:8">
      <c r="H246" s="8">
        <v>43281</v>
      </c>
    </row>
    <row r="247" spans="8:8">
      <c r="H247" s="8">
        <v>43282</v>
      </c>
    </row>
    <row r="248" spans="8:8">
      <c r="H248" s="8">
        <v>43283</v>
      </c>
    </row>
    <row r="249" spans="8:8">
      <c r="H249" s="8">
        <v>43284</v>
      </c>
    </row>
    <row r="250" spans="8:8">
      <c r="H250" s="8">
        <v>43285</v>
      </c>
    </row>
    <row r="251" spans="8:8">
      <c r="H251" s="8">
        <v>43286</v>
      </c>
    </row>
    <row r="252" spans="8:8">
      <c r="H252" s="8">
        <v>43287</v>
      </c>
    </row>
    <row r="253" spans="8:8">
      <c r="H253" s="8">
        <v>43288</v>
      </c>
    </row>
    <row r="254" spans="8:8">
      <c r="H254" s="8">
        <v>43289</v>
      </c>
    </row>
    <row r="255" spans="8:8">
      <c r="H255" s="8">
        <v>43290</v>
      </c>
    </row>
    <row r="256" spans="8:8">
      <c r="H256" s="8">
        <v>43291</v>
      </c>
    </row>
    <row r="257" spans="8:8">
      <c r="H257" s="8">
        <v>43292</v>
      </c>
    </row>
    <row r="258" spans="8:8">
      <c r="H258" s="8">
        <v>43293</v>
      </c>
    </row>
    <row r="259" spans="8:8">
      <c r="H259" s="8">
        <v>43294</v>
      </c>
    </row>
    <row r="260" spans="8:8">
      <c r="H260" s="8">
        <v>43295</v>
      </c>
    </row>
    <row r="261" spans="8:8">
      <c r="H261" s="8">
        <v>43296</v>
      </c>
    </row>
    <row r="262" spans="8:8">
      <c r="H262" s="8">
        <v>43297</v>
      </c>
    </row>
    <row r="263" spans="8:8">
      <c r="H263" s="8">
        <v>43298</v>
      </c>
    </row>
    <row r="264" spans="8:8">
      <c r="H264" s="8">
        <v>43299</v>
      </c>
    </row>
    <row r="265" spans="8:8">
      <c r="H265" s="8">
        <v>43300</v>
      </c>
    </row>
    <row r="266" spans="8:8">
      <c r="H266" s="8">
        <v>43301</v>
      </c>
    </row>
    <row r="267" spans="8:8">
      <c r="H267" s="8">
        <v>43302</v>
      </c>
    </row>
    <row r="268" spans="8:8">
      <c r="H268" s="8">
        <v>43303</v>
      </c>
    </row>
    <row r="269" spans="8:8">
      <c r="H269" s="8">
        <v>43304</v>
      </c>
    </row>
    <row r="270" spans="8:8">
      <c r="H270" s="8">
        <v>43305</v>
      </c>
    </row>
    <row r="271" spans="8:8">
      <c r="H271" s="8">
        <v>43306</v>
      </c>
    </row>
    <row r="272" spans="8:8">
      <c r="H272" s="8">
        <v>43307</v>
      </c>
    </row>
    <row r="273" spans="8:8">
      <c r="H273" s="8">
        <v>43308</v>
      </c>
    </row>
    <row r="274" spans="8:8">
      <c r="H274" s="8">
        <v>43309</v>
      </c>
    </row>
    <row r="275" spans="8:8">
      <c r="H275" s="8">
        <v>43310</v>
      </c>
    </row>
    <row r="276" spans="8:8">
      <c r="H276" s="8">
        <v>43311</v>
      </c>
    </row>
    <row r="277" spans="8:8">
      <c r="H277" s="8">
        <v>43312</v>
      </c>
    </row>
    <row r="278" spans="8:8">
      <c r="H278" s="8">
        <v>43313</v>
      </c>
    </row>
    <row r="279" spans="8:8">
      <c r="H279" s="8">
        <v>43314</v>
      </c>
    </row>
    <row r="280" spans="8:8">
      <c r="H280" s="8">
        <v>43315</v>
      </c>
    </row>
    <row r="281" spans="8:8">
      <c r="H281" s="8">
        <v>43316</v>
      </c>
    </row>
    <row r="282" spans="8:8">
      <c r="H282" s="8">
        <v>43317</v>
      </c>
    </row>
    <row r="283" spans="8:8">
      <c r="H283" s="8">
        <v>43318</v>
      </c>
    </row>
    <row r="284" spans="8:8">
      <c r="H284" s="8">
        <v>43319</v>
      </c>
    </row>
    <row r="285" spans="8:8">
      <c r="H285" s="8">
        <v>43320</v>
      </c>
    </row>
    <row r="286" spans="8:8">
      <c r="H286" s="8">
        <v>43321</v>
      </c>
    </row>
    <row r="287" spans="8:8">
      <c r="H287" s="8">
        <v>43322</v>
      </c>
    </row>
    <row r="288" spans="8:8">
      <c r="H288" s="8">
        <v>43323</v>
      </c>
    </row>
    <row r="289" spans="8:8">
      <c r="H289" s="8">
        <v>43324</v>
      </c>
    </row>
    <row r="290" spans="8:8">
      <c r="H290" s="8">
        <v>43325</v>
      </c>
    </row>
    <row r="291" spans="8:8">
      <c r="H291" s="8">
        <v>43326</v>
      </c>
    </row>
    <row r="292" spans="8:8">
      <c r="H292" s="8">
        <v>43327</v>
      </c>
    </row>
    <row r="293" spans="8:8">
      <c r="H293" s="8">
        <v>43328</v>
      </c>
    </row>
    <row r="294" spans="8:8">
      <c r="H294" s="8">
        <v>43329</v>
      </c>
    </row>
    <row r="295" spans="8:8">
      <c r="H295" s="8">
        <v>43330</v>
      </c>
    </row>
    <row r="296" spans="8:8">
      <c r="H296" s="8">
        <v>43331</v>
      </c>
    </row>
    <row r="297" spans="8:8">
      <c r="H297" s="8">
        <v>43332</v>
      </c>
    </row>
    <row r="298" spans="8:8">
      <c r="H298" s="8">
        <v>43333</v>
      </c>
    </row>
    <row r="299" spans="8:8">
      <c r="H299" s="8">
        <v>43334</v>
      </c>
    </row>
    <row r="300" spans="8:8">
      <c r="H300" s="8">
        <v>43335</v>
      </c>
    </row>
    <row r="301" spans="8:8">
      <c r="H301" s="8">
        <v>43336</v>
      </c>
    </row>
    <row r="302" spans="8:8">
      <c r="H302" s="8">
        <v>43337</v>
      </c>
    </row>
    <row r="303" spans="8:8">
      <c r="H303" s="8">
        <v>43338</v>
      </c>
    </row>
    <row r="304" spans="8:8">
      <c r="H304" s="8">
        <v>43339</v>
      </c>
    </row>
    <row r="305" spans="8:8">
      <c r="H305" s="8">
        <v>43340</v>
      </c>
    </row>
    <row r="306" spans="8:8">
      <c r="H306" s="8">
        <v>43341</v>
      </c>
    </row>
    <row r="307" spans="8:8">
      <c r="H307" s="8">
        <v>43342</v>
      </c>
    </row>
    <row r="308" spans="8:8">
      <c r="H308" s="8">
        <v>43343</v>
      </c>
    </row>
    <row r="309" spans="8:8">
      <c r="H309" s="8">
        <v>43344</v>
      </c>
    </row>
    <row r="310" spans="8:8">
      <c r="H310" s="8">
        <v>43345</v>
      </c>
    </row>
    <row r="311" spans="8:8">
      <c r="H311" s="8">
        <v>43346</v>
      </c>
    </row>
    <row r="312" spans="8:8">
      <c r="H312" s="8">
        <v>43347</v>
      </c>
    </row>
    <row r="313" spans="8:8">
      <c r="H313" s="8">
        <v>43348</v>
      </c>
    </row>
    <row r="314" spans="8:8">
      <c r="H314" s="8">
        <v>43349</v>
      </c>
    </row>
    <row r="315" spans="8:8">
      <c r="H315" s="8">
        <v>43350</v>
      </c>
    </row>
    <row r="316" spans="8:8">
      <c r="H316" s="8">
        <v>43351</v>
      </c>
    </row>
    <row r="317" spans="8:8">
      <c r="H317" s="8">
        <v>43352</v>
      </c>
    </row>
    <row r="318" spans="8:8">
      <c r="H318" s="8">
        <v>43353</v>
      </c>
    </row>
    <row r="319" spans="8:8">
      <c r="H319" s="8">
        <v>43354</v>
      </c>
    </row>
    <row r="320" spans="8:8">
      <c r="H320" s="8">
        <v>43355</v>
      </c>
    </row>
    <row r="321" spans="8:8">
      <c r="H321" s="8">
        <v>43356</v>
      </c>
    </row>
    <row r="322" spans="8:8">
      <c r="H322" s="8">
        <v>43357</v>
      </c>
    </row>
    <row r="323" spans="8:8">
      <c r="H323" s="8">
        <v>43358</v>
      </c>
    </row>
    <row r="324" spans="8:8">
      <c r="H324" s="8">
        <v>43359</v>
      </c>
    </row>
    <row r="325" spans="8:8">
      <c r="H325" s="8">
        <v>43360</v>
      </c>
    </row>
    <row r="326" spans="8:8">
      <c r="H326" s="8">
        <v>43361</v>
      </c>
    </row>
    <row r="327" spans="8:8">
      <c r="H327" s="8">
        <v>43362</v>
      </c>
    </row>
    <row r="328" spans="8:8">
      <c r="H328" s="8">
        <v>43363</v>
      </c>
    </row>
    <row r="329" spans="8:8">
      <c r="H329" s="8">
        <v>43364</v>
      </c>
    </row>
    <row r="330" spans="8:8">
      <c r="H330" s="8">
        <v>43365</v>
      </c>
    </row>
    <row r="331" spans="8:8">
      <c r="H331" s="8">
        <v>43366</v>
      </c>
    </row>
    <row r="332" spans="8:8">
      <c r="H332" s="8">
        <v>43367</v>
      </c>
    </row>
    <row r="333" spans="8:8">
      <c r="H333" s="8">
        <v>43368</v>
      </c>
    </row>
    <row r="334" spans="8:8">
      <c r="H334" s="8">
        <v>43369</v>
      </c>
    </row>
    <row r="335" spans="8:8">
      <c r="H335" s="8">
        <v>43370</v>
      </c>
    </row>
    <row r="336" spans="8:8">
      <c r="H336" s="8">
        <v>43371</v>
      </c>
    </row>
    <row r="337" spans="8:8">
      <c r="H337" s="8">
        <v>43372</v>
      </c>
    </row>
    <row r="338" spans="8:8">
      <c r="H338" s="8">
        <v>43373</v>
      </c>
    </row>
    <row r="339" spans="8:8">
      <c r="H339" s="8">
        <v>43374</v>
      </c>
    </row>
    <row r="340" spans="8:8">
      <c r="H340" s="8">
        <v>43375</v>
      </c>
    </row>
    <row r="341" spans="8:8">
      <c r="H341" s="8">
        <v>43376</v>
      </c>
    </row>
    <row r="342" spans="8:8">
      <c r="H342" s="8">
        <v>43377</v>
      </c>
    </row>
    <row r="343" spans="8:8">
      <c r="H343" s="8">
        <v>43378</v>
      </c>
    </row>
    <row r="344" spans="8:8">
      <c r="H344" s="8">
        <v>43379</v>
      </c>
    </row>
    <row r="345" spans="8:8">
      <c r="H345" s="8">
        <v>43380</v>
      </c>
    </row>
    <row r="346" spans="8:8">
      <c r="H346" s="8">
        <v>43381</v>
      </c>
    </row>
    <row r="347" spans="8:8">
      <c r="H347" s="8">
        <v>43382</v>
      </c>
    </row>
    <row r="348" spans="8:8">
      <c r="H348" s="8">
        <v>43383</v>
      </c>
    </row>
    <row r="349" spans="8:8">
      <c r="H349" s="8">
        <v>43384</v>
      </c>
    </row>
    <row r="350" spans="8:8">
      <c r="H350" s="8">
        <v>43385</v>
      </c>
    </row>
    <row r="351" spans="8:8">
      <c r="H351" s="8">
        <v>43386</v>
      </c>
    </row>
    <row r="352" spans="8:8">
      <c r="H352" s="8">
        <v>43387</v>
      </c>
    </row>
    <row r="353" spans="8:8">
      <c r="H353" s="8">
        <v>43388</v>
      </c>
    </row>
    <row r="354" spans="8:8">
      <c r="H354" s="8">
        <v>43389</v>
      </c>
    </row>
    <row r="355" spans="8:8">
      <c r="H355" s="8">
        <v>43390</v>
      </c>
    </row>
    <row r="356" spans="8:8">
      <c r="H356" s="8">
        <v>43391</v>
      </c>
    </row>
    <row r="357" spans="8:8">
      <c r="H357" s="8">
        <v>43392</v>
      </c>
    </row>
    <row r="358" spans="8:8">
      <c r="H358" s="8">
        <v>43393</v>
      </c>
    </row>
    <row r="359" spans="8:8">
      <c r="H359" s="8">
        <v>43394</v>
      </c>
    </row>
    <row r="360" spans="8:8">
      <c r="H360" s="8">
        <v>43395</v>
      </c>
    </row>
    <row r="361" spans="8:8">
      <c r="H361" s="8">
        <v>43396</v>
      </c>
    </row>
    <row r="362" spans="8:8">
      <c r="H362" s="8">
        <v>43397</v>
      </c>
    </row>
    <row r="363" spans="8:8">
      <c r="H363" s="8">
        <v>43398</v>
      </c>
    </row>
    <row r="364" spans="8:8">
      <c r="H364" s="8">
        <v>43399</v>
      </c>
    </row>
    <row r="365" spans="8:8">
      <c r="H365" s="8">
        <v>43400</v>
      </c>
    </row>
    <row r="366" spans="8:8">
      <c r="H366" s="8">
        <v>43401</v>
      </c>
    </row>
    <row r="367" spans="8:8">
      <c r="H367" s="8">
        <v>43402</v>
      </c>
    </row>
    <row r="368" spans="8:8">
      <c r="H368" s="8">
        <v>43403</v>
      </c>
    </row>
    <row r="369" spans="8:8">
      <c r="H369" s="8">
        <v>43404</v>
      </c>
    </row>
    <row r="370" spans="8:8">
      <c r="H370" s="8">
        <v>43405</v>
      </c>
    </row>
    <row r="371" spans="8:8">
      <c r="H371" s="8">
        <v>43406</v>
      </c>
    </row>
    <row r="372" spans="8:8">
      <c r="H372" s="8">
        <v>43407</v>
      </c>
    </row>
    <row r="373" spans="8:8">
      <c r="H373" s="8">
        <v>43408</v>
      </c>
    </row>
    <row r="374" spans="8:8">
      <c r="H374" s="8">
        <v>43409</v>
      </c>
    </row>
    <row r="375" spans="8:8">
      <c r="H375" s="8">
        <v>43410</v>
      </c>
    </row>
    <row r="376" spans="8:8">
      <c r="H376" s="8">
        <v>43411</v>
      </c>
    </row>
    <row r="377" spans="8:8">
      <c r="H377" s="8">
        <v>43412</v>
      </c>
    </row>
    <row r="378" spans="8:8">
      <c r="H378" s="8">
        <v>43413</v>
      </c>
    </row>
    <row r="379" spans="8:8">
      <c r="H379" s="8">
        <v>43414</v>
      </c>
    </row>
    <row r="380" spans="8:8">
      <c r="H380" s="8">
        <v>43415</v>
      </c>
    </row>
    <row r="381" spans="8:8">
      <c r="H381" s="8">
        <v>43416</v>
      </c>
    </row>
    <row r="382" spans="8:8">
      <c r="H382" s="8">
        <v>43417</v>
      </c>
    </row>
    <row r="383" spans="8:8">
      <c r="H383" s="8">
        <v>43418</v>
      </c>
    </row>
    <row r="384" spans="8:8">
      <c r="H384" s="8">
        <v>43419</v>
      </c>
    </row>
    <row r="385" spans="8:8">
      <c r="H385" s="8">
        <v>43420</v>
      </c>
    </row>
    <row r="386" spans="8:8">
      <c r="H386" s="8">
        <v>43421</v>
      </c>
    </row>
    <row r="387" spans="8:8">
      <c r="H387" s="8">
        <v>43422</v>
      </c>
    </row>
    <row r="388" spans="8:8">
      <c r="H388" s="8">
        <v>43423</v>
      </c>
    </row>
    <row r="389" spans="8:8">
      <c r="H389" s="8">
        <v>43424</v>
      </c>
    </row>
    <row r="390" spans="8:8">
      <c r="H390" s="8">
        <v>43425</v>
      </c>
    </row>
    <row r="391" spans="8:8">
      <c r="H391" s="8">
        <v>43426</v>
      </c>
    </row>
    <row r="392" spans="8:8">
      <c r="H392" s="8">
        <v>43427</v>
      </c>
    </row>
    <row r="393" spans="8:8">
      <c r="H393" s="8">
        <v>43428</v>
      </c>
    </row>
    <row r="394" spans="8:8">
      <c r="H394" s="8">
        <v>43429</v>
      </c>
    </row>
    <row r="395" spans="8:8">
      <c r="H395" s="8">
        <v>43430</v>
      </c>
    </row>
    <row r="396" spans="8:8">
      <c r="H396" s="8">
        <v>43431</v>
      </c>
    </row>
    <row r="397" spans="8:8">
      <c r="H397" s="8">
        <v>43432</v>
      </c>
    </row>
    <row r="398" spans="8:8">
      <c r="H398" s="8">
        <v>43433</v>
      </c>
    </row>
    <row r="399" spans="8:8">
      <c r="H399" s="8">
        <v>43434</v>
      </c>
    </row>
    <row r="400" spans="8:8">
      <c r="H400" s="8">
        <v>43435</v>
      </c>
    </row>
    <row r="401" spans="8:8">
      <c r="H401" s="8">
        <v>43436</v>
      </c>
    </row>
    <row r="402" spans="8:8">
      <c r="H402" s="8">
        <v>43437</v>
      </c>
    </row>
    <row r="403" spans="8:8">
      <c r="H403" s="8">
        <v>43438</v>
      </c>
    </row>
    <row r="404" spans="8:8">
      <c r="H404" s="8">
        <v>43439</v>
      </c>
    </row>
    <row r="405" spans="8:8">
      <c r="H405" s="8">
        <v>43440</v>
      </c>
    </row>
    <row r="406" spans="8:8">
      <c r="H406" s="8">
        <v>43441</v>
      </c>
    </row>
    <row r="407" spans="8:8">
      <c r="H407" s="8">
        <v>43442</v>
      </c>
    </row>
    <row r="408" spans="8:8">
      <c r="H408" s="8">
        <v>43443</v>
      </c>
    </row>
    <row r="409" spans="8:8">
      <c r="H409" s="8">
        <v>43444</v>
      </c>
    </row>
    <row r="410" spans="8:8">
      <c r="H410" s="8">
        <v>43445</v>
      </c>
    </row>
    <row r="411" spans="8:8">
      <c r="H411" s="8">
        <v>43446</v>
      </c>
    </row>
    <row r="412" spans="8:8">
      <c r="H412" s="8">
        <v>43447</v>
      </c>
    </row>
    <row r="413" spans="8:8">
      <c r="H413" s="8">
        <v>43448</v>
      </c>
    </row>
    <row r="414" spans="8:8">
      <c r="H414" s="8">
        <v>43449</v>
      </c>
    </row>
    <row r="415" spans="8:8">
      <c r="H415" s="8">
        <v>43450</v>
      </c>
    </row>
    <row r="416" spans="8:8">
      <c r="H416" s="8">
        <v>43451</v>
      </c>
    </row>
    <row r="417" spans="8:8">
      <c r="H417" s="8">
        <v>43452</v>
      </c>
    </row>
    <row r="418" spans="8:8">
      <c r="H418" s="8">
        <v>43453</v>
      </c>
    </row>
    <row r="419" spans="8:8">
      <c r="H419" s="8">
        <v>43454</v>
      </c>
    </row>
    <row r="420" spans="8:8">
      <c r="H420" s="8">
        <v>43455</v>
      </c>
    </row>
    <row r="421" spans="8:8">
      <c r="H421" s="8">
        <v>43456</v>
      </c>
    </row>
    <row r="422" spans="8:8">
      <c r="H422" s="8">
        <v>43457</v>
      </c>
    </row>
    <row r="423" spans="8:8">
      <c r="H423" s="8">
        <v>43458</v>
      </c>
    </row>
    <row r="424" spans="8:8">
      <c r="H424" s="8">
        <v>43459</v>
      </c>
    </row>
    <row r="425" spans="8:8">
      <c r="H425" s="8">
        <v>43460</v>
      </c>
    </row>
    <row r="426" spans="8:8">
      <c r="H426" s="8">
        <v>43461</v>
      </c>
    </row>
    <row r="427" spans="8:8">
      <c r="H427" s="8">
        <v>43462</v>
      </c>
    </row>
    <row r="428" spans="8:8">
      <c r="H428" s="8">
        <v>43463</v>
      </c>
    </row>
    <row r="429" spans="8:8">
      <c r="H429" s="8">
        <v>43464</v>
      </c>
    </row>
    <row r="430" spans="8:8">
      <c r="H430" s="9">
        <v>43465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XFD40"/>
  <sheetViews>
    <sheetView showGridLines="0" tabSelected="1" workbookViewId="0">
      <selection activeCell="B23" sqref="B23"/>
    </sheetView>
  </sheetViews>
  <sheetFormatPr baseColWidth="10" defaultColWidth="0" defaultRowHeight="15"/>
  <cols>
    <col min="1" max="7" width="11.42578125" style="23" customWidth="1"/>
    <col min="8" max="8" width="1.7109375" style="21" customWidth="1"/>
    <col min="9" max="17" width="11.42578125" style="21" customWidth="1"/>
    <col min="18" max="16384" width="0" style="21" hidden="1"/>
  </cols>
  <sheetData>
    <row r="1" spans="1:17 16384:16384">
      <c r="A1" s="19"/>
      <c r="B1" s="19"/>
      <c r="C1" s="19"/>
      <c r="D1" s="19"/>
      <c r="E1" s="19"/>
      <c r="F1" s="19"/>
      <c r="G1" s="19"/>
      <c r="H1" s="20"/>
    </row>
    <row r="2" spans="1:17 16384:16384">
      <c r="A2" s="19"/>
      <c r="B2" s="19"/>
      <c r="C2" s="19"/>
      <c r="D2" s="19"/>
      <c r="E2" s="19"/>
      <c r="F2" s="19"/>
      <c r="G2" s="19"/>
      <c r="XFD2" s="22">
        <v>43034.543599537035</v>
      </c>
    </row>
    <row r="3" spans="1:17 16384:16384">
      <c r="A3" s="19"/>
      <c r="B3" s="19"/>
      <c r="C3" s="19"/>
      <c r="D3" s="19"/>
      <c r="E3" s="19"/>
      <c r="F3" s="19"/>
      <c r="G3" s="19"/>
    </row>
    <row r="4" spans="1:17 16384:16384">
      <c r="A4" s="19"/>
      <c r="B4" s="19"/>
      <c r="C4" s="19"/>
      <c r="D4" s="19"/>
      <c r="E4" s="19"/>
      <c r="F4" s="19"/>
      <c r="G4" s="19"/>
    </row>
    <row r="5" spans="1:17 16384:16384">
      <c r="A5" s="19"/>
      <c r="B5" s="19"/>
      <c r="C5" s="19"/>
      <c r="D5" s="19"/>
      <c r="E5" s="19"/>
      <c r="F5" s="19"/>
      <c r="G5" s="19"/>
    </row>
    <row r="6" spans="1:17 16384:16384">
      <c r="A6" s="19"/>
      <c r="B6" s="19"/>
      <c r="C6" s="19"/>
      <c r="D6" s="19"/>
      <c r="E6" s="19"/>
      <c r="F6" s="19"/>
      <c r="G6" s="19"/>
    </row>
    <row r="7" spans="1:17 16384:16384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</row>
    <row r="8" spans="1:17 16384:16384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</row>
    <row r="9" spans="1:17 16384:16384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</row>
    <row r="10" spans="1:17 16384:16384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</row>
    <row r="11" spans="1:17 16384:16384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</row>
    <row r="12" spans="1:17 16384:16384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</row>
    <row r="13" spans="1:17 16384:16384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</row>
    <row r="14" spans="1:17 16384:16384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</row>
    <row r="15" spans="1:17 16384:16384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</row>
    <row r="16" spans="1:17 16384:16384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</row>
    <row r="17" spans="1:17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</row>
    <row r="18" spans="1:17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</row>
    <row r="19" spans="1:17" ht="5.25" customHeight="1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</row>
    <row r="20" spans="1:17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</row>
    <row r="21" spans="1:17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</row>
    <row r="22" spans="1:17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</row>
    <row r="23" spans="1:17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</row>
    <row r="24" spans="1:17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1:17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</row>
    <row r="28" spans="1:17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</row>
    <row r="29" spans="1:17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</row>
    <row r="30" spans="1:17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</row>
    <row r="31" spans="1:17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</row>
    <row r="32" spans="1:17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  <row r="33" spans="1:19" ht="30.7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25"/>
      <c r="S33" s="25"/>
    </row>
    <row r="34" spans="1:19" ht="30.75"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</row>
    <row r="35" spans="1:19" ht="15" customHeight="1"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</row>
    <row r="36" spans="1:19" ht="15" customHeight="1"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</row>
    <row r="37" spans="1:19" ht="15" customHeight="1"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</row>
    <row r="38" spans="1:19" ht="15" customHeight="1"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</row>
    <row r="39" spans="1:19" ht="15" customHeight="1"/>
    <row r="40" spans="1:19" ht="15" customHeight="1"/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XFD5"/>
  <sheetViews>
    <sheetView workbookViewId="0">
      <selection activeCell="L10" sqref="L10"/>
    </sheetView>
  </sheetViews>
  <sheetFormatPr baseColWidth="10" defaultRowHeight="15"/>
  <cols>
    <col min="1" max="1" width="21" bestFit="1" customWidth="1"/>
    <col min="2" max="2" width="17.42578125" customWidth="1"/>
    <col min="3" max="3" width="7.7109375" customWidth="1"/>
    <col min="4" max="4" width="8" customWidth="1"/>
    <col min="5" max="5" width="5.85546875" customWidth="1"/>
    <col min="6" max="6" width="7.85546875" customWidth="1"/>
    <col min="7" max="7" width="6.28515625" customWidth="1"/>
    <col min="8" max="8" width="12.5703125" bestFit="1" customWidth="1"/>
  </cols>
  <sheetData>
    <row r="1" spans="1:2 16384:16384">
      <c r="A1" s="13" t="s">
        <v>73</v>
      </c>
      <c r="B1" t="s">
        <v>85</v>
      </c>
    </row>
    <row r="2" spans="1:2 16384:16384">
      <c r="XFD2" s="24">
        <v>43034.459236111114</v>
      </c>
    </row>
    <row r="3" spans="1:2 16384:16384">
      <c r="A3" s="13" t="s">
        <v>82</v>
      </c>
      <c r="B3" t="s">
        <v>83</v>
      </c>
    </row>
    <row r="4" spans="1:2 16384:16384">
      <c r="A4" s="14" t="s">
        <v>84</v>
      </c>
      <c r="B4" s="15">
        <v>0</v>
      </c>
    </row>
    <row r="5" spans="1:2 16384:16384">
      <c r="A5" s="14" t="s">
        <v>76</v>
      </c>
      <c r="B5" s="15">
        <v>0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XFD5"/>
  <sheetViews>
    <sheetView workbookViewId="0">
      <selection activeCell="L10" sqref="L10"/>
    </sheetView>
  </sheetViews>
  <sheetFormatPr baseColWidth="10" defaultRowHeight="15"/>
  <cols>
    <col min="1" max="1" width="12.5703125" customWidth="1"/>
    <col min="2" max="2" width="11.28515625" customWidth="1"/>
  </cols>
  <sheetData>
    <row r="2" spans="1:2 16384:16384">
      <c r="XFD2" s="24">
        <v>43034.45921296296</v>
      </c>
    </row>
    <row r="3" spans="1:2 16384:16384">
      <c r="A3" s="13" t="s">
        <v>80</v>
      </c>
      <c r="B3" t="s">
        <v>81</v>
      </c>
    </row>
    <row r="4" spans="1:2 16384:16384">
      <c r="A4" s="14" t="s">
        <v>84</v>
      </c>
      <c r="B4" s="15">
        <v>0</v>
      </c>
    </row>
    <row r="5" spans="1:2 16384:16384">
      <c r="A5" s="14" t="s">
        <v>76</v>
      </c>
      <c r="B5" s="15">
        <v>0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XFD5"/>
  <sheetViews>
    <sheetView workbookViewId="0">
      <selection activeCell="J23" sqref="J23"/>
    </sheetView>
  </sheetViews>
  <sheetFormatPr baseColWidth="10" defaultRowHeight="15"/>
  <cols>
    <col min="1" max="1" width="15.42578125" customWidth="1"/>
    <col min="2" max="2" width="11.5703125" customWidth="1"/>
  </cols>
  <sheetData>
    <row r="1" spans="1:2 16384:16384">
      <c r="A1" s="13" t="s">
        <v>72</v>
      </c>
      <c r="B1" t="s">
        <v>85</v>
      </c>
    </row>
    <row r="2" spans="1:2 16384:16384">
      <c r="XFD2" s="24">
        <v>43034.459189814814</v>
      </c>
    </row>
    <row r="3" spans="1:2 16384:16384">
      <c r="A3" s="13" t="s">
        <v>70</v>
      </c>
      <c r="B3" t="s">
        <v>78</v>
      </c>
    </row>
    <row r="4" spans="1:2 16384:16384">
      <c r="A4" t="s">
        <v>84</v>
      </c>
      <c r="B4" s="15">
        <v>0</v>
      </c>
    </row>
    <row r="5" spans="1:2 16384:16384">
      <c r="A5" t="s">
        <v>79</v>
      </c>
      <c r="B5" s="15">
        <v>0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source</vt:lpstr>
      <vt:lpstr>listes</vt:lpstr>
      <vt:lpstr>Tableau de Bord</vt:lpstr>
      <vt:lpstr>top taches</vt:lpstr>
      <vt:lpstr>top 5 client</vt:lpstr>
      <vt:lpstr>top heure consommés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sassi sghaier</dc:creator>
  <cp:lastModifiedBy>sassi sghaier</cp:lastModifiedBy>
  <dcterms:created xsi:type="dcterms:W3CDTF">2017-10-24T12:34:45Z</dcterms:created>
  <dcterms:modified xsi:type="dcterms:W3CDTF">2017-10-26T12:02:49Z</dcterms:modified>
</cp:coreProperties>
</file>