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" i="1" l="1"/>
  <c r="D12" i="1"/>
  <c r="D11" i="1"/>
  <c r="D10" i="1"/>
  <c r="D9" i="1"/>
</calcChain>
</file>

<file path=xl/sharedStrings.xml><?xml version="1.0" encoding="utf-8"?>
<sst xmlns="http://schemas.openxmlformats.org/spreadsheetml/2006/main" count="10" uniqueCount="10">
  <si>
    <t>base</t>
  </si>
  <si>
    <t>Tranche d'impôts</t>
  </si>
  <si>
    <t>taux</t>
  </si>
  <si>
    <t>Montant</t>
  </si>
  <si>
    <t>0-5000</t>
  </si>
  <si>
    <t>5000-20000</t>
  </si>
  <si>
    <t>20000-30000</t>
  </si>
  <si>
    <t>30000-50000</t>
  </si>
  <si>
    <t>plus 50000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</si>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</sst>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2"/>
      <name val="Times New Roman"/>
      <family val="1"/>
    </font>
    <font>
      <sz val="10"/>
      <name val="Arial"/>
      <family val="2"/>
    </font>
    <font>
      <b/>
      <sz val="10"/>
      <name val="Arial"/>
      <family val="2"/>
    </font>
    <font>
      <sz val="12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2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3" fillId="0" borderId="1" xfId="1" applyFont="1" applyBorder="1"/>
    <xf numFmtId="9" fontId="3" fillId="0" borderId="1" xfId="1" applyNumberFormat="1" applyFont="1" applyBorder="1"/>
    <xf numFmtId="0" fontId="4" fillId="2" borderId="1" xfId="0" applyFont="1" applyFill="1" applyBorder="1" applyAlignment="1"/>
    <xf numFmtId="0" fontId="4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D13"/>
  <sheetViews>
    <sheetView tabSelected="1" workbookViewId="0">
      <selection activeCell="C15" sqref="C15"/>
    </sheetView>
  </sheetViews>
  <sheetFormatPr baseColWidth="10" defaultRowHeight="15" x14ac:dyDescent="0.25"/>
  <cols>
    <col min="2" max="2" width="17.5703125" bestFit="1" customWidth="1"/>
    <col min="3" max="3" width="11.7109375" customWidth="1"/>
    <col min="4" max="4" width="19.85546875" customWidth="1"/>
  </cols>
  <sheetData>
    <row r="5" spans="2:4" x14ac:dyDescent="0.25">
      <c r="C5" t="s">
        <v>0</v>
      </c>
      <c r="D5">
        <v>100000</v>
      </c>
    </row>
    <row r="7" spans="2:4" ht="15.75" x14ac:dyDescent="0.25">
      <c r="B7" s="1" t="s">
        <v>1</v>
      </c>
      <c r="C7" s="1" t="s">
        <v>2</v>
      </c>
      <c r="D7" s="1" t="s">
        <v>3</v>
      </c>
    </row>
    <row r="8" spans="2:4" ht="15.75" x14ac:dyDescent="0.25">
      <c r="B8" s="2" t="s">
        <v>4</v>
      </c>
      <c r="C8" s="3">
        <v>0</v>
      </c>
      <c r="D8" s="4">
        <v>0</v>
      </c>
    </row>
    <row r="9" spans="2:4" ht="15.75" x14ac:dyDescent="0.25">
      <c r="B9" s="2" t="s">
        <v>5</v>
      </c>
      <c r="C9" s="3">
        <v>0.26</v>
      </c>
      <c r="D9" s="4">
        <f>+IF(5000&lt;$E$126&lt;20001,(F2-5000)*0.26,IF($E$126&gt;20000,($E$126-20000)*0.26,0))</f>
        <v>0</v>
      </c>
    </row>
    <row r="10" spans="2:4" ht="15.75" x14ac:dyDescent="0.25">
      <c r="B10" s="2" t="s">
        <v>6</v>
      </c>
      <c r="C10" s="3">
        <v>0.28000000000000003</v>
      </c>
      <c r="D10" s="4">
        <f>+IF(AND($E$126&gt;20000,F3&lt;30000),($E$126-20000)*0.28,0)</f>
        <v>0</v>
      </c>
    </row>
    <row r="11" spans="2:4" ht="15.75" x14ac:dyDescent="0.25">
      <c r="B11" s="2" t="s">
        <v>7</v>
      </c>
      <c r="C11" s="3">
        <v>0.32</v>
      </c>
      <c r="D11" s="4">
        <f>+IF(AND($E$126&gt;30000,F4&lt;50000),($E$126-30000)*0.32,0)</f>
        <v>0</v>
      </c>
    </row>
    <row r="12" spans="2:4" ht="15.75" x14ac:dyDescent="0.25">
      <c r="B12" s="2" t="s">
        <v>8</v>
      </c>
      <c r="C12" s="3">
        <v>0.35</v>
      </c>
      <c r="D12" s="4">
        <f>+IF($E$126&gt;50000,($E$126-50000)*0.35,0)</f>
        <v>0</v>
      </c>
    </row>
    <row r="13" spans="2:4" ht="15.75" x14ac:dyDescent="0.25">
      <c r="B13" s="5" t="s">
        <v>9</v>
      </c>
      <c r="C13" s="6"/>
      <c r="D13" s="4">
        <f>SUM(D8:D12)</f>
        <v>0</v>
      </c>
    </row>
  </sheetData>
  <mergeCells count="1">
    <mergeCell ref="B13:C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2018-12-12T12:20:45Z</dcterms:created>
  <dcterms:modified xsi:type="dcterms:W3CDTF">2018-12-12T12:21:57Z</dcterms:modified>
</cp:coreProperties>
</file>