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t.SFCC\Desktop\FICHIER EXCEL\BE\"/>
    </mc:Choice>
  </mc:AlternateContent>
  <bookViews>
    <workbookView xWindow="0" yWindow="0" windowWidth="25200" windowHeight="11400"/>
  </bookViews>
  <sheets>
    <sheet name="LISTE_PANNEAU_M41" sheetId="5" r:id="rId1"/>
    <sheet name="LISTE_PANNEAU_CR4" sheetId="9" r:id="rId2"/>
    <sheet name="LISTE_PANNEAU_CR5" sheetId="10" r:id="rId3"/>
    <sheet name="DATA" sheetId="1" r:id="rId4"/>
    <sheet name="Feuil2" sheetId="2" r:id="rId5"/>
  </sheets>
  <definedNames>
    <definedName name="_xlnm._FilterDatabase" localSheetId="3" hidden="1">DATA!$A$1:$I$4</definedName>
    <definedName name="_xlnm._FilterDatabase" localSheetId="1" hidden="1">LISTE_PANNEAU_CR4!$A$1:$A$33</definedName>
    <definedName name="_xlnm._FilterDatabase" localSheetId="2" hidden="1">LISTE_PANNEAU_CR5!$A$1:$A$33</definedName>
    <definedName name="_xlnm._FilterDatabase" localSheetId="0" hidden="1">LISTE_PANNEAU_M41!$A$1:$A$3</definedName>
    <definedName name="DE_2300_M41_0250">LISTE_PANNEAU_M41!$BN$2:$BN$10</definedName>
    <definedName name="DE_2300_M41_0350">LISTE_PANNEAU_M41!$BO$2:$BO$10</definedName>
    <definedName name="DE_2300_M41_0400">LISTE_PANNEAU_M41!$BP$2:$BP$10</definedName>
    <definedName name="DE_2300_M41_0500">LISTE_PANNEAU_M41!$BQ$2:$BQ$10</definedName>
    <definedName name="DE_2300_M41_0600">LISTE_PANNEAU_M41!$BR$2:$BR$10</definedName>
    <definedName name="DE_2300_M41_0700">LISTE_PANNEAU_M41!$BS$2:$BS$10</definedName>
    <definedName name="DE_2300_M41_0800">LISTE_PANNEAU_M41!$BT$2:$BT$10</definedName>
    <definedName name="DE_2300_M41_0900">LISTE_PANNEAU_M41!$BU$2:$BU$10</definedName>
    <definedName name="DE_2300_M41_0920">LISTE_PANNEAU_M41!$BV$2:$BV$10</definedName>
    <definedName name="DE_2300_M41_1000">LISTE_PANNEAU_M41!$BW$2:$BW$10</definedName>
    <definedName name="DE_2300_M41_1060">LISTE_PANNEAU_M41!$BX$2:$BX$10</definedName>
    <definedName name="DE_2300_M41_1200">LISTE_PANNEAU_M41!$BY$2:$BY$10</definedName>
    <definedName name="DE_2300_M41_1300">LISTE_PANNEAU_M41!$BZ$2:$BZ$10</definedName>
    <definedName name="DE_2300_M41_1400">LISTE_PANNEAU_M41!$CA$2:$CA$10</definedName>
    <definedName name="DE_2300_M41_1500">LISTE_PANNEAU_M41!$CB$2:$CB$10</definedName>
    <definedName name="DE_2300_M41_1600">LISTE_PANNEAU_M41!$CC$2:$CC$10</definedName>
    <definedName name="DE_2300_M41_2200">LISTE_PANNEAU_M41!$CD$2:$CD$10</definedName>
    <definedName name="DE_2400_M41_0250">LISTE_PANNEAU_M41!$Y$2:$Y$10</definedName>
    <definedName name="DE_2400_M41_0350">LISTE_PANNEAU_M41!$Z$2:$Z$10</definedName>
    <definedName name="DE_2400_M41_0400">LISTE_PANNEAU_M41!$AA$2:$AA$10</definedName>
    <definedName name="DE_2400_M41_0500">LISTE_PANNEAU_M41!$AB$2:$AB$10</definedName>
    <definedName name="DE_2400_M41_0600">LISTE_PANNEAU_M41!$AC$2:$AC$10</definedName>
    <definedName name="DE_2400_M41_0700">LISTE_PANNEAU_M41!$AD$2:$AD$10</definedName>
    <definedName name="DE_2400_M41_0800">LISTE_PANNEAU_M41!$AE$2:$AE$10</definedName>
    <definedName name="DE_2400_M41_0900">LISTE_PANNEAU_M41!$AF$2:$AF$10</definedName>
    <definedName name="DE_2400_M41_0920">LISTE_PANNEAU_M41!$AG$2:$AG$10</definedName>
    <definedName name="DE_2400_M41_1000">LISTE_PANNEAU_M41!$AH$2:$AH$10</definedName>
    <definedName name="DE_2400_M41_1060">LISTE_PANNEAU_M41!$AI$2:$AI$10</definedName>
    <definedName name="DE_2400_M41_1200">LISTE_PANNEAU_M41!$AJ$2:$AJ$10</definedName>
    <definedName name="DE_2400_M41_1300">LISTE_PANNEAU_M41!$AK$2:$AK$10</definedName>
    <definedName name="DE_2400_M41_1400">LISTE_PANNEAU_M41!$AL$2:$AL$10</definedName>
    <definedName name="DE_2400_M41_1500">LISTE_PANNEAU_M41!$AM$2:$AM$10</definedName>
    <definedName name="DE_2400_M41_1600">LISTE_PANNEAU_M41!$AN$2:$AN$10</definedName>
    <definedName name="DE_2400_M41_2200">LISTE_PANNEAU_M41!$AO$2:$AO$10</definedName>
    <definedName name="L_2300_CR4">LISTE_PANNEAU_CR4!$AP$1:$CD$1</definedName>
    <definedName name="L_2300_CR5">LISTE_PANNEAU_CR5!$AP$1:$CD$1</definedName>
    <definedName name="L_2300_M41">LISTE_PANNEAU_M41!$AP$1:$CD$1</definedName>
    <definedName name="L_2400_CR4">LISTE_PANNEAU_CR4!$A$1:$AO$1</definedName>
    <definedName name="L_2400_CR5">LISTE_PANNEAU_CR5!$A$1:$AO$1</definedName>
    <definedName name="L_2400_M41">LISTE_PANNEAU_M41!$A$1:$AO$1</definedName>
    <definedName name="PL_2300_M41_0110">LISTE_PANNEAU_M41!$AP$2:$AP$10</definedName>
    <definedName name="PL_2300_M41_0150">LISTE_PANNEAU_M41!$AQ$2:$AQ$10</definedName>
    <definedName name="PL_2300_M41_0200">LISTE_PANNEAU_M41!$AR$2:$AR$10</definedName>
    <definedName name="PL_2300_M41_0250">LISTE_PANNEAU_M41!$AS$2:$AS$10</definedName>
    <definedName name="PL_2300_M41_0300">LISTE_PANNEAU_M41!$AT$2:$AT$10</definedName>
    <definedName name="PL_2300_M41_0350">LISTE_PANNEAU_M41!$AU$2:$AU$10</definedName>
    <definedName name="PL_2300_M41_0400">LISTE_PANNEAU_M41!$AV$2:$AV$10</definedName>
    <definedName name="PL_2300_M41_0450">LISTE_PANNEAU_M41!$AW$2:$AW$10</definedName>
    <definedName name="PL_2300_M41_0500">LISTE_PANNEAU_M41!$AX$2:$AX$10</definedName>
    <definedName name="PL_2300_M41_0550">LISTE_PANNEAU_M41!$AY$2:$AY$10</definedName>
    <definedName name="PL_2300_M41_0600">LISTE_PANNEAU_M41!$AZ$2:$AZ$10</definedName>
    <definedName name="PL_2300_M41_0650">LISTE_PANNEAU_M41!$BA$2:$BA$10</definedName>
    <definedName name="PL_2300_M41_0700">LISTE_PANNEAU_M41!$BB$2:$BB$10</definedName>
    <definedName name="PL_2300_M41_0750">LISTE_PANNEAU_M41!$BC$2:$BC$10</definedName>
    <definedName name="PL_2300_M41_0800">LISTE_PANNEAU_M41!$BD$2:$BD$10</definedName>
    <definedName name="PL_2300_M41_0850">LISTE_PANNEAU_M41!$BE$2:$BE$10</definedName>
    <definedName name="PL_2300_M41_0900">LISTE_PANNEAU_M41!$BF$2:$BF$10</definedName>
    <definedName name="PL_2300_M41_0920">LISTE_PANNEAU_M41!$BG$2:$BG$10</definedName>
    <definedName name="PL_2300_M41_1000">LISTE_PANNEAU_M41!$BH$2:$BH$10</definedName>
    <definedName name="PL_2300_M41_1050">LISTE_PANNEAU_M41!$BI$2:$BI$10</definedName>
    <definedName name="PL_2300_M41_1100">LISTE_PANNEAU_M41!$BJ$2:$BJ$10</definedName>
    <definedName name="PL_2300_M41_1150">LISTE_PANNEAU_M41!$BK$2:$BK$10</definedName>
    <definedName name="PL_2300_M41_1200">LISTE_PANNEAU_M41!$BL$2:$BL$10</definedName>
    <definedName name="PL_2300_M41_1500">LISTE_PANNEAU_M41!$BM$2:$BM$10</definedName>
    <definedName name="PL_2400_M41_0110">LISTE_PANNEAU_M41!$A$2:$A$10</definedName>
    <definedName name="PL_2400_M41_0150">LISTE_PANNEAU_M41!$B$2:$B$10</definedName>
    <definedName name="PL_2400_M41_0200">LISTE_PANNEAU_M41!$C$2:$C$10</definedName>
    <definedName name="PL_2400_M41_0250">LISTE_PANNEAU_M41!$D$2:$D$10</definedName>
    <definedName name="PL_2400_M41_0300">LISTE_PANNEAU_M41!$E$2:$E$10</definedName>
    <definedName name="PL_2400_M41_0350">LISTE_PANNEAU_M41!$F$2:$F$10</definedName>
    <definedName name="PL_2400_M41_0400">LISTE_PANNEAU_M41!$G$2:$G$10</definedName>
    <definedName name="PL_2400_M41_0450">LISTE_PANNEAU_M41!$H$2:$H$10</definedName>
    <definedName name="PL_2400_M41_0500">LISTE_PANNEAU_M41!$I$2:$I$10</definedName>
    <definedName name="PL_2400_M41_0550">LISTE_PANNEAU_M41!$J$2:$J$10</definedName>
    <definedName name="PL_2400_M41_0600">LISTE_PANNEAU_M41!$K$2:$K$10</definedName>
    <definedName name="PL_2400_M41_0650">LISTE_PANNEAU_M41!$L$2:$L$10</definedName>
    <definedName name="PL_2400_M41_0700">LISTE_PANNEAU_M41!$M$2:$M$10</definedName>
    <definedName name="PL_2400_M41_0750">LISTE_PANNEAU_M41!$N$2:$N$10</definedName>
    <definedName name="PL_2400_M41_0800">LISTE_PANNEAU_M41!$O$2:$O$10</definedName>
    <definedName name="PL_2400_M41_0850">LISTE_PANNEAU_M41!$P$2:$P$10</definedName>
    <definedName name="PL_2400_M41_0900">LISTE_PANNEAU_M41!$Q$2:$Q$10</definedName>
    <definedName name="PL_2400_M41_0920">LISTE_PANNEAU_M41!$R$2:$R$10</definedName>
    <definedName name="PL_2400_M41_1000">LISTE_PANNEAU_M41!$S$2:$S$10</definedName>
    <definedName name="PL_2400_M41_1050">LISTE_PANNEAU_M41!$T$2:$T$10</definedName>
    <definedName name="PL_2400_M41_1100">LISTE_PANNEAU_M41!$U$2:$U$10</definedName>
    <definedName name="PL_2400_M41_1150">LISTE_PANNEAU_M41!$V$2:$V$10</definedName>
    <definedName name="PL_2400_M41_1200">LISTE_PANNEAU_M41!$W$2:$W$10</definedName>
    <definedName name="PL_2400_M41_1500">LISTE_PANNEAU_M41!$X$2:$X$10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F4" i="1" l="1"/>
  <c r="F3" i="1"/>
  <c r="F2" i="1"/>
  <c r="F8" i="2" l="1"/>
  <c r="F9" i="2"/>
  <c r="F10" i="2"/>
  <c r="F11" i="2"/>
  <c r="F12" i="2"/>
  <c r="F13" i="2"/>
  <c r="F14" i="2"/>
  <c r="F15" i="2"/>
  <c r="F16" i="2"/>
  <c r="F17" i="2"/>
  <c r="F7" i="2"/>
  <c r="E8" i="2"/>
  <c r="E9" i="2"/>
  <c r="E10" i="2"/>
  <c r="E11" i="2"/>
  <c r="E12" i="2"/>
  <c r="E13" i="2"/>
  <c r="E14" i="2"/>
  <c r="E15" i="2"/>
  <c r="E16" i="2"/>
  <c r="E17" i="2"/>
  <c r="D12" i="2"/>
  <c r="D13" i="2"/>
  <c r="D14" i="2"/>
  <c r="D15" i="2"/>
  <c r="D16" i="2"/>
  <c r="D17" i="2"/>
  <c r="E7" i="2"/>
  <c r="D7" i="2" l="1"/>
  <c r="D10" i="2"/>
  <c r="D8" i="2" l="1"/>
  <c r="D11" i="2"/>
  <c r="D9" i="2"/>
  <c r="E4" i="2" l="1"/>
</calcChain>
</file>

<file path=xl/sharedStrings.xml><?xml version="1.0" encoding="utf-8"?>
<sst xmlns="http://schemas.openxmlformats.org/spreadsheetml/2006/main" count="613" uniqueCount="599">
  <si>
    <t>N° Assemblage</t>
  </si>
  <si>
    <t>Désignation</t>
  </si>
  <si>
    <t>Largeur utile</t>
  </si>
  <si>
    <t>Panneau 150</t>
  </si>
  <si>
    <t>Imposte sas 900</t>
  </si>
  <si>
    <t>MARQUE</t>
  </si>
  <si>
    <t>POTEAU</t>
  </si>
  <si>
    <t>PANNEAU</t>
  </si>
  <si>
    <t>DESIGNATION</t>
  </si>
  <si>
    <t>DIMENSION</t>
  </si>
  <si>
    <t>CODE_SFCC</t>
  </si>
  <si>
    <t>PRIX</t>
  </si>
  <si>
    <t>CHIFFRAGE ETS</t>
  </si>
  <si>
    <t>UTIL_REEL</t>
  </si>
  <si>
    <t>MUR A</t>
  </si>
  <si>
    <t>mm RESTANT</t>
  </si>
  <si>
    <t>M41</t>
  </si>
  <si>
    <t>CR4</t>
  </si>
  <si>
    <t>Panneau 110</t>
  </si>
  <si>
    <t>HAUTEUR</t>
  </si>
  <si>
    <t>LONGUEUR REEL</t>
  </si>
  <si>
    <t>RECOUVREMENT</t>
  </si>
  <si>
    <t>CLASSE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</si>
  <si>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</si>
  <si>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</si>
  <si>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</si>
  <si>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</si>
  <si>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</si>
  <si>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</si>
  <si>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</si>
  <si>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</si>
  <si>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</si>
  <si>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</si>
  <si>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</si>
  <si>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</si>
  <si>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</si>
  <si>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</si>
  <si>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</si>
  <si>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</si>
  <si>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</si>
  <si>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</si>
  <si>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</si>
  <si>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</si>
  <si>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</si>
  <si>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</si>
  <si>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</si>
  <si>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</si>
  <si>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</si>
  <si>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</si>
  <si>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</si>
  <si>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</si>
  <si>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</si>
  <si>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</si>
  <si>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</si>
  <si>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</si>
  <si>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</si>
  <si>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</si>
  <si>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</si>
  <si>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</si>
  <si>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</si>
  <si>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</si>
  <si>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</si>
  <si>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</si>
  <si>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</si>
  <si>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</si>
  <si>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</si>
  <si>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</si>
  <si>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</si>
  <si>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</si>
  <si>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</si>
  <si>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</si>
  <si>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</si>
  <si>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</si>
  <si>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</si>
  <si>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</si>
  <si>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</si>
  <si>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</si>
  <si>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</si>
  <si>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</si>
  <si>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</si>
  <si>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</si>
  <si>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</si>
  <si>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</si>
  <si>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</si>
  <si>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</si>
  <si>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</si>
  <si>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</si>
  <si>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</si>
  <si>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</si>
  <si>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</si>
  <si>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</si>
  <si>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</si>
  <si>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</si>
  <si>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</si>
  <si>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</si>
  <si>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</si>
  <si>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</si>
  <si>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</si>
  <si>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</si>
  <si>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</si>
  <si>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</si>
  <si>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</si>
  <si>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</si>
  <si>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</si>
  <si>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</si>
  <si>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</si>
  <si>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</si>
  <si>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</si>
  <si>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</si>
  <si>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</si>
  <si>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</si>
  <si>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</si>
  <si>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</si>
  <si>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</si>
  <si>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</si>
  <si>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</si>
  <si>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</si>
  <si>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</si>
  <si>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</si>
  <si>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</si>
  <si>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</si>
  <si>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</si>
  <si>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</si>
  <si>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</si>
  <si>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</si>
  <si>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BB21</t>
  </si>
  <si>
    <t>BB22</t>
  </si>
  <si>
    <t>BB23</t>
  </si>
  <si>
    <t>BB24</t>
  </si>
  <si>
    <t>BB25</t>
  </si>
  <si>
    <t>BB26</t>
  </si>
  <si>
    <t>BB27</t>
  </si>
  <si>
    <t>BB28</t>
  </si>
  <si>
    <t>BB29</t>
  </si>
  <si>
    <t>BB30</t>
  </si>
  <si>
    <t>BB31</t>
  </si>
  <si>
    <t>BB32</t>
  </si>
  <si>
    <t>BB33</t>
  </si>
  <si>
    <t>BB34</t>
  </si>
  <si>
    <t>BB35</t>
  </si>
  <si>
    <t>BB36</t>
  </si>
  <si>
    <t>BB37</t>
  </si>
  <si>
    <t>BB38</t>
  </si>
  <si>
    <t>BB39</t>
  </si>
  <si>
    <t>BB40</t>
  </si>
  <si>
    <t>BB41</t>
  </si>
  <si>
    <t>BB42</t>
  </si>
  <si>
    <t>BB43</t>
  </si>
  <si>
    <t>BB44</t>
  </si>
  <si>
    <t>BB45</t>
  </si>
  <si>
    <t>BB46</t>
  </si>
  <si>
    <t>BB47</t>
  </si>
  <si>
    <t>BB48</t>
  </si>
  <si>
    <t>BB49</t>
  </si>
  <si>
    <t>BB50</t>
  </si>
  <si>
    <t>BB51</t>
  </si>
  <si>
    <t>BB52</t>
  </si>
  <si>
    <t>BB53</t>
  </si>
  <si>
    <t>BB54</t>
  </si>
  <si>
    <t>BB55</t>
  </si>
  <si>
    <t>BB56</t>
  </si>
  <si>
    <t>BB57</t>
  </si>
  <si>
    <t>BB58</t>
  </si>
  <si>
    <t>BB59</t>
  </si>
  <si>
    <t>BB60</t>
  </si>
  <si>
    <t>BB61</t>
  </si>
  <si>
    <t>BB62</t>
  </si>
  <si>
    <t>BB63</t>
  </si>
  <si>
    <t>BB64</t>
  </si>
  <si>
    <t>BB65</t>
  </si>
  <si>
    <t>BB66</t>
  </si>
  <si>
    <t>BB67</t>
  </si>
  <si>
    <t>BB68</t>
  </si>
  <si>
    <t>BB69</t>
  </si>
  <si>
    <t>BB70</t>
  </si>
  <si>
    <t>BB71</t>
  </si>
  <si>
    <t>BB72</t>
  </si>
  <si>
    <t>BB73</t>
  </si>
  <si>
    <t>BB74</t>
  </si>
  <si>
    <t>BB75</t>
  </si>
  <si>
    <t>BB76</t>
  </si>
  <si>
    <t>BB77</t>
  </si>
  <si>
    <t>BB78</t>
  </si>
  <si>
    <t>BB79</t>
  </si>
  <si>
    <t>BB80</t>
  </si>
  <si>
    <t>BB81</t>
  </si>
  <si>
    <t>BB82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</si>
  <si>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</si>
  <si>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</si>
  <si>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</si>
  <si>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</si>
  <si>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</si>
  <si>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</si>
  <si>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</si>
  <si>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</si>
  <si>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</si>
  <si>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</si>
  <si>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</si>
  <si>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</si>
  <si>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</si>
  <si>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</si>
  <si>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</si>
  <si>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</si>
  <si>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</si>
  <si>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</si>
  <si>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</si>
  <si>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</si>
  <si>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</si>
  <si>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</si>
  <si>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</si>
  <si>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</si>
  <si>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</si>
  <si>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</si>
  <si>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</si>
  <si>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</si>
  <si>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</si>
  <si>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</si>
  <si>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</si>
  <si>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</si>
  <si>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</si>
  <si>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</si>
  <si>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</si>
  <si>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</si>
  <si>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</si>
  <si>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</si>
  <si>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</si>
  <si>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</si>
  <si>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</si>
  <si>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</si>
  <si>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</si>
  <si>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</si>
  <si>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</si>
  <si>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</si>
  <si>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</si>
  <si>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</si>
  <si>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</si>
  <si>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</si>
  <si>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</si>
  <si>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</si>
  <si>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</si>
  <si>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</si>
  <si>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</si>
  <si>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</si>
  <si>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</si>
  <si>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</si>
  <si>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</si>
  <si>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</si>
  <si>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</si>
  <si>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</si>
  <si>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</si>
  <si>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</si>
  <si>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</si>
  <si>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</si>
  <si>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</si>
  <si>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</si>
  <si>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</si>
  <si>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</si>
  <si>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</si>
  <si>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</si>
  <si>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</si>
  <si>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</si>
  <si>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</si>
  <si>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</si>
  <si>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</si>
  <si>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</si>
  <si>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</si>
  <si>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</si>
  <si>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</si>
  <si>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</si>
  <si>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CC1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</si>
  <si>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</si>
  <si>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</si>
  <si>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</si>
  <si>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</si>
  <si>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</si>
  <si>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</si>
  <si>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</si>
  <si>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</si>
  <si>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</si>
  <si>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</si>
  <si>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</si>
  <si>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</si>
  <si>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</si>
  <si>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CC15</t>
  </si>
  <si>
    <t>CC16</t>
  </si>
  <si>
    <t>CC17</t>
  </si>
  <si>
    <t>CC18</t>
  </si>
  <si>
    <t>CC19</t>
  </si>
  <si>
    <t>CC20</t>
  </si>
  <si>
    <t>CC21</t>
  </si>
  <si>
    <t>CC22</t>
  </si>
  <si>
    <t>CC23</t>
  </si>
  <si>
    <t>CC24</t>
  </si>
  <si>
    <t>CC25</t>
  </si>
  <si>
    <t>CC26</t>
  </si>
  <si>
    <t>CC27</t>
  </si>
  <si>
    <t>CC28</t>
  </si>
  <si>
    <t>CC29</t>
  </si>
  <si>
    <t>CC30</t>
  </si>
  <si>
    <t>CC31</t>
  </si>
  <si>
    <t>CC32</t>
  </si>
  <si>
    <t>CC33</t>
  </si>
  <si>
    <t>CC34</t>
  </si>
  <si>
    <t>CC35</t>
  </si>
  <si>
    <t>CC36</t>
  </si>
  <si>
    <t>CC37</t>
  </si>
  <si>
    <t>CC38</t>
  </si>
  <si>
    <t>CC39</t>
  </si>
  <si>
    <t>CC40</t>
  </si>
  <si>
    <t>CC41</t>
  </si>
  <si>
    <t>CC42</t>
  </si>
  <si>
    <t>CC43</t>
  </si>
  <si>
    <t>CC44</t>
  </si>
  <si>
    <t>CC45</t>
  </si>
  <si>
    <t>CC46</t>
  </si>
  <si>
    <t>CC47</t>
  </si>
  <si>
    <t>CC48</t>
  </si>
  <si>
    <t>CC49</t>
  </si>
  <si>
    <t>CC50</t>
  </si>
  <si>
    <t>CC51</t>
  </si>
  <si>
    <t>CC52</t>
  </si>
  <si>
    <t>CC53</t>
  </si>
  <si>
    <t>CC54</t>
  </si>
  <si>
    <t>CC55</t>
  </si>
  <si>
    <t>CC56</t>
  </si>
  <si>
    <t>CC57</t>
  </si>
  <si>
    <t>CC58</t>
  </si>
  <si>
    <t>CC59</t>
  </si>
  <si>
    <t>CC60</t>
  </si>
  <si>
    <t>CC61</t>
  </si>
  <si>
    <t>CC62</t>
  </si>
  <si>
    <t>CC63</t>
  </si>
  <si>
    <t>CC64</t>
  </si>
  <si>
    <t>CC65</t>
  </si>
  <si>
    <t>CC66</t>
  </si>
  <si>
    <t>CC67</t>
  </si>
  <si>
    <t>CC68</t>
  </si>
  <si>
    <t>CC69</t>
  </si>
  <si>
    <t>CC70</t>
  </si>
  <si>
    <t>CC71</t>
  </si>
  <si>
    <t>CC72</t>
  </si>
  <si>
    <t>CC73</t>
  </si>
  <si>
    <t>CC74</t>
  </si>
  <si>
    <t>CC75</t>
  </si>
  <si>
    <t>CC76</t>
  </si>
  <si>
    <t>CC77</t>
  </si>
  <si>
    <t>CC78</t>
  </si>
  <si>
    <t>CC79</t>
  </si>
  <si>
    <t>CC80</t>
  </si>
  <si>
    <t>CC81</t>
  </si>
  <si>
    <t>CC82</t>
  </si>
  <si>
    <t>DECO_2300_CR4_1600</t>
  </si>
  <si>
    <t>PL</t>
  </si>
  <si>
    <t>PL_2400_M41_0110</t>
  </si>
  <si>
    <t>PL_2400_M41_0150</t>
  </si>
  <si>
    <t>PL_2400_M41_0200</t>
  </si>
  <si>
    <t>PL_2400_M41_0250</t>
  </si>
  <si>
    <t>PL_2400_M41_0300</t>
  </si>
  <si>
    <t>PL_2400_M41_0350</t>
  </si>
  <si>
    <t>PL_2400_M41_0400</t>
  </si>
  <si>
    <t>PL_2400_M41_0450</t>
  </si>
  <si>
    <t>PL_2400_M41_0500</t>
  </si>
  <si>
    <t>PL_2400_M41_0550</t>
  </si>
  <si>
    <t>PL_2400_M41_0600</t>
  </si>
  <si>
    <t>PL_2400_M41_0650</t>
  </si>
  <si>
    <t>PL_2400_M41_0700</t>
  </si>
  <si>
    <t>PL_2400_M41_0750</t>
  </si>
  <si>
    <t>PL_2400_M41_0800</t>
  </si>
  <si>
    <t>PL_2400_M41_0850</t>
  </si>
  <si>
    <t>PL_2400_M41_0900</t>
  </si>
  <si>
    <t>PL_2400_M41_0920</t>
  </si>
  <si>
    <t>PL_2400_M41_1000</t>
  </si>
  <si>
    <t>PL_2400_M41_1050</t>
  </si>
  <si>
    <t>PL_2400_M41_1100</t>
  </si>
  <si>
    <t>PL_2400_M41_1150</t>
  </si>
  <si>
    <t>PL_2400_M41_1200</t>
  </si>
  <si>
    <t>PL_2400_M41_1500</t>
  </si>
  <si>
    <t>PL_2300_M41_0110</t>
  </si>
  <si>
    <t>PL_2300_M41_0150</t>
  </si>
  <si>
    <t>PL_2300_M41_0200</t>
  </si>
  <si>
    <t>PL_2300_M41_0250</t>
  </si>
  <si>
    <t>PL_2300_M41_0300</t>
  </si>
  <si>
    <t>PL_2300_M41_0350</t>
  </si>
  <si>
    <t>PL_2300_M41_0400</t>
  </si>
  <si>
    <t>PL_2300_M41_0450</t>
  </si>
  <si>
    <t>PL_2300_M41_0500</t>
  </si>
  <si>
    <t>PL_2300_M41_0550</t>
  </si>
  <si>
    <t>PL_2300_M41_0600</t>
  </si>
  <si>
    <t>PL_2300_M41_0650</t>
  </si>
  <si>
    <t>PL_2300_M41_0700</t>
  </si>
  <si>
    <t>PL_2300_M41_0750</t>
  </si>
  <si>
    <t>PL_2300_M41_0800</t>
  </si>
  <si>
    <t>PL_2300_M41_0850</t>
  </si>
  <si>
    <t>PL_2300_M41_0900</t>
  </si>
  <si>
    <t>PL_2300_M41_0920</t>
  </si>
  <si>
    <t>PL_2300_M41_1000</t>
  </si>
  <si>
    <t>PL_2300_M41_1050</t>
  </si>
  <si>
    <t>PL_2300_M41_1100</t>
  </si>
  <si>
    <t>PL_2300_M41_1150</t>
  </si>
  <si>
    <t>PL_2300_M41_1200</t>
  </si>
  <si>
    <t>PL_2300_M41_1500</t>
  </si>
  <si>
    <t>PL_2400_CR4_0110</t>
  </si>
  <si>
    <t>PL_2400_CR4_0150</t>
  </si>
  <si>
    <t>PL_2400_CR4_0200</t>
  </si>
  <si>
    <t>PL_2400_CR4_0250</t>
  </si>
  <si>
    <t>PL_2400_CR4_0300</t>
  </si>
  <si>
    <t>PL_2400_CR4_0350</t>
  </si>
  <si>
    <t>PL_2400_CR4_0400</t>
  </si>
  <si>
    <t>PL_2400_CR4_0450</t>
  </si>
  <si>
    <t>PL_2400_CR4_0500</t>
  </si>
  <si>
    <t>PL_2400_CR4_0550</t>
  </si>
  <si>
    <t>PL_2400_CR4_0600</t>
  </si>
  <si>
    <t>PL_2400_CR4_0650</t>
  </si>
  <si>
    <t>PL_2400_CR4_0700</t>
  </si>
  <si>
    <t>PL_2400_CR4_0750</t>
  </si>
  <si>
    <t>PL_2400_CR4_0800</t>
  </si>
  <si>
    <t>PL_2400_CR4_0850</t>
  </si>
  <si>
    <t>PL_2400_CR4_0900</t>
  </si>
  <si>
    <t>PL_2400_CR4_0920</t>
  </si>
  <si>
    <t>PL_2400_CR4_1000</t>
  </si>
  <si>
    <t>PL_2400_CR4_1050</t>
  </si>
  <si>
    <t>PL_2400_CR4_1100</t>
  </si>
  <si>
    <t>PL_2400_CR4_1150</t>
  </si>
  <si>
    <t>PL_2400_CR4_1200</t>
  </si>
  <si>
    <t>PL_2400_CR4_1500</t>
  </si>
  <si>
    <t>PL_2300_CR4_0110</t>
  </si>
  <si>
    <t>PL_2300_CR4_0150</t>
  </si>
  <si>
    <t>PL_2300_CR4_0200</t>
  </si>
  <si>
    <t>PL_2300_CR4_0250</t>
  </si>
  <si>
    <t>PL_2300_CR4_0300</t>
  </si>
  <si>
    <t>PL_2300_CR4_0350</t>
  </si>
  <si>
    <t>PL_2300_CR4_0400</t>
  </si>
  <si>
    <t>PL_2300_CR4_0450</t>
  </si>
  <si>
    <t>PL_2300_CR4_0500</t>
  </si>
  <si>
    <t>PL_2300_CR4_0550</t>
  </si>
  <si>
    <t>PL_2300_CR4_0600</t>
  </si>
  <si>
    <t>PL_2300_CR4_0650</t>
  </si>
  <si>
    <t>PL_2300_CR4_0700</t>
  </si>
  <si>
    <t>PL_2300_CR4_0750</t>
  </si>
  <si>
    <t>PL_2300_CR4_0800</t>
  </si>
  <si>
    <t>PL_2300_CR4_0850</t>
  </si>
  <si>
    <t>PL_2300_CR4_0900</t>
  </si>
  <si>
    <t>PL_2300_CR4_0920</t>
  </si>
  <si>
    <t>PL_2300_CR4_1000</t>
  </si>
  <si>
    <t>PL_2300_CR4_1050</t>
  </si>
  <si>
    <t>PL_2300_CR4_1100</t>
  </si>
  <si>
    <t>PL_2300_CR4_1150</t>
  </si>
  <si>
    <t>PL_2300_CR4_1200</t>
  </si>
  <si>
    <t>PL_2300_CR4_1500</t>
  </si>
  <si>
    <t>PL_2400_CR5_0110</t>
  </si>
  <si>
    <t>PL_2400_CR5_0150</t>
  </si>
  <si>
    <t>PL_2400_CR5_0200</t>
  </si>
  <si>
    <t>PL_2400_CR5_0250</t>
  </si>
  <si>
    <t>PL_2400_CR5_0300</t>
  </si>
  <si>
    <t>PL_2400_CR5_0350</t>
  </si>
  <si>
    <t>PL_2400_CR5_0400</t>
  </si>
  <si>
    <t>PL_2400_CR5_0450</t>
  </si>
  <si>
    <t>PL_2400_CR5_0500</t>
  </si>
  <si>
    <t>PL_2400_CR5_0550</t>
  </si>
  <si>
    <t>PL_2400_CR5_0600</t>
  </si>
  <si>
    <t>PL_2400_CR5_0650</t>
  </si>
  <si>
    <t>PL_2400_CR5_0700</t>
  </si>
  <si>
    <t>PL_2400_CR5_0750</t>
  </si>
  <si>
    <t>PL_2400_CR5_0800</t>
  </si>
  <si>
    <t>PL_2400_CR5_0850</t>
  </si>
  <si>
    <t>PL_2400_CR5_0900</t>
  </si>
  <si>
    <t>PL_2400_CR5_0920</t>
  </si>
  <si>
    <t>PL_2400_CR5_1000</t>
  </si>
  <si>
    <t>PL_2400_CR5_1050</t>
  </si>
  <si>
    <t>PL_2400_CR5_1100</t>
  </si>
  <si>
    <t>PL_2400_CR5_1150</t>
  </si>
  <si>
    <t>PL_2400_CR5_1200</t>
  </si>
  <si>
    <t>PL_2400_CR5_1500</t>
  </si>
  <si>
    <t>PL_2300_CR5_0110</t>
  </si>
  <si>
    <t>PL_2300_CR5_0150</t>
  </si>
  <si>
    <t>PL_2300_CR5_0200</t>
  </si>
  <si>
    <t>PL_2300_CR5_0250</t>
  </si>
  <si>
    <t>PL_2300_CR5_0300</t>
  </si>
  <si>
    <t>PL_2300_CR5_0350</t>
  </si>
  <si>
    <t>PL_2300_CR5_0400</t>
  </si>
  <si>
    <t>PL_2300_CR5_0450</t>
  </si>
  <si>
    <t>PL_2300_CR5_0500</t>
  </si>
  <si>
    <t>PL_2300_CR5_0550</t>
  </si>
  <si>
    <t>PL_2300_CR5_0600</t>
  </si>
  <si>
    <t>PL_2300_CR5_0650</t>
  </si>
  <si>
    <t>PL_2300_CR5_0700</t>
  </si>
  <si>
    <t>PL_2300_CR5_0750</t>
  </si>
  <si>
    <t>PL_2300_CR5_0800</t>
  </si>
  <si>
    <t>PL_2300_CR5_0850</t>
  </si>
  <si>
    <t>PL_2300_CR5_0900</t>
  </si>
  <si>
    <t>PL_2300_CR5_0920</t>
  </si>
  <si>
    <t>PL_2300_CR5_1000</t>
  </si>
  <si>
    <t>PL_2300_CR5_1050</t>
  </si>
  <si>
    <t>PL_2300_CR5_1100</t>
  </si>
  <si>
    <t>PL_2300_CR5_1150</t>
  </si>
  <si>
    <t>PL_2300_CR5_1200</t>
  </si>
  <si>
    <t>PL_2300_CR5_1500</t>
  </si>
  <si>
    <t>DE_2400_CR5_0250</t>
  </si>
  <si>
    <t>DE_2400_CR5_0350</t>
  </si>
  <si>
    <t>DE_2400_CR5_0400</t>
  </si>
  <si>
    <t>DE_2400_CR5_0500</t>
  </si>
  <si>
    <t>DE_2400_CR5_0600</t>
  </si>
  <si>
    <t>DE_2400_CR5_0700</t>
  </si>
  <si>
    <t>DE_2400_CR5_0800</t>
  </si>
  <si>
    <t>DE_2400_CR5_0900</t>
  </si>
  <si>
    <t>DE_2400_CR5_0920</t>
  </si>
  <si>
    <t>DE_2400_CR5_1000</t>
  </si>
  <si>
    <t>DE_2400_CR5_1060</t>
  </si>
  <si>
    <t>DE_2400_CR5_1200</t>
  </si>
  <si>
    <t>DE_2400_CR5_1300</t>
  </si>
  <si>
    <t>DE_2400_CR5_1400</t>
  </si>
  <si>
    <t>DE_2400_CR5_1500</t>
  </si>
  <si>
    <t>DE_2400_CR5_1600</t>
  </si>
  <si>
    <t>DE_2400_CR5_2200</t>
  </si>
  <si>
    <t>DE_2300_CR5_0250</t>
  </si>
  <si>
    <t>DE_2300_CR5_0350</t>
  </si>
  <si>
    <t>DE_2300_CR5_0400</t>
  </si>
  <si>
    <t>DE_2300_CR5_0500</t>
  </si>
  <si>
    <t>DE_2300_CR5_0600</t>
  </si>
  <si>
    <t>DE_2300_CR5_0700</t>
  </si>
  <si>
    <t>DE_2300_CR5_0800</t>
  </si>
  <si>
    <t>DE_2300_CR5_0900</t>
  </si>
  <si>
    <t>DE_2300_CR5_0920</t>
  </si>
  <si>
    <t>DE_2300_CR5_1000</t>
  </si>
  <si>
    <t>DE_2300_CR5_1060</t>
  </si>
  <si>
    <t>DE_2300_CR5_1200</t>
  </si>
  <si>
    <t>DE_2300_CR5_1300</t>
  </si>
  <si>
    <t>DE_2300_CR5_1400</t>
  </si>
  <si>
    <t>DE_2300_CR5_1500</t>
  </si>
  <si>
    <t>DE_2300_CR5_1600</t>
  </si>
  <si>
    <t>DE_2300_CR5_2200</t>
  </si>
  <si>
    <t>DE_2400_CR4_0250</t>
  </si>
  <si>
    <t>DE_2400_CR4_0350</t>
  </si>
  <si>
    <t>DE_2400_CR4_0400</t>
  </si>
  <si>
    <t>DE_2400_CR4_0500</t>
  </si>
  <si>
    <t>DE_2400_CR4_0600</t>
  </si>
  <si>
    <t>DE_2400_CR4_0700</t>
  </si>
  <si>
    <t>DE_2400_CR4_0800</t>
  </si>
  <si>
    <t>DE_2400_CR4_0900</t>
  </si>
  <si>
    <t>DE_2400_CR4_0920</t>
  </si>
  <si>
    <t>DE_2400_CR4_1000</t>
  </si>
  <si>
    <t>DE_2400_CR4_1060</t>
  </si>
  <si>
    <t>DE_2400_CR4_1200</t>
  </si>
  <si>
    <t>DE_2400_CR4_1300</t>
  </si>
  <si>
    <t>DE_2400_CR4_1400</t>
  </si>
  <si>
    <t>DE_2400_CR4_1500</t>
  </si>
  <si>
    <t>DE_2400_CR4_1600</t>
  </si>
  <si>
    <t>DE_2400_CR4_2200</t>
  </si>
  <si>
    <t>DE_2300_CR4_0250</t>
  </si>
  <si>
    <t>DE_2300_CR4_0350</t>
  </si>
  <si>
    <t>DE_2300_CR4_0400</t>
  </si>
  <si>
    <t>DE_2300_CR4_0500</t>
  </si>
  <si>
    <t>DE_2300_CR4_0600</t>
  </si>
  <si>
    <t>DE_2300_CR4_0700</t>
  </si>
  <si>
    <t>DE_2300_CR4_0800</t>
  </si>
  <si>
    <t>DE_2300_CR4_0900</t>
  </si>
  <si>
    <t>DE_2300_CR4_0920</t>
  </si>
  <si>
    <t>DE_2300_CR4_1000</t>
  </si>
  <si>
    <t>DE_2300_CR4_1060</t>
  </si>
  <si>
    <t>DE_2300_CR4_1200</t>
  </si>
  <si>
    <t>DE_2300_CR4_1300</t>
  </si>
  <si>
    <t>DE_2300_CR4_1400</t>
  </si>
  <si>
    <t>DE_2300_CR4_1500</t>
  </si>
  <si>
    <t>DE_2300_CR4_1600</t>
  </si>
  <si>
    <t>DE_2300_CR4_2200</t>
  </si>
  <si>
    <t>DE_2400_M41_0250</t>
  </si>
  <si>
    <t>DE_2400_M41_0350</t>
  </si>
  <si>
    <t>DE_2400_M41_0400</t>
  </si>
  <si>
    <t>DE_2400_M41_0500</t>
  </si>
  <si>
    <t>DE_2400_M41_0600</t>
  </si>
  <si>
    <t>DE_2400_M41_0700</t>
  </si>
  <si>
    <t>DE_2400_M41_0800</t>
  </si>
  <si>
    <t>DE_2400_M41_0900</t>
  </si>
  <si>
    <t>DE_2400_M41_0920</t>
  </si>
  <si>
    <t>DE_2400_M41_1000</t>
  </si>
  <si>
    <t>DE_2400_M41_1060</t>
  </si>
  <si>
    <t>DE_2400_M41_1200</t>
  </si>
  <si>
    <t>DE_2400_M41_1300</t>
  </si>
  <si>
    <t>DE_2400_M41_1400</t>
  </si>
  <si>
    <t>DE_2400_M41_1500</t>
  </si>
  <si>
    <t>DE_2400_M41_1600</t>
  </si>
  <si>
    <t>DE_2400_M41_2200</t>
  </si>
  <si>
    <t>DE_2300_M41_0250</t>
  </si>
  <si>
    <t>DE_2300_M41_0350</t>
  </si>
  <si>
    <t>DE_2300_M41_0400</t>
  </si>
  <si>
    <t>DE_2300_M41_0500</t>
  </si>
  <si>
    <t>DE_2300_M41_0600</t>
  </si>
  <si>
    <t>DE_2300_M41_0700</t>
  </si>
  <si>
    <t>DE_2300_M41_0800</t>
  </si>
  <si>
    <t>DE_2300_M41_0900</t>
  </si>
  <si>
    <t>DE_2300_M41_0920</t>
  </si>
  <si>
    <t>DE_2300_M41_1000</t>
  </si>
  <si>
    <t>DE_2300_M41_1060</t>
  </si>
  <si>
    <t>DE_2300_M41_1200</t>
  </si>
  <si>
    <t>DE_2300_M41_1300</t>
  </si>
  <si>
    <t>DE_2300_M41_1400</t>
  </si>
  <si>
    <t>DE_2300_M41_1500</t>
  </si>
  <si>
    <t>DE_2300_M41_1600</t>
  </si>
  <si>
    <t>DE_2300_M41_2200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</si>
</sst>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rgb="FF000000"/>
      <name val="Calibri"/>
      <family val="2"/>
    </font>
    <font>
      <sz val="11"/>
      <color theme="1"/>
      <name val="Tahoma"/>
      <family val="2"/>
    </font>
    <font>
      <sz val="18"/>
      <color theme="1"/>
      <name val="Tahoma"/>
      <family val="2"/>
    </font>
    <font>
      <b/>
      <i/>
      <sz val="11"/>
      <color theme="1"/>
      <name val="Tahoma"/>
      <family val="2"/>
    </font>
    <font>
      <b/>
      <sz val="16"/>
      <color rgb="FF00B050"/>
      <name val="Tahoma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14" fontId="3" fillId="0" borderId="9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9" fillId="0" borderId="0" xfId="0" applyFont="1"/>
    <xf numFmtId="0" fontId="10" fillId="0" borderId="0" xfId="0" applyFont="1" applyFill="1" applyBorder="1" applyAlignment="1">
      <alignment horizontal="left" wrapText="1"/>
    </xf>
    <xf numFmtId="0" fontId="1" fillId="6" borderId="11" xfId="0" applyFont="1" applyFill="1" applyBorder="1" applyAlignment="1">
      <alignment horizontal="left" indent="1"/>
    </xf>
    <xf numFmtId="0" fontId="1" fillId="6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left" vertical="center" indent="1"/>
    </xf>
    <xf numFmtId="0" fontId="1" fillId="7" borderId="1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 textRotation="90"/>
    </xf>
    <xf numFmtId="0" fontId="0" fillId="3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222250</xdr:colOff>
          <xdr:row>0</xdr:row>
          <xdr:rowOff>38100</xdr:rowOff>
        </xdr:from>
        <xdr:to>
          <xdr:col>12</xdr:col>
          <xdr:colOff>215900</xdr:colOff>
          <xdr:row>4</xdr:row>
          <xdr:rowOff>120650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138"/>
  <sheetViews>
    <sheetView tabSelected="1" topLeftCell="P1" zoomScaleNormal="100" workbookViewId="0">
      <selection activeCell="AB8" sqref="AB8"/>
    </sheetView>
  </sheetViews>
  <sheetFormatPr baseColWidth="10" defaultRowHeight="14.5" x14ac:dyDescent="0.35"/>
  <cols>
    <col min="1" max="1" width="15.453125" style="23" bestFit="1" customWidth="1"/>
    <col min="2" max="2" width="3.36328125" style="23" customWidth="1"/>
    <col min="3" max="11" width="3.36328125" style="23" bestFit="1" customWidth="1"/>
    <col min="12" max="12" width="3.36328125" style="23" customWidth="1"/>
    <col min="13" max="15" width="3.36328125" style="23" bestFit="1" customWidth="1"/>
    <col min="16" max="16" width="3.36328125" style="23" customWidth="1"/>
    <col min="17" max="20" width="3.36328125" style="23" bestFit="1" customWidth="1"/>
    <col min="21" max="22" width="3.36328125" style="23" customWidth="1"/>
    <col min="23" max="23" width="3.36328125" style="23" bestFit="1" customWidth="1"/>
    <col min="24" max="24" width="3.36328125" style="23" customWidth="1"/>
    <col min="25" max="36" width="3.36328125" style="23" bestFit="1" customWidth="1"/>
    <col min="37" max="38" width="3.36328125" style="23" customWidth="1"/>
    <col min="39" max="82" width="3.36328125" style="23" bestFit="1" customWidth="1"/>
    <col min="83" max="16384" width="10.90625" style="23"/>
  </cols>
  <sheetData>
    <row r="1" spans="1:82" s="31" customFormat="1" ht="98.5" x14ac:dyDescent="0.35">
      <c r="A1" s="34" t="s">
        <v>353</v>
      </c>
      <c r="B1" s="34" t="s">
        <v>354</v>
      </c>
      <c r="C1" s="34" t="s">
        <v>355</v>
      </c>
      <c r="D1" s="34" t="s">
        <v>356</v>
      </c>
      <c r="E1" s="34" t="s">
        <v>357</v>
      </c>
      <c r="F1" s="34" t="s">
        <v>358</v>
      </c>
      <c r="G1" s="34" t="s">
        <v>359</v>
      </c>
      <c r="H1" s="34" t="s">
        <v>360</v>
      </c>
      <c r="I1" s="34" t="s">
        <v>361</v>
      </c>
      <c r="J1" s="34" t="s">
        <v>362</v>
      </c>
      <c r="K1" s="34" t="s">
        <v>363</v>
      </c>
      <c r="L1" s="34" t="s">
        <v>364</v>
      </c>
      <c r="M1" s="34" t="s">
        <v>365</v>
      </c>
      <c r="N1" s="34" t="s">
        <v>366</v>
      </c>
      <c r="O1" s="34" t="s">
        <v>367</v>
      </c>
      <c r="P1" s="34" t="s">
        <v>368</v>
      </c>
      <c r="Q1" s="34" t="s">
        <v>369</v>
      </c>
      <c r="R1" s="34" t="s">
        <v>370</v>
      </c>
      <c r="S1" s="34" t="s">
        <v>371</v>
      </c>
      <c r="T1" s="34" t="s">
        <v>372</v>
      </c>
      <c r="U1" s="34" t="s">
        <v>373</v>
      </c>
      <c r="V1" s="34" t="s">
        <v>374</v>
      </c>
      <c r="W1" s="34" t="s">
        <v>375</v>
      </c>
      <c r="X1" s="34" t="s">
        <v>376</v>
      </c>
      <c r="Y1" s="33" t="s">
        <v>565</v>
      </c>
      <c r="Z1" s="33" t="s">
        <v>566</v>
      </c>
      <c r="AA1" s="33" t="s">
        <v>567</v>
      </c>
      <c r="AB1" s="33" t="s">
        <v>568</v>
      </c>
      <c r="AC1" s="33" t="s">
        <v>569</v>
      </c>
      <c r="AD1" s="33" t="s">
        <v>570</v>
      </c>
      <c r="AE1" s="33" t="s">
        <v>571</v>
      </c>
      <c r="AF1" s="33" t="s">
        <v>572</v>
      </c>
      <c r="AG1" s="33" t="s">
        <v>573</v>
      </c>
      <c r="AH1" s="33" t="s">
        <v>574</v>
      </c>
      <c r="AI1" s="33" t="s">
        <v>575</v>
      </c>
      <c r="AJ1" s="33" t="s">
        <v>576</v>
      </c>
      <c r="AK1" s="33" t="s">
        <v>577</v>
      </c>
      <c r="AL1" s="33" t="s">
        <v>578</v>
      </c>
      <c r="AM1" s="33" t="s">
        <v>579</v>
      </c>
      <c r="AN1" s="32" t="s">
        <v>580</v>
      </c>
      <c r="AO1" s="33" t="s">
        <v>581</v>
      </c>
      <c r="AP1" s="34" t="s">
        <v>377</v>
      </c>
      <c r="AQ1" s="34" t="s">
        <v>378</v>
      </c>
      <c r="AR1" s="34" t="s">
        <v>379</v>
      </c>
      <c r="AS1" s="34" t="s">
        <v>380</v>
      </c>
      <c r="AT1" s="34" t="s">
        <v>381</v>
      </c>
      <c r="AU1" s="34" t="s">
        <v>382</v>
      </c>
      <c r="AV1" s="34" t="s">
        <v>383</v>
      </c>
      <c r="AW1" s="34" t="s">
        <v>384</v>
      </c>
      <c r="AX1" s="34" t="s">
        <v>385</v>
      </c>
      <c r="AY1" s="34" t="s">
        <v>386</v>
      </c>
      <c r="AZ1" s="34" t="s">
        <v>387</v>
      </c>
      <c r="BA1" s="34" t="s">
        <v>388</v>
      </c>
      <c r="BB1" s="34" t="s">
        <v>389</v>
      </c>
      <c r="BC1" s="34" t="s">
        <v>390</v>
      </c>
      <c r="BD1" s="34" t="s">
        <v>391</v>
      </c>
      <c r="BE1" s="34" t="s">
        <v>392</v>
      </c>
      <c r="BF1" s="34" t="s">
        <v>393</v>
      </c>
      <c r="BG1" s="34" t="s">
        <v>394</v>
      </c>
      <c r="BH1" s="34" t="s">
        <v>395</v>
      </c>
      <c r="BI1" s="34" t="s">
        <v>396</v>
      </c>
      <c r="BJ1" s="34" t="s">
        <v>397</v>
      </c>
      <c r="BK1" s="34" t="s">
        <v>398</v>
      </c>
      <c r="BL1" s="34" t="s">
        <v>399</v>
      </c>
      <c r="BM1" s="34" t="s">
        <v>400</v>
      </c>
      <c r="BN1" s="33" t="s">
        <v>582</v>
      </c>
      <c r="BO1" s="33" t="s">
        <v>583</v>
      </c>
      <c r="BP1" s="33" t="s">
        <v>584</v>
      </c>
      <c r="BQ1" s="33" t="s">
        <v>585</v>
      </c>
      <c r="BR1" s="33" t="s">
        <v>586</v>
      </c>
      <c r="BS1" s="33" t="s">
        <v>587</v>
      </c>
      <c r="BT1" s="33" t="s">
        <v>588</v>
      </c>
      <c r="BU1" s="33" t="s">
        <v>589</v>
      </c>
      <c r="BV1" s="33" t="s">
        <v>590</v>
      </c>
      <c r="BW1" s="33" t="s">
        <v>591</v>
      </c>
      <c r="BX1" s="33" t="s">
        <v>592</v>
      </c>
      <c r="BY1" s="33" t="s">
        <v>593</v>
      </c>
      <c r="BZ1" s="33" t="s">
        <v>594</v>
      </c>
      <c r="CA1" s="33" t="s">
        <v>595</v>
      </c>
      <c r="CB1" s="33" t="s">
        <v>596</v>
      </c>
      <c r="CC1" s="32" t="s">
        <v>597</v>
      </c>
      <c r="CD1" s="33" t="s">
        <v>598</v>
      </c>
    </row>
    <row r="2" spans="1:82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</row>
    <row r="3" spans="1:82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</row>
    <row r="4" spans="1:82" x14ac:dyDescent="0.35">
      <c r="AE4" s="22"/>
      <c r="AJ4" s="22"/>
      <c r="AK4" s="22"/>
      <c r="AL4" s="22"/>
    </row>
    <row r="5" spans="1:82" x14ac:dyDescent="0.35">
      <c r="AE5" s="22"/>
      <c r="AJ5" s="22"/>
      <c r="AK5" s="22"/>
      <c r="AL5" s="22"/>
    </row>
    <row r="6" spans="1:82" x14ac:dyDescent="0.35">
      <c r="AE6" s="22"/>
      <c r="AJ6" s="22"/>
      <c r="AK6" s="22"/>
      <c r="AL6" s="22"/>
    </row>
    <row r="7" spans="1:82" x14ac:dyDescent="0.35">
      <c r="AE7" s="22"/>
      <c r="AJ7" s="22"/>
      <c r="AK7" s="22"/>
      <c r="AL7" s="22"/>
    </row>
    <row r="8" spans="1:82" x14ac:dyDescent="0.35">
      <c r="AE8" s="22"/>
      <c r="AJ8" s="22"/>
      <c r="AK8" s="22"/>
      <c r="AL8" s="22"/>
    </row>
    <row r="9" spans="1:82" x14ac:dyDescent="0.35">
      <c r="O9" s="22"/>
      <c r="P9" s="22"/>
      <c r="AJ9" s="22"/>
      <c r="AK9" s="22"/>
      <c r="AL9" s="22"/>
    </row>
    <row r="10" spans="1:82" x14ac:dyDescent="0.35">
      <c r="AF10" s="22"/>
      <c r="AJ10" s="22"/>
      <c r="AK10" s="22"/>
      <c r="AL10" s="22"/>
    </row>
    <row r="11" spans="1:82" x14ac:dyDescent="0.35">
      <c r="AF11" s="22"/>
      <c r="AJ11" s="22"/>
      <c r="AK11" s="22"/>
      <c r="AL11" s="22"/>
    </row>
    <row r="12" spans="1:82" x14ac:dyDescent="0.35">
      <c r="AF12" s="22"/>
      <c r="AJ12" s="22"/>
      <c r="AK12" s="22"/>
      <c r="AL12" s="22"/>
    </row>
    <row r="13" spans="1:82" x14ac:dyDescent="0.35">
      <c r="AF13" s="22"/>
      <c r="AJ13" s="22"/>
      <c r="AK13" s="22"/>
      <c r="AL13" s="22"/>
    </row>
    <row r="14" spans="1:82" x14ac:dyDescent="0.35">
      <c r="AF14" s="22"/>
      <c r="AJ14" s="22"/>
      <c r="AK14" s="22"/>
      <c r="AL14" s="22"/>
    </row>
    <row r="15" spans="1:82" x14ac:dyDescent="0.35">
      <c r="AF15" s="24"/>
      <c r="AJ15" s="22"/>
      <c r="AK15" s="22"/>
      <c r="AL15" s="22"/>
    </row>
    <row r="16" spans="1:82" x14ac:dyDescent="0.35">
      <c r="AF16" s="22"/>
      <c r="AJ16" s="22"/>
      <c r="AK16" s="22"/>
      <c r="AL16" s="22"/>
    </row>
    <row r="17" spans="32:38" x14ac:dyDescent="0.35">
      <c r="AF17" s="22"/>
      <c r="AJ17" s="22"/>
      <c r="AK17" s="22"/>
      <c r="AL17" s="22"/>
    </row>
    <row r="18" spans="32:38" x14ac:dyDescent="0.35">
      <c r="AF18" s="22"/>
      <c r="AJ18" s="22"/>
      <c r="AK18" s="22"/>
      <c r="AL18" s="22"/>
    </row>
    <row r="19" spans="32:38" x14ac:dyDescent="0.35">
      <c r="AF19" s="22"/>
      <c r="AJ19" s="22"/>
      <c r="AK19" s="22"/>
      <c r="AL19" s="22"/>
    </row>
    <row r="20" spans="32:38" x14ac:dyDescent="0.35">
      <c r="AF20" s="22"/>
      <c r="AJ20" s="22"/>
      <c r="AK20" s="22"/>
      <c r="AL20" s="22"/>
    </row>
    <row r="21" spans="32:38" x14ac:dyDescent="0.35">
      <c r="AF21" s="22"/>
      <c r="AJ21" s="22"/>
      <c r="AK21" s="22"/>
      <c r="AL21" s="22"/>
    </row>
    <row r="22" spans="32:38" x14ac:dyDescent="0.35">
      <c r="AF22" s="24"/>
      <c r="AJ22" s="22"/>
      <c r="AK22" s="22"/>
      <c r="AL22" s="22"/>
    </row>
    <row r="23" spans="32:38" x14ac:dyDescent="0.35">
      <c r="AF23" s="22"/>
      <c r="AJ23" s="22"/>
      <c r="AK23" s="22"/>
      <c r="AL23" s="22"/>
    </row>
    <row r="24" spans="32:38" x14ac:dyDescent="0.35">
      <c r="AF24" s="22"/>
      <c r="AJ24" s="22"/>
      <c r="AK24" s="22"/>
      <c r="AL24" s="22"/>
    </row>
    <row r="25" spans="32:38" x14ac:dyDescent="0.35">
      <c r="AF25" s="22"/>
      <c r="AJ25" s="22"/>
      <c r="AK25" s="22"/>
      <c r="AL25" s="22"/>
    </row>
    <row r="26" spans="32:38" x14ac:dyDescent="0.35">
      <c r="AF26" s="22"/>
      <c r="AJ26" s="22"/>
      <c r="AK26" s="22"/>
      <c r="AL26" s="22"/>
    </row>
    <row r="27" spans="32:38" x14ac:dyDescent="0.35">
      <c r="AF27" s="22"/>
      <c r="AJ27" s="22"/>
      <c r="AK27" s="22"/>
      <c r="AL27" s="22"/>
    </row>
    <row r="28" spans="32:38" x14ac:dyDescent="0.35">
      <c r="AF28" s="22"/>
      <c r="AJ28" s="22"/>
      <c r="AK28" s="22"/>
      <c r="AL28" s="22"/>
    </row>
    <row r="29" spans="32:38" x14ac:dyDescent="0.35">
      <c r="AF29" s="22"/>
      <c r="AJ29" s="22"/>
      <c r="AK29" s="22"/>
      <c r="AL29" s="22"/>
    </row>
    <row r="30" spans="32:38" x14ac:dyDescent="0.35">
      <c r="AF30" s="22"/>
      <c r="AJ30" s="22"/>
      <c r="AK30" s="22"/>
      <c r="AL30" s="22"/>
    </row>
    <row r="31" spans="32:38" x14ac:dyDescent="0.35">
      <c r="AF31" s="22"/>
      <c r="AJ31" s="22"/>
      <c r="AK31" s="22"/>
      <c r="AL31" s="22"/>
    </row>
    <row r="32" spans="32:38" x14ac:dyDescent="0.35">
      <c r="AF32" s="22"/>
      <c r="AJ32" s="22"/>
      <c r="AK32" s="22"/>
      <c r="AL32" s="22"/>
    </row>
    <row r="33" spans="17:38" x14ac:dyDescent="0.35">
      <c r="AF33" s="22"/>
      <c r="AJ33" s="22"/>
      <c r="AK33" s="22"/>
      <c r="AL33" s="22"/>
    </row>
    <row r="34" spans="17:38" x14ac:dyDescent="0.35">
      <c r="AF34" s="22"/>
      <c r="AJ34" s="22"/>
      <c r="AK34" s="22"/>
      <c r="AL34" s="22"/>
    </row>
    <row r="35" spans="17:38" x14ac:dyDescent="0.35">
      <c r="AF35" s="22"/>
      <c r="AJ35" s="22"/>
      <c r="AK35" s="22"/>
      <c r="AL35" s="22"/>
    </row>
    <row r="36" spans="17:38" x14ac:dyDescent="0.35">
      <c r="AF36" s="22"/>
      <c r="AJ36" s="22"/>
      <c r="AK36" s="22"/>
      <c r="AL36" s="22"/>
    </row>
    <row r="37" spans="17:38" x14ac:dyDescent="0.35">
      <c r="AF37" s="22"/>
      <c r="AJ37" s="22"/>
      <c r="AK37" s="22"/>
      <c r="AL37" s="22"/>
    </row>
    <row r="38" spans="17:38" x14ac:dyDescent="0.35">
      <c r="AF38" s="22"/>
      <c r="AJ38" s="22"/>
      <c r="AK38" s="22"/>
      <c r="AL38" s="22"/>
    </row>
    <row r="39" spans="17:38" x14ac:dyDescent="0.35">
      <c r="AF39" s="22"/>
      <c r="AJ39" s="22"/>
      <c r="AK39" s="22"/>
      <c r="AL39" s="22"/>
    </row>
    <row r="40" spans="17:38" x14ac:dyDescent="0.35">
      <c r="AF40" s="22"/>
      <c r="AJ40" s="22"/>
      <c r="AK40" s="22"/>
      <c r="AL40" s="22"/>
    </row>
    <row r="41" spans="17:38" x14ac:dyDescent="0.35">
      <c r="AF41" s="22"/>
      <c r="AJ41" s="22"/>
      <c r="AK41" s="22"/>
      <c r="AL41" s="22"/>
    </row>
    <row r="42" spans="17:38" x14ac:dyDescent="0.35">
      <c r="AF42" s="22"/>
      <c r="AJ42" s="22"/>
      <c r="AK42" s="22"/>
      <c r="AL42" s="22"/>
    </row>
    <row r="43" spans="17:38" x14ac:dyDescent="0.35">
      <c r="AF43" s="22"/>
      <c r="AJ43" s="22"/>
      <c r="AK43" s="22"/>
      <c r="AL43" s="22"/>
    </row>
    <row r="44" spans="17:38" x14ac:dyDescent="0.35">
      <c r="AF44" s="22"/>
      <c r="AJ44" s="22"/>
      <c r="AK44" s="22"/>
      <c r="AL44" s="22"/>
    </row>
    <row r="45" spans="17:38" x14ac:dyDescent="0.35">
      <c r="AF45" s="22"/>
      <c r="AJ45" s="22"/>
      <c r="AK45" s="22"/>
      <c r="AL45" s="22"/>
    </row>
    <row r="46" spans="17:38" x14ac:dyDescent="0.35">
      <c r="AF46" s="22"/>
      <c r="AJ46" s="22"/>
      <c r="AK46" s="22"/>
      <c r="AL46" s="22"/>
    </row>
    <row r="47" spans="17:38" x14ac:dyDescent="0.35">
      <c r="AF47" s="22"/>
      <c r="AJ47" s="22"/>
      <c r="AK47" s="22"/>
      <c r="AL47" s="22"/>
    </row>
    <row r="48" spans="17:38" x14ac:dyDescent="0.35">
      <c r="Q48" s="22"/>
      <c r="AJ48" s="22"/>
      <c r="AK48" s="22"/>
      <c r="AL48" s="22"/>
    </row>
    <row r="49" spans="17:38" x14ac:dyDescent="0.35">
      <c r="Q49" s="22"/>
      <c r="AJ49" s="22"/>
      <c r="AK49" s="22"/>
      <c r="AL49" s="22"/>
    </row>
    <row r="50" spans="17:38" x14ac:dyDescent="0.35">
      <c r="AG50" s="22"/>
      <c r="AJ50" s="22"/>
      <c r="AK50" s="22"/>
      <c r="AL50" s="22"/>
    </row>
    <row r="51" spans="17:38" x14ac:dyDescent="0.35">
      <c r="AH51" s="22"/>
      <c r="AJ51" s="22"/>
      <c r="AK51" s="22"/>
      <c r="AL51" s="22"/>
    </row>
    <row r="52" spans="17:38" x14ac:dyDescent="0.35">
      <c r="AH52" s="22"/>
      <c r="AJ52" s="22"/>
      <c r="AK52" s="22"/>
      <c r="AL52" s="22"/>
    </row>
    <row r="53" spans="17:38" x14ac:dyDescent="0.35">
      <c r="AH53" s="22"/>
      <c r="AJ53" s="22"/>
      <c r="AK53" s="22"/>
      <c r="AL53" s="22"/>
    </row>
    <row r="54" spans="17:38" x14ac:dyDescent="0.35">
      <c r="AH54" s="22"/>
      <c r="AJ54" s="22"/>
      <c r="AK54" s="22"/>
      <c r="AL54" s="22"/>
    </row>
    <row r="55" spans="17:38" x14ac:dyDescent="0.35">
      <c r="AH55" s="22"/>
      <c r="AJ55" s="22"/>
      <c r="AK55" s="22"/>
      <c r="AL55" s="22"/>
    </row>
    <row r="56" spans="17:38" x14ac:dyDescent="0.35">
      <c r="AH56" s="22"/>
      <c r="AJ56" s="22"/>
      <c r="AK56" s="22"/>
      <c r="AL56" s="22"/>
    </row>
    <row r="57" spans="17:38" x14ac:dyDescent="0.35">
      <c r="R57" s="22"/>
      <c r="AJ57" s="22"/>
      <c r="AK57" s="22"/>
      <c r="AL57" s="22"/>
    </row>
    <row r="58" spans="17:38" x14ac:dyDescent="0.35">
      <c r="AJ58" s="22"/>
      <c r="AK58" s="22"/>
      <c r="AL58" s="22"/>
    </row>
    <row r="59" spans="17:38" x14ac:dyDescent="0.35">
      <c r="AJ59" s="22"/>
      <c r="AK59" s="22"/>
      <c r="AL59" s="22"/>
    </row>
    <row r="60" spans="17:38" x14ac:dyDescent="0.35">
      <c r="AJ60" s="22"/>
      <c r="AK60" s="22"/>
      <c r="AL60" s="22"/>
    </row>
    <row r="61" spans="17:38" x14ac:dyDescent="0.35">
      <c r="AJ61" s="22"/>
      <c r="AK61" s="22"/>
      <c r="AL61" s="22"/>
    </row>
    <row r="62" spans="17:38" x14ac:dyDescent="0.35">
      <c r="AI62" s="22"/>
      <c r="AJ62" s="22"/>
      <c r="AK62" s="22"/>
      <c r="AL62" s="22"/>
    </row>
    <row r="63" spans="17:38" x14ac:dyDescent="0.35">
      <c r="AI63" s="22"/>
      <c r="AJ63" s="22"/>
      <c r="AK63" s="22"/>
      <c r="AL63" s="22"/>
    </row>
    <row r="64" spans="17:38" x14ac:dyDescent="0.35">
      <c r="AI64" s="22"/>
      <c r="AJ64" s="22"/>
      <c r="AK64" s="22"/>
      <c r="AL64" s="22"/>
    </row>
    <row r="65" spans="19:38" x14ac:dyDescent="0.35">
      <c r="S65" s="22"/>
      <c r="AJ65" s="22"/>
      <c r="AK65" s="22"/>
      <c r="AL65" s="22"/>
    </row>
    <row r="66" spans="19:38" x14ac:dyDescent="0.35">
      <c r="AJ66" s="22"/>
      <c r="AK66" s="22"/>
      <c r="AL66" s="22"/>
    </row>
    <row r="67" spans="19:38" x14ac:dyDescent="0.35">
      <c r="AJ67" s="22"/>
      <c r="AK67" s="22"/>
      <c r="AL67" s="22"/>
    </row>
    <row r="68" spans="19:38" x14ac:dyDescent="0.35">
      <c r="AJ68" s="22"/>
      <c r="AK68" s="22"/>
      <c r="AL68" s="22"/>
    </row>
    <row r="69" spans="19:38" x14ac:dyDescent="0.35">
      <c r="AJ69" s="22"/>
      <c r="AK69" s="22"/>
      <c r="AL69" s="22"/>
    </row>
    <row r="70" spans="19:38" x14ac:dyDescent="0.35">
      <c r="AJ70" s="22"/>
      <c r="AK70" s="22"/>
      <c r="AL70" s="22"/>
    </row>
    <row r="71" spans="19:38" x14ac:dyDescent="0.35">
      <c r="AJ71" s="22"/>
      <c r="AK71" s="22"/>
      <c r="AL71" s="22"/>
    </row>
    <row r="72" spans="19:38" x14ac:dyDescent="0.35">
      <c r="AJ72" s="22"/>
      <c r="AK72" s="22"/>
      <c r="AL72" s="22"/>
    </row>
    <row r="73" spans="19:38" x14ac:dyDescent="0.35">
      <c r="AJ73" s="22"/>
      <c r="AK73" s="22"/>
      <c r="AL73" s="22"/>
    </row>
    <row r="74" spans="19:38" x14ac:dyDescent="0.35">
      <c r="AJ74" s="22"/>
      <c r="AK74" s="22"/>
      <c r="AL74" s="22"/>
    </row>
    <row r="75" spans="19:38" x14ac:dyDescent="0.35">
      <c r="AJ75" s="22"/>
      <c r="AK75" s="22"/>
      <c r="AL75" s="22"/>
    </row>
    <row r="76" spans="19:38" x14ac:dyDescent="0.35">
      <c r="AJ76" s="22"/>
      <c r="AK76" s="22"/>
      <c r="AL76" s="22"/>
    </row>
    <row r="77" spans="19:38" x14ac:dyDescent="0.35">
      <c r="AJ77" s="22"/>
      <c r="AK77" s="22"/>
      <c r="AL77" s="22"/>
    </row>
    <row r="78" spans="19:38" x14ac:dyDescent="0.35">
      <c r="AJ78" s="22"/>
      <c r="AK78" s="22"/>
      <c r="AL78" s="22"/>
    </row>
    <row r="79" spans="19:38" x14ac:dyDescent="0.35">
      <c r="AJ79" s="22"/>
      <c r="AK79" s="22"/>
      <c r="AL79" s="22"/>
    </row>
    <row r="80" spans="19:38" x14ac:dyDescent="0.35">
      <c r="AJ80" s="22"/>
      <c r="AK80" s="22"/>
      <c r="AL80" s="22"/>
    </row>
    <row r="81" spans="36:38" x14ac:dyDescent="0.35">
      <c r="AJ81" s="22"/>
      <c r="AK81" s="22"/>
      <c r="AL81" s="22"/>
    </row>
    <row r="82" spans="36:38" x14ac:dyDescent="0.35">
      <c r="AJ82" s="22"/>
      <c r="AK82" s="22"/>
      <c r="AL82" s="22"/>
    </row>
    <row r="83" spans="36:38" x14ac:dyDescent="0.35">
      <c r="AJ83" s="22"/>
      <c r="AK83" s="22"/>
      <c r="AL83" s="22"/>
    </row>
    <row r="84" spans="36:38" x14ac:dyDescent="0.35">
      <c r="AJ84" s="22"/>
      <c r="AK84" s="22"/>
      <c r="AL84" s="22"/>
    </row>
    <row r="85" spans="36:38" x14ac:dyDescent="0.35">
      <c r="AJ85" s="22"/>
      <c r="AK85" s="22"/>
      <c r="AL85" s="22"/>
    </row>
    <row r="86" spans="36:38" x14ac:dyDescent="0.35">
      <c r="AJ86" s="22"/>
      <c r="AK86" s="22"/>
      <c r="AL86" s="22"/>
    </row>
    <row r="87" spans="36:38" x14ac:dyDescent="0.35">
      <c r="AJ87" s="22"/>
      <c r="AK87" s="22"/>
      <c r="AL87" s="22"/>
    </row>
    <row r="88" spans="36:38" x14ac:dyDescent="0.35">
      <c r="AJ88" s="22"/>
      <c r="AK88" s="22"/>
      <c r="AL88" s="22"/>
    </row>
    <row r="89" spans="36:38" x14ac:dyDescent="0.35">
      <c r="AJ89" s="22"/>
      <c r="AK89" s="22"/>
      <c r="AL89" s="22"/>
    </row>
    <row r="90" spans="36:38" x14ac:dyDescent="0.35">
      <c r="AJ90" s="22"/>
      <c r="AK90" s="22"/>
      <c r="AL90" s="22"/>
    </row>
    <row r="91" spans="36:38" x14ac:dyDescent="0.35">
      <c r="AJ91" s="22"/>
      <c r="AK91" s="22"/>
      <c r="AL91" s="22"/>
    </row>
    <row r="92" spans="36:38" x14ac:dyDescent="0.35">
      <c r="AJ92" s="22"/>
      <c r="AK92" s="22"/>
      <c r="AL92" s="22"/>
    </row>
    <row r="93" spans="36:38" x14ac:dyDescent="0.35">
      <c r="AJ93" s="22"/>
      <c r="AK93" s="22"/>
      <c r="AL93" s="22"/>
    </row>
    <row r="94" spans="36:38" x14ac:dyDescent="0.35">
      <c r="AJ94" s="22"/>
      <c r="AK94" s="22"/>
      <c r="AL94" s="22"/>
    </row>
    <row r="95" spans="36:38" x14ac:dyDescent="0.35">
      <c r="AJ95" s="22"/>
      <c r="AK95" s="22"/>
      <c r="AL95" s="22"/>
    </row>
    <row r="96" spans="36:38" x14ac:dyDescent="0.35">
      <c r="AJ96" s="22"/>
      <c r="AK96" s="22"/>
      <c r="AL96" s="22"/>
    </row>
    <row r="97" spans="20:38" x14ac:dyDescent="0.35">
      <c r="AJ97" s="22"/>
      <c r="AK97" s="22"/>
      <c r="AL97" s="22"/>
    </row>
    <row r="98" spans="20:38" x14ac:dyDescent="0.35">
      <c r="AJ98" s="22"/>
      <c r="AK98" s="22"/>
      <c r="AL98" s="22"/>
    </row>
    <row r="99" spans="20:38" x14ac:dyDescent="0.35">
      <c r="AJ99" s="22"/>
      <c r="AK99" s="22"/>
      <c r="AL99" s="22"/>
    </row>
    <row r="100" spans="20:38" x14ac:dyDescent="0.35">
      <c r="AJ100" s="22"/>
      <c r="AK100" s="22"/>
      <c r="AL100" s="22"/>
    </row>
    <row r="101" spans="20:38" x14ac:dyDescent="0.35">
      <c r="AJ101" s="22"/>
      <c r="AK101" s="22"/>
      <c r="AL101" s="22"/>
    </row>
    <row r="102" spans="20:38" x14ac:dyDescent="0.35">
      <c r="AJ102" s="22"/>
      <c r="AK102" s="22"/>
      <c r="AL102" s="22"/>
    </row>
    <row r="103" spans="20:38" x14ac:dyDescent="0.35">
      <c r="AJ103" s="22"/>
      <c r="AK103" s="22"/>
      <c r="AL103" s="22"/>
    </row>
    <row r="104" spans="20:38" x14ac:dyDescent="0.35">
      <c r="AJ104" s="22"/>
      <c r="AK104" s="22"/>
      <c r="AL104" s="22"/>
    </row>
    <row r="105" spans="20:38" x14ac:dyDescent="0.35">
      <c r="AJ105" s="22"/>
      <c r="AK105" s="22"/>
      <c r="AL105" s="22"/>
    </row>
    <row r="106" spans="20:38" x14ac:dyDescent="0.35">
      <c r="AJ106" s="22"/>
      <c r="AK106" s="22"/>
      <c r="AL106" s="22"/>
    </row>
    <row r="107" spans="20:38" x14ac:dyDescent="0.35">
      <c r="AJ107" s="22"/>
      <c r="AK107" s="22"/>
      <c r="AL107" s="22"/>
    </row>
    <row r="108" spans="20:38" x14ac:dyDescent="0.35">
      <c r="AJ108" s="22"/>
      <c r="AK108" s="22"/>
      <c r="AL108" s="22"/>
    </row>
    <row r="109" spans="20:38" x14ac:dyDescent="0.35">
      <c r="AJ109" s="22"/>
      <c r="AK109" s="22"/>
      <c r="AL109" s="22"/>
    </row>
    <row r="110" spans="20:38" x14ac:dyDescent="0.35">
      <c r="T110" s="22"/>
      <c r="U110" s="22"/>
      <c r="V110" s="22"/>
    </row>
    <row r="111" spans="20:38" x14ac:dyDescent="0.35">
      <c r="T111" s="22"/>
      <c r="U111" s="22"/>
      <c r="V111" s="22"/>
    </row>
    <row r="114" spans="23:41" x14ac:dyDescent="0.35">
      <c r="AM114" s="22"/>
      <c r="AN114" s="22"/>
      <c r="AO114" s="22"/>
    </row>
    <row r="115" spans="23:41" x14ac:dyDescent="0.35">
      <c r="AM115" s="22"/>
      <c r="AN115" s="22"/>
      <c r="AO115" s="22"/>
    </row>
    <row r="116" spans="23:41" x14ac:dyDescent="0.35">
      <c r="AM116" s="22"/>
      <c r="AN116" s="22"/>
      <c r="AO116" s="22"/>
    </row>
    <row r="117" spans="23:41" x14ac:dyDescent="0.35">
      <c r="AM117" s="22"/>
      <c r="AN117" s="22"/>
      <c r="AO117" s="22"/>
    </row>
    <row r="118" spans="23:41" x14ac:dyDescent="0.35">
      <c r="AM118" s="22"/>
      <c r="AN118" s="22"/>
      <c r="AO118" s="22"/>
    </row>
    <row r="119" spans="23:41" x14ac:dyDescent="0.35">
      <c r="AM119" s="22"/>
      <c r="AN119" s="22"/>
      <c r="AO119" s="22"/>
    </row>
    <row r="120" spans="23:41" x14ac:dyDescent="0.35">
      <c r="AM120" s="22"/>
      <c r="AN120" s="22"/>
      <c r="AO120" s="22"/>
    </row>
    <row r="121" spans="23:41" x14ac:dyDescent="0.35">
      <c r="AM121" s="22"/>
      <c r="AN121" s="22"/>
      <c r="AO121" s="22"/>
    </row>
    <row r="122" spans="23:41" x14ac:dyDescent="0.35">
      <c r="AM122" s="22"/>
      <c r="AN122" s="22"/>
      <c r="AO122" s="22"/>
    </row>
    <row r="123" spans="23:41" x14ac:dyDescent="0.35">
      <c r="AM123" s="22"/>
      <c r="AN123" s="22"/>
      <c r="AO123" s="22"/>
    </row>
    <row r="124" spans="23:41" x14ac:dyDescent="0.35">
      <c r="AM124" s="22"/>
      <c r="AN124" s="22"/>
      <c r="AO124" s="22"/>
    </row>
    <row r="125" spans="23:41" x14ac:dyDescent="0.35">
      <c r="AM125" s="22"/>
      <c r="AN125" s="22"/>
      <c r="AO125" s="22"/>
    </row>
    <row r="126" spans="23:41" x14ac:dyDescent="0.35">
      <c r="AM126" s="22"/>
      <c r="AN126" s="22"/>
      <c r="AO126" s="22"/>
    </row>
    <row r="127" spans="23:41" x14ac:dyDescent="0.35">
      <c r="W127" s="22"/>
      <c r="X127" s="22"/>
    </row>
    <row r="128" spans="23:41" x14ac:dyDescent="0.35">
      <c r="W128" s="22"/>
      <c r="X128" s="22"/>
    </row>
    <row r="129" spans="40:41" x14ac:dyDescent="0.35">
      <c r="AN129" s="22"/>
    </row>
    <row r="130" spans="40:41" x14ac:dyDescent="0.35">
      <c r="AN130" s="22"/>
    </row>
    <row r="131" spans="40:41" x14ac:dyDescent="0.35">
      <c r="AN131" s="22"/>
    </row>
    <row r="132" spans="40:41" x14ac:dyDescent="0.35">
      <c r="AN132" s="22"/>
    </row>
    <row r="133" spans="40:41" x14ac:dyDescent="0.35">
      <c r="AN133" s="22"/>
    </row>
    <row r="134" spans="40:41" x14ac:dyDescent="0.35">
      <c r="AN134" s="22"/>
    </row>
    <row r="135" spans="40:41" x14ac:dyDescent="0.35">
      <c r="AN135" s="22"/>
    </row>
    <row r="136" spans="40:41" x14ac:dyDescent="0.35">
      <c r="AO136" s="22"/>
    </row>
    <row r="137" spans="40:41" x14ac:dyDescent="0.35">
      <c r="AO137" s="22"/>
    </row>
    <row r="138" spans="40:41" x14ac:dyDescent="0.35">
      <c r="AO138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D221"/>
  <sheetViews>
    <sheetView topLeftCell="P1" zoomScaleNormal="100" workbookViewId="0">
      <selection activeCell="P1" sqref="A1:XFD1"/>
    </sheetView>
  </sheetViews>
  <sheetFormatPr baseColWidth="10" defaultRowHeight="14.5" x14ac:dyDescent="0.35"/>
  <cols>
    <col min="1" max="11" width="3.36328125" style="23" bestFit="1" customWidth="1"/>
    <col min="12" max="12" width="3.36328125" style="23" customWidth="1"/>
    <col min="13" max="15" width="3.36328125" style="23" bestFit="1" customWidth="1"/>
    <col min="16" max="16" width="3.36328125" style="23" customWidth="1"/>
    <col min="17" max="20" width="3.36328125" style="23" bestFit="1" customWidth="1"/>
    <col min="21" max="22" width="3.36328125" style="23" customWidth="1"/>
    <col min="23" max="23" width="3.36328125" style="23" bestFit="1" customWidth="1"/>
    <col min="24" max="24" width="3.36328125" style="23" customWidth="1"/>
    <col min="25" max="36" width="3.36328125" style="23" bestFit="1" customWidth="1"/>
    <col min="37" max="38" width="3.36328125" style="23" customWidth="1"/>
    <col min="39" max="82" width="3.36328125" style="23" bestFit="1" customWidth="1"/>
    <col min="83" max="16384" width="10.90625" style="23"/>
  </cols>
  <sheetData>
    <row r="1" spans="1:82" s="31" customFormat="1" ht="108.5" x14ac:dyDescent="0.35">
      <c r="A1" s="34" t="s">
        <v>401</v>
      </c>
      <c r="B1" s="34" t="s">
        <v>402</v>
      </c>
      <c r="C1" s="34" t="s">
        <v>403</v>
      </c>
      <c r="D1" s="34" t="s">
        <v>404</v>
      </c>
      <c r="E1" s="34" t="s">
        <v>405</v>
      </c>
      <c r="F1" s="34" t="s">
        <v>406</v>
      </c>
      <c r="G1" s="34" t="s">
        <v>407</v>
      </c>
      <c r="H1" s="34" t="s">
        <v>408</v>
      </c>
      <c r="I1" s="34" t="s">
        <v>409</v>
      </c>
      <c r="J1" s="34" t="s">
        <v>410</v>
      </c>
      <c r="K1" s="34" t="s">
        <v>411</v>
      </c>
      <c r="L1" s="34" t="s">
        <v>412</v>
      </c>
      <c r="M1" s="34" t="s">
        <v>413</v>
      </c>
      <c r="N1" s="34" t="s">
        <v>414</v>
      </c>
      <c r="O1" s="34" t="s">
        <v>415</v>
      </c>
      <c r="P1" s="34" t="s">
        <v>416</v>
      </c>
      <c r="Q1" s="34" t="s">
        <v>417</v>
      </c>
      <c r="R1" s="34" t="s">
        <v>418</v>
      </c>
      <c r="S1" s="34" t="s">
        <v>419</v>
      </c>
      <c r="T1" s="34" t="s">
        <v>420</v>
      </c>
      <c r="U1" s="34" t="s">
        <v>421</v>
      </c>
      <c r="V1" s="34" t="s">
        <v>422</v>
      </c>
      <c r="W1" s="34" t="s">
        <v>423</v>
      </c>
      <c r="X1" s="34" t="s">
        <v>424</v>
      </c>
      <c r="Y1" s="33" t="s">
        <v>531</v>
      </c>
      <c r="Z1" s="33" t="s">
        <v>532</v>
      </c>
      <c r="AA1" s="33" t="s">
        <v>533</v>
      </c>
      <c r="AB1" s="33" t="s">
        <v>534</v>
      </c>
      <c r="AC1" s="33" t="s">
        <v>535</v>
      </c>
      <c r="AD1" s="33" t="s">
        <v>536</v>
      </c>
      <c r="AE1" s="33" t="s">
        <v>537</v>
      </c>
      <c r="AF1" s="33" t="s">
        <v>538</v>
      </c>
      <c r="AG1" s="33" t="s">
        <v>539</v>
      </c>
      <c r="AH1" s="33" t="s">
        <v>540</v>
      </c>
      <c r="AI1" s="33" t="s">
        <v>541</v>
      </c>
      <c r="AJ1" s="33" t="s">
        <v>542</v>
      </c>
      <c r="AK1" s="33" t="s">
        <v>543</v>
      </c>
      <c r="AL1" s="33" t="s">
        <v>544</v>
      </c>
      <c r="AM1" s="33" t="s">
        <v>545</v>
      </c>
      <c r="AN1" s="32" t="s">
        <v>546</v>
      </c>
      <c r="AO1" s="33" t="s">
        <v>547</v>
      </c>
      <c r="AP1" s="34" t="s">
        <v>425</v>
      </c>
      <c r="AQ1" s="34" t="s">
        <v>426</v>
      </c>
      <c r="AR1" s="34" t="s">
        <v>427</v>
      </c>
      <c r="AS1" s="34" t="s">
        <v>428</v>
      </c>
      <c r="AT1" s="34" t="s">
        <v>429</v>
      </c>
      <c r="AU1" s="34" t="s">
        <v>430</v>
      </c>
      <c r="AV1" s="34" t="s">
        <v>431</v>
      </c>
      <c r="AW1" s="34" t="s">
        <v>432</v>
      </c>
      <c r="AX1" s="34" t="s">
        <v>433</v>
      </c>
      <c r="AY1" s="34" t="s">
        <v>434</v>
      </c>
      <c r="AZ1" s="34" t="s">
        <v>435</v>
      </c>
      <c r="BA1" s="34" t="s">
        <v>436</v>
      </c>
      <c r="BB1" s="34" t="s">
        <v>437</v>
      </c>
      <c r="BC1" s="34" t="s">
        <v>438</v>
      </c>
      <c r="BD1" s="34" t="s">
        <v>439</v>
      </c>
      <c r="BE1" s="34" t="s">
        <v>440</v>
      </c>
      <c r="BF1" s="34" t="s">
        <v>441</v>
      </c>
      <c r="BG1" s="34" t="s">
        <v>442</v>
      </c>
      <c r="BH1" s="34" t="s">
        <v>443</v>
      </c>
      <c r="BI1" s="34" t="s">
        <v>444</v>
      </c>
      <c r="BJ1" s="34" t="s">
        <v>445</v>
      </c>
      <c r="BK1" s="34" t="s">
        <v>446</v>
      </c>
      <c r="BL1" s="34" t="s">
        <v>447</v>
      </c>
      <c r="BM1" s="34" t="s">
        <v>448</v>
      </c>
      <c r="BN1" s="33" t="s">
        <v>548</v>
      </c>
      <c r="BO1" s="33" t="s">
        <v>549</v>
      </c>
      <c r="BP1" s="33" t="s">
        <v>550</v>
      </c>
      <c r="BQ1" s="33" t="s">
        <v>551</v>
      </c>
      <c r="BR1" s="33" t="s">
        <v>552</v>
      </c>
      <c r="BS1" s="33" t="s">
        <v>553</v>
      </c>
      <c r="BT1" s="33" t="s">
        <v>554</v>
      </c>
      <c r="BU1" s="33" t="s">
        <v>555</v>
      </c>
      <c r="BV1" s="33" t="s">
        <v>556</v>
      </c>
      <c r="BW1" s="33" t="s">
        <v>557</v>
      </c>
      <c r="BX1" s="33" t="s">
        <v>558</v>
      </c>
      <c r="BY1" s="33" t="s">
        <v>559</v>
      </c>
      <c r="BZ1" s="33" t="s">
        <v>560</v>
      </c>
      <c r="CA1" s="33" t="s">
        <v>561</v>
      </c>
      <c r="CB1" s="33" t="s">
        <v>562</v>
      </c>
      <c r="CC1" s="32" t="s">
        <v>563</v>
      </c>
      <c r="CD1" s="33" t="s">
        <v>564</v>
      </c>
    </row>
    <row r="2" spans="1:82" x14ac:dyDescent="0.35">
      <c r="A2" s="35" t="s">
        <v>23</v>
      </c>
      <c r="B2" s="35" t="s">
        <v>24</v>
      </c>
      <c r="C2" s="35" t="s">
        <v>25</v>
      </c>
      <c r="D2" s="35" t="s">
        <v>26</v>
      </c>
      <c r="E2" s="35" t="s">
        <v>27</v>
      </c>
      <c r="F2" s="35" t="s">
        <v>28</v>
      </c>
      <c r="G2" s="35" t="s">
        <v>29</v>
      </c>
      <c r="H2" s="35" t="s">
        <v>30</v>
      </c>
      <c r="I2" s="35" t="s">
        <v>31</v>
      </c>
      <c r="J2" s="35" t="s">
        <v>32</v>
      </c>
      <c r="K2" s="35" t="s">
        <v>33</v>
      </c>
      <c r="L2" s="35" t="s">
        <v>34</v>
      </c>
      <c r="M2" s="35" t="s">
        <v>35</v>
      </c>
      <c r="N2" s="35" t="s">
        <v>36</v>
      </c>
      <c r="O2" s="35" t="s">
        <v>37</v>
      </c>
      <c r="P2" s="35" t="s">
        <v>38</v>
      </c>
      <c r="Q2" s="35" t="s">
        <v>39</v>
      </c>
      <c r="R2" s="35" t="s">
        <v>40</v>
      </c>
      <c r="S2" s="35" t="s">
        <v>41</v>
      </c>
      <c r="T2" s="35" t="s">
        <v>42</v>
      </c>
      <c r="U2" s="35" t="s">
        <v>43</v>
      </c>
      <c r="V2" s="35" t="s">
        <v>44</v>
      </c>
      <c r="W2" s="35" t="s">
        <v>45</v>
      </c>
      <c r="X2" s="35" t="s">
        <v>46</v>
      </c>
      <c r="Y2" s="35" t="s">
        <v>47</v>
      </c>
      <c r="Z2" s="35" t="s">
        <v>48</v>
      </c>
      <c r="AA2" s="35" t="s">
        <v>49</v>
      </c>
      <c r="AB2" s="35" t="s">
        <v>50</v>
      </c>
      <c r="AC2" s="35" t="s">
        <v>51</v>
      </c>
      <c r="AD2" s="35" t="s">
        <v>52</v>
      </c>
      <c r="AE2" s="35" t="s">
        <v>53</v>
      </c>
      <c r="AF2" s="35" t="s">
        <v>54</v>
      </c>
      <c r="AG2" s="35" t="s">
        <v>55</v>
      </c>
      <c r="AH2" s="35" t="s">
        <v>56</v>
      </c>
      <c r="AI2" s="35" t="s">
        <v>57</v>
      </c>
      <c r="AJ2" s="35" t="s">
        <v>58</v>
      </c>
      <c r="AK2" s="35" t="s">
        <v>59</v>
      </c>
      <c r="AL2" s="35" t="s">
        <v>60</v>
      </c>
      <c r="AM2" s="35" t="s">
        <v>61</v>
      </c>
      <c r="AN2" s="35" t="s">
        <v>62</v>
      </c>
      <c r="AO2" s="35" t="s">
        <v>63</v>
      </c>
      <c r="AP2" s="35" t="s">
        <v>64</v>
      </c>
      <c r="AQ2" s="35" t="s">
        <v>65</v>
      </c>
      <c r="AR2" s="35" t="s">
        <v>66</v>
      </c>
      <c r="AS2" s="35" t="s">
        <v>67</v>
      </c>
      <c r="AT2" s="35" t="s">
        <v>68</v>
      </c>
      <c r="AU2" s="35" t="s">
        <v>69</v>
      </c>
      <c r="AV2" s="35" t="s">
        <v>70</v>
      </c>
      <c r="AW2" s="35" t="s">
        <v>71</v>
      </c>
      <c r="AX2" s="35" t="s">
        <v>72</v>
      </c>
      <c r="AY2" s="35" t="s">
        <v>73</v>
      </c>
      <c r="AZ2" s="35" t="s">
        <v>74</v>
      </c>
      <c r="BA2" s="35" t="s">
        <v>75</v>
      </c>
      <c r="BB2" s="35" t="s">
        <v>76</v>
      </c>
      <c r="BC2" s="35" t="s">
        <v>77</v>
      </c>
      <c r="BD2" s="35" t="s">
        <v>78</v>
      </c>
      <c r="BE2" s="35" t="s">
        <v>79</v>
      </c>
      <c r="BF2" s="35" t="s">
        <v>80</v>
      </c>
      <c r="BG2" s="35" t="s">
        <v>81</v>
      </c>
      <c r="BH2" s="35" t="s">
        <v>82</v>
      </c>
      <c r="BI2" s="35" t="s">
        <v>83</v>
      </c>
      <c r="BJ2" s="35" t="s">
        <v>84</v>
      </c>
      <c r="BK2" s="35" t="s">
        <v>85</v>
      </c>
      <c r="BL2" s="35" t="s">
        <v>86</v>
      </c>
      <c r="BM2" s="35" t="s">
        <v>87</v>
      </c>
      <c r="BN2" s="35" t="s">
        <v>88</v>
      </c>
      <c r="BO2" s="35" t="s">
        <v>89</v>
      </c>
      <c r="BP2" s="35" t="s">
        <v>90</v>
      </c>
      <c r="BQ2" s="35" t="s">
        <v>91</v>
      </c>
      <c r="BR2" s="35" t="s">
        <v>92</v>
      </c>
      <c r="BS2" s="35" t="s">
        <v>93</v>
      </c>
      <c r="BT2" s="35" t="s">
        <v>94</v>
      </c>
      <c r="BU2" s="35" t="s">
        <v>95</v>
      </c>
      <c r="BV2" s="35" t="s">
        <v>96</v>
      </c>
      <c r="BW2" s="35" t="s">
        <v>97</v>
      </c>
      <c r="BX2" s="35" t="s">
        <v>98</v>
      </c>
      <c r="BY2" s="35" t="s">
        <v>99</v>
      </c>
      <c r="BZ2" s="35" t="s">
        <v>100</v>
      </c>
      <c r="CA2" s="35" t="s">
        <v>101</v>
      </c>
      <c r="CB2" s="35" t="s">
        <v>102</v>
      </c>
      <c r="CC2" s="35" t="s">
        <v>103</v>
      </c>
      <c r="CD2" s="35" t="s">
        <v>104</v>
      </c>
    </row>
    <row r="3" spans="1:82" x14ac:dyDescent="0.35">
      <c r="A3" s="2" t="s">
        <v>105</v>
      </c>
      <c r="B3" s="2" t="s">
        <v>106</v>
      </c>
      <c r="C3" s="2" t="s">
        <v>107</v>
      </c>
      <c r="D3" s="2" t="s">
        <v>108</v>
      </c>
      <c r="E3" s="2" t="s">
        <v>109</v>
      </c>
      <c r="F3" s="2" t="s">
        <v>110</v>
      </c>
      <c r="G3" s="2" t="s">
        <v>111</v>
      </c>
      <c r="H3" s="2" t="s">
        <v>112</v>
      </c>
      <c r="I3" s="2" t="s">
        <v>113</v>
      </c>
      <c r="J3" s="2" t="s">
        <v>114</v>
      </c>
      <c r="K3" s="2" t="s">
        <v>115</v>
      </c>
      <c r="L3" s="2" t="s">
        <v>116</v>
      </c>
      <c r="M3" s="2" t="s">
        <v>117</v>
      </c>
      <c r="N3" s="2" t="s">
        <v>118</v>
      </c>
      <c r="O3" s="2" t="s">
        <v>119</v>
      </c>
      <c r="P3" s="2" t="s">
        <v>120</v>
      </c>
      <c r="Q3" s="2" t="s">
        <v>121</v>
      </c>
      <c r="R3" s="2" t="s">
        <v>122</v>
      </c>
      <c r="S3" s="2" t="s">
        <v>123</v>
      </c>
      <c r="T3" s="2" t="s">
        <v>124</v>
      </c>
      <c r="U3" s="2" t="s">
        <v>125</v>
      </c>
      <c r="V3" s="2" t="s">
        <v>126</v>
      </c>
      <c r="W3" s="2" t="s">
        <v>127</v>
      </c>
      <c r="X3" s="2" t="s">
        <v>128</v>
      </c>
      <c r="Y3" s="2" t="s">
        <v>129</v>
      </c>
      <c r="Z3" s="2" t="s">
        <v>130</v>
      </c>
      <c r="AA3" s="2" t="s">
        <v>131</v>
      </c>
      <c r="AB3" s="2" t="s">
        <v>132</v>
      </c>
      <c r="AC3" s="2" t="s">
        <v>133</v>
      </c>
      <c r="AD3" s="2" t="s">
        <v>134</v>
      </c>
      <c r="AE3" s="2" t="s">
        <v>135</v>
      </c>
      <c r="AF3" s="2" t="s">
        <v>136</v>
      </c>
      <c r="AG3" s="2" t="s">
        <v>137</v>
      </c>
      <c r="AH3" s="2" t="s">
        <v>138</v>
      </c>
      <c r="AI3" s="2" t="s">
        <v>139</v>
      </c>
      <c r="AJ3" s="2" t="s">
        <v>140</v>
      </c>
      <c r="AK3" s="2" t="s">
        <v>141</v>
      </c>
      <c r="AL3" s="2" t="s">
        <v>142</v>
      </c>
      <c r="AM3" s="2" t="s">
        <v>143</v>
      </c>
      <c r="AN3" s="2" t="s">
        <v>144</v>
      </c>
      <c r="AO3" s="2" t="s">
        <v>145</v>
      </c>
      <c r="AP3" s="2" t="s">
        <v>146</v>
      </c>
      <c r="AQ3" s="2" t="s">
        <v>147</v>
      </c>
      <c r="AR3" s="2" t="s">
        <v>148</v>
      </c>
      <c r="AS3" s="2" t="s">
        <v>149</v>
      </c>
      <c r="AT3" s="2" t="s">
        <v>150</v>
      </c>
      <c r="AU3" s="2" t="s">
        <v>151</v>
      </c>
      <c r="AV3" s="2" t="s">
        <v>152</v>
      </c>
      <c r="AW3" s="2" t="s">
        <v>153</v>
      </c>
      <c r="AX3" s="2" t="s">
        <v>154</v>
      </c>
      <c r="AY3" s="2" t="s">
        <v>155</v>
      </c>
      <c r="AZ3" s="2" t="s">
        <v>156</v>
      </c>
      <c r="BA3" s="2" t="s">
        <v>157</v>
      </c>
      <c r="BB3" s="2" t="s">
        <v>158</v>
      </c>
      <c r="BC3" s="2" t="s">
        <v>159</v>
      </c>
      <c r="BD3" s="2" t="s">
        <v>160</v>
      </c>
      <c r="BE3" s="2" t="s">
        <v>161</v>
      </c>
      <c r="BF3" s="2" t="s">
        <v>162</v>
      </c>
      <c r="BG3" s="2" t="s">
        <v>163</v>
      </c>
      <c r="BH3" s="2" t="s">
        <v>164</v>
      </c>
      <c r="BI3" s="2" t="s">
        <v>165</v>
      </c>
      <c r="BJ3" s="2" t="s">
        <v>166</v>
      </c>
      <c r="BK3" s="2" t="s">
        <v>167</v>
      </c>
      <c r="BL3" s="2" t="s">
        <v>168</v>
      </c>
      <c r="BM3" s="2" t="s">
        <v>169</v>
      </c>
      <c r="BN3" s="2" t="s">
        <v>170</v>
      </c>
      <c r="BO3" s="2" t="s">
        <v>171</v>
      </c>
      <c r="BP3" s="2" t="s">
        <v>172</v>
      </c>
      <c r="BQ3" s="2" t="s">
        <v>173</v>
      </c>
      <c r="BR3" s="2" t="s">
        <v>174</v>
      </c>
      <c r="BS3" s="2" t="s">
        <v>175</v>
      </c>
      <c r="BT3" s="2" t="s">
        <v>176</v>
      </c>
      <c r="BU3" s="2" t="s">
        <v>177</v>
      </c>
      <c r="BV3" s="2" t="s">
        <v>178</v>
      </c>
      <c r="BW3" s="2" t="s">
        <v>179</v>
      </c>
      <c r="BX3" s="2" t="s">
        <v>180</v>
      </c>
      <c r="BY3" s="2" t="s">
        <v>181</v>
      </c>
      <c r="BZ3" s="2" t="s">
        <v>182</v>
      </c>
      <c r="CA3" s="2" t="s">
        <v>183</v>
      </c>
      <c r="CB3" s="2" t="s">
        <v>184</v>
      </c>
      <c r="CC3" s="2" t="s">
        <v>185</v>
      </c>
      <c r="CD3" s="2" t="s">
        <v>186</v>
      </c>
    </row>
    <row r="4" spans="1:82" x14ac:dyDescent="0.35">
      <c r="B4" s="22"/>
      <c r="C4" s="22"/>
      <c r="E4" s="22"/>
      <c r="G4" s="22"/>
      <c r="K4" s="22"/>
      <c r="L4" s="22"/>
      <c r="Q4" s="22"/>
      <c r="T4" s="22"/>
      <c r="U4" s="22"/>
      <c r="V4" s="22"/>
      <c r="W4" s="22"/>
      <c r="X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</row>
    <row r="5" spans="1:82" x14ac:dyDescent="0.35">
      <c r="B5" s="22"/>
      <c r="C5" s="22"/>
      <c r="E5" s="22"/>
      <c r="G5" s="22"/>
      <c r="K5" s="22"/>
      <c r="L5" s="22"/>
      <c r="Q5" s="22"/>
      <c r="T5" s="22"/>
      <c r="U5" s="22"/>
      <c r="V5" s="22"/>
      <c r="W5" s="22"/>
      <c r="X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</row>
    <row r="6" spans="1:82" x14ac:dyDescent="0.35">
      <c r="A6" s="21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</row>
    <row r="7" spans="1:82" x14ac:dyDescent="0.35">
      <c r="AC7" s="22"/>
      <c r="AD7" s="22"/>
      <c r="AE7" s="22"/>
      <c r="AF7" s="24"/>
      <c r="AG7" s="22"/>
      <c r="AH7" s="22"/>
      <c r="AI7" s="22"/>
      <c r="AJ7" s="22"/>
      <c r="AK7" s="22"/>
      <c r="AL7" s="22"/>
      <c r="AM7" s="22"/>
      <c r="AN7" s="22"/>
      <c r="AO7" s="22"/>
    </row>
    <row r="8" spans="1:82" x14ac:dyDescent="0.35">
      <c r="AC8" s="22"/>
      <c r="AD8" s="22"/>
      <c r="AE8" s="22"/>
      <c r="AF8" s="22"/>
      <c r="AG8" s="22"/>
      <c r="AH8" s="22"/>
      <c r="AJ8" s="22"/>
      <c r="AK8" s="22"/>
      <c r="AL8" s="22"/>
      <c r="AM8" s="22"/>
      <c r="AN8" s="22"/>
      <c r="AO8" s="22"/>
    </row>
    <row r="9" spans="1:82" x14ac:dyDescent="0.35">
      <c r="A9" s="21"/>
      <c r="AC9" s="22"/>
      <c r="AD9" s="22"/>
      <c r="AE9" s="22"/>
      <c r="AF9" s="22"/>
      <c r="AG9" s="22"/>
      <c r="AH9" s="22"/>
      <c r="AJ9" s="22"/>
      <c r="AK9" s="22"/>
      <c r="AL9" s="22"/>
      <c r="AM9" s="22"/>
      <c r="AN9" s="22"/>
      <c r="AO9" s="22"/>
    </row>
    <row r="10" spans="1:82" x14ac:dyDescent="0.35">
      <c r="AC10" s="22"/>
      <c r="AD10" s="22"/>
      <c r="AE10" s="22"/>
      <c r="AF10" s="22"/>
      <c r="AG10" s="22"/>
      <c r="AH10" s="22"/>
      <c r="AJ10" s="22"/>
      <c r="AK10" s="22"/>
      <c r="AL10" s="22"/>
      <c r="AM10" s="22"/>
      <c r="AN10" s="22"/>
      <c r="AO10" s="22"/>
    </row>
    <row r="11" spans="1:82" x14ac:dyDescent="0.35">
      <c r="AC11" s="22"/>
      <c r="AD11" s="22"/>
      <c r="AE11" s="22"/>
      <c r="AF11" s="22"/>
      <c r="AG11" s="22"/>
      <c r="AH11" s="22"/>
      <c r="AJ11" s="22"/>
      <c r="AK11" s="22"/>
      <c r="AL11" s="22"/>
      <c r="AM11" s="22"/>
      <c r="AN11" s="22"/>
      <c r="AO11" s="22"/>
    </row>
    <row r="12" spans="1:82" x14ac:dyDescent="0.35">
      <c r="A12" s="21"/>
      <c r="AC12" s="22"/>
      <c r="AD12" s="22"/>
      <c r="AE12" s="22"/>
      <c r="AF12" s="22"/>
      <c r="AG12" s="22"/>
      <c r="AH12" s="22"/>
      <c r="AJ12" s="22"/>
      <c r="AK12" s="22"/>
      <c r="AL12" s="22"/>
      <c r="AM12" s="22"/>
      <c r="AN12" s="22"/>
      <c r="AO12" s="22"/>
    </row>
    <row r="13" spans="1:82" x14ac:dyDescent="0.35">
      <c r="AC13" s="22"/>
      <c r="AD13" s="22"/>
      <c r="AE13" s="22"/>
      <c r="AF13" s="22"/>
      <c r="AG13" s="22"/>
      <c r="AH13" s="22"/>
      <c r="AJ13" s="22"/>
      <c r="AK13" s="22"/>
      <c r="AL13" s="22"/>
      <c r="AM13" s="22"/>
      <c r="AN13" s="22"/>
      <c r="AO13" s="22"/>
    </row>
    <row r="14" spans="1:82" x14ac:dyDescent="0.35">
      <c r="AD14" s="22"/>
      <c r="AF14" s="24"/>
      <c r="AG14" s="22"/>
      <c r="AJ14" s="22"/>
      <c r="AK14" s="22"/>
      <c r="AL14" s="22"/>
      <c r="AM14" s="22"/>
      <c r="AN14" s="22"/>
      <c r="AO14" s="22"/>
    </row>
    <row r="15" spans="1:82" x14ac:dyDescent="0.35">
      <c r="A15" s="21"/>
      <c r="AD15" s="22"/>
      <c r="AF15" s="22"/>
      <c r="AG15" s="22"/>
      <c r="AJ15" s="22"/>
      <c r="AK15" s="22"/>
      <c r="AL15" s="22"/>
      <c r="AM15" s="22"/>
      <c r="AN15" s="22"/>
    </row>
    <row r="16" spans="1:82" x14ac:dyDescent="0.35">
      <c r="AD16" s="22"/>
      <c r="AF16" s="22"/>
      <c r="AG16" s="22"/>
      <c r="AJ16" s="22"/>
      <c r="AK16" s="22"/>
      <c r="AL16" s="22"/>
      <c r="AM16" s="22"/>
    </row>
    <row r="17" spans="1:39" x14ac:dyDescent="0.35">
      <c r="AD17" s="22"/>
      <c r="AF17" s="22"/>
      <c r="AG17" s="22"/>
      <c r="AJ17" s="22"/>
      <c r="AK17" s="22"/>
      <c r="AL17" s="22"/>
      <c r="AM17" s="22"/>
    </row>
    <row r="18" spans="1:39" x14ac:dyDescent="0.35">
      <c r="A18" s="21"/>
      <c r="AD18" s="22"/>
      <c r="AF18" s="22"/>
      <c r="AG18" s="22"/>
      <c r="AJ18" s="22"/>
      <c r="AK18" s="22"/>
      <c r="AL18" s="22"/>
      <c r="AM18" s="22"/>
    </row>
    <row r="19" spans="1:39" x14ac:dyDescent="0.35">
      <c r="AD19" s="22"/>
      <c r="AF19" s="22"/>
      <c r="AG19" s="22"/>
      <c r="AJ19" s="22"/>
      <c r="AK19" s="22"/>
      <c r="AL19" s="22"/>
      <c r="AM19" s="22"/>
    </row>
    <row r="20" spans="1:39" x14ac:dyDescent="0.35">
      <c r="AD20" s="22"/>
      <c r="AF20" s="22"/>
      <c r="AG20" s="22"/>
      <c r="AJ20" s="22"/>
      <c r="AK20" s="22"/>
      <c r="AL20" s="22"/>
      <c r="AM20" s="22"/>
    </row>
    <row r="21" spans="1:39" x14ac:dyDescent="0.35">
      <c r="AD21" s="22"/>
      <c r="AF21" s="22"/>
      <c r="AG21" s="22"/>
      <c r="AJ21" s="22"/>
      <c r="AK21" s="22"/>
      <c r="AL21" s="22"/>
      <c r="AM21" s="22"/>
    </row>
    <row r="22" spans="1:39" x14ac:dyDescent="0.35">
      <c r="AD22" s="22"/>
      <c r="AF22" s="22"/>
      <c r="AG22" s="22"/>
      <c r="AJ22" s="22"/>
      <c r="AK22" s="22"/>
      <c r="AL22" s="22"/>
      <c r="AM22" s="22"/>
    </row>
    <row r="23" spans="1:39" x14ac:dyDescent="0.35">
      <c r="AD23" s="22"/>
      <c r="AF23" s="22"/>
      <c r="AG23" s="22"/>
      <c r="AJ23" s="22"/>
      <c r="AK23" s="22"/>
      <c r="AL23" s="22"/>
      <c r="AM23" s="22"/>
    </row>
    <row r="24" spans="1:39" x14ac:dyDescent="0.35">
      <c r="AD24" s="22"/>
      <c r="AF24" s="22"/>
      <c r="AG24" s="22"/>
      <c r="AJ24" s="22"/>
      <c r="AK24" s="22"/>
      <c r="AL24" s="22"/>
      <c r="AM24" s="22"/>
    </row>
    <row r="25" spans="1:39" x14ac:dyDescent="0.35">
      <c r="AD25" s="22"/>
      <c r="AF25" s="22"/>
      <c r="AG25" s="22"/>
      <c r="AJ25" s="22"/>
      <c r="AK25" s="22"/>
      <c r="AL25" s="22"/>
      <c r="AM25" s="22"/>
    </row>
    <row r="26" spans="1:39" x14ac:dyDescent="0.35">
      <c r="AD26" s="22"/>
      <c r="AF26" s="22"/>
      <c r="AG26" s="22"/>
      <c r="AJ26" s="22"/>
      <c r="AK26" s="22"/>
      <c r="AL26" s="22"/>
      <c r="AM26" s="22"/>
    </row>
    <row r="27" spans="1:39" x14ac:dyDescent="0.35">
      <c r="AD27" s="22"/>
      <c r="AF27" s="22"/>
      <c r="AG27" s="22"/>
      <c r="AJ27" s="22"/>
      <c r="AK27" s="22"/>
      <c r="AL27" s="22"/>
      <c r="AM27" s="22"/>
    </row>
    <row r="28" spans="1:39" x14ac:dyDescent="0.35">
      <c r="AD28" s="22"/>
      <c r="AF28" s="22"/>
      <c r="AG28" s="22"/>
      <c r="AJ28" s="22"/>
      <c r="AK28" s="22"/>
      <c r="AL28" s="22"/>
    </row>
    <row r="29" spans="1:39" x14ac:dyDescent="0.35">
      <c r="AD29" s="22"/>
      <c r="AF29" s="22"/>
      <c r="AG29" s="22"/>
      <c r="AJ29" s="22"/>
      <c r="AK29" s="22"/>
      <c r="AL29" s="22"/>
    </row>
    <row r="30" spans="1:39" x14ac:dyDescent="0.35">
      <c r="AD30" s="22"/>
      <c r="AF30" s="22"/>
      <c r="AG30" s="22"/>
      <c r="AJ30" s="22"/>
      <c r="AK30" s="22"/>
      <c r="AL30" s="22"/>
    </row>
    <row r="31" spans="1:39" x14ac:dyDescent="0.35">
      <c r="AD31" s="22"/>
      <c r="AF31" s="22"/>
      <c r="AG31" s="22"/>
      <c r="AJ31" s="22"/>
      <c r="AK31" s="22"/>
      <c r="AL31" s="22"/>
    </row>
    <row r="32" spans="1:39" x14ac:dyDescent="0.35">
      <c r="AF32" s="22"/>
      <c r="AG32" s="22"/>
      <c r="AJ32" s="22"/>
      <c r="AK32" s="22"/>
      <c r="AL32" s="22"/>
    </row>
    <row r="33" spans="1:38" x14ac:dyDescent="0.35">
      <c r="A33" s="21"/>
      <c r="AF33" s="22"/>
      <c r="AG33" s="22"/>
      <c r="AJ33" s="22"/>
      <c r="AK33" s="22"/>
      <c r="AL33" s="22"/>
    </row>
    <row r="34" spans="1:38" x14ac:dyDescent="0.35">
      <c r="AF34" s="22"/>
      <c r="AG34" s="22"/>
      <c r="AJ34" s="22"/>
      <c r="AK34" s="22"/>
      <c r="AL34" s="22"/>
    </row>
    <row r="35" spans="1:38" x14ac:dyDescent="0.35">
      <c r="AF35" s="22"/>
      <c r="AG35" s="24"/>
      <c r="AJ35" s="22"/>
      <c r="AK35" s="22"/>
      <c r="AL35" s="22"/>
    </row>
    <row r="36" spans="1:38" x14ac:dyDescent="0.35">
      <c r="B36" s="22"/>
      <c r="AF36" s="22"/>
      <c r="AG36" s="24"/>
      <c r="AJ36" s="22"/>
      <c r="AK36" s="22"/>
      <c r="AL36" s="22"/>
    </row>
    <row r="37" spans="1:38" x14ac:dyDescent="0.35">
      <c r="B37" s="22"/>
      <c r="AF37" s="22"/>
      <c r="AG37" s="22"/>
      <c r="AJ37" s="22"/>
      <c r="AK37" s="22"/>
      <c r="AL37" s="22"/>
    </row>
    <row r="38" spans="1:38" x14ac:dyDescent="0.35">
      <c r="AF38" s="22"/>
      <c r="AG38" s="22"/>
      <c r="AJ38" s="22"/>
      <c r="AK38" s="22"/>
      <c r="AL38" s="22"/>
    </row>
    <row r="39" spans="1:38" x14ac:dyDescent="0.35">
      <c r="AF39" s="22"/>
      <c r="AG39" s="22"/>
      <c r="AJ39" s="22"/>
      <c r="AK39" s="22"/>
      <c r="AL39" s="22"/>
    </row>
    <row r="40" spans="1:38" x14ac:dyDescent="0.35">
      <c r="AF40" s="22"/>
      <c r="AJ40" s="22"/>
      <c r="AK40" s="22"/>
      <c r="AL40" s="22"/>
    </row>
    <row r="41" spans="1:38" x14ac:dyDescent="0.35">
      <c r="AF41" s="22"/>
      <c r="AJ41" s="22"/>
      <c r="AK41" s="22"/>
      <c r="AL41" s="22"/>
    </row>
    <row r="42" spans="1:38" x14ac:dyDescent="0.35">
      <c r="AF42" s="22"/>
      <c r="AJ42" s="22"/>
      <c r="AK42" s="22"/>
      <c r="AL42" s="22"/>
    </row>
    <row r="43" spans="1:38" x14ac:dyDescent="0.35">
      <c r="AF43" s="22"/>
      <c r="AJ43" s="22"/>
      <c r="AK43" s="22"/>
      <c r="AL43" s="22"/>
    </row>
    <row r="44" spans="1:38" x14ac:dyDescent="0.35">
      <c r="C44" s="22"/>
      <c r="AF44" s="22"/>
      <c r="AJ44" s="22"/>
      <c r="AK44" s="22"/>
      <c r="AL44" s="22"/>
    </row>
    <row r="45" spans="1:38" x14ac:dyDescent="0.35">
      <c r="C45" s="22"/>
      <c r="AF45" s="22"/>
      <c r="AJ45" s="22"/>
      <c r="AK45" s="22"/>
      <c r="AL45" s="22"/>
    </row>
    <row r="46" spans="1:38" x14ac:dyDescent="0.35">
      <c r="Y46" s="22"/>
      <c r="AF46" s="22"/>
      <c r="AJ46" s="22"/>
      <c r="AK46" s="22"/>
      <c r="AL46" s="22"/>
    </row>
    <row r="47" spans="1:38" x14ac:dyDescent="0.35">
      <c r="D47" s="22"/>
      <c r="AF47" s="22"/>
      <c r="AJ47" s="22"/>
      <c r="AK47" s="22"/>
      <c r="AL47" s="22"/>
    </row>
    <row r="48" spans="1:38" x14ac:dyDescent="0.35">
      <c r="E48" s="22"/>
      <c r="AF48" s="22"/>
      <c r="AJ48" s="22"/>
      <c r="AK48" s="22"/>
      <c r="AL48" s="22"/>
    </row>
    <row r="49" spans="5:38" x14ac:dyDescent="0.35">
      <c r="E49" s="22"/>
      <c r="AF49" s="22"/>
      <c r="AJ49" s="22"/>
      <c r="AK49" s="22"/>
      <c r="AL49" s="22"/>
    </row>
    <row r="50" spans="5:38" x14ac:dyDescent="0.35">
      <c r="Z50" s="22"/>
      <c r="AF50" s="22"/>
      <c r="AJ50" s="22"/>
      <c r="AK50" s="22"/>
      <c r="AL50" s="22"/>
    </row>
    <row r="51" spans="5:38" x14ac:dyDescent="0.35">
      <c r="F51" s="22"/>
      <c r="AF51" s="22"/>
      <c r="AJ51" s="22"/>
      <c r="AK51" s="22"/>
      <c r="AL51" s="22"/>
    </row>
    <row r="52" spans="5:38" x14ac:dyDescent="0.35">
      <c r="AA52" s="22"/>
      <c r="AF52" s="22"/>
      <c r="AJ52" s="22"/>
      <c r="AK52" s="22"/>
      <c r="AL52" s="22"/>
    </row>
    <row r="53" spans="5:38" x14ac:dyDescent="0.35">
      <c r="G53" s="22"/>
      <c r="AF53" s="22"/>
      <c r="AJ53" s="22"/>
      <c r="AK53" s="22"/>
      <c r="AL53" s="22"/>
    </row>
    <row r="54" spans="5:38" x14ac:dyDescent="0.35">
      <c r="G54" s="22"/>
      <c r="AF54" s="22"/>
      <c r="AJ54" s="22"/>
      <c r="AK54" s="22"/>
      <c r="AL54" s="22"/>
    </row>
    <row r="55" spans="5:38" x14ac:dyDescent="0.35">
      <c r="H55" s="22"/>
      <c r="AF55" s="22"/>
      <c r="AJ55" s="22"/>
      <c r="AK55" s="22"/>
      <c r="AL55" s="22"/>
    </row>
    <row r="56" spans="5:38" x14ac:dyDescent="0.35">
      <c r="AB56" s="22"/>
      <c r="AF56" s="22"/>
      <c r="AJ56" s="22"/>
      <c r="AK56" s="22"/>
      <c r="AL56" s="22"/>
    </row>
    <row r="57" spans="5:38" x14ac:dyDescent="0.35">
      <c r="I57" s="22"/>
      <c r="AF57" s="22"/>
      <c r="AJ57" s="22"/>
      <c r="AK57" s="22"/>
      <c r="AL57" s="22"/>
    </row>
    <row r="58" spans="5:38" x14ac:dyDescent="0.35">
      <c r="J58" s="22"/>
      <c r="AF58" s="22"/>
      <c r="AJ58" s="22"/>
      <c r="AK58" s="22"/>
      <c r="AL58" s="22"/>
    </row>
    <row r="59" spans="5:38" x14ac:dyDescent="0.35">
      <c r="AC59" s="22"/>
      <c r="AF59" s="22"/>
      <c r="AJ59" s="22"/>
      <c r="AK59" s="22"/>
      <c r="AL59" s="22"/>
    </row>
    <row r="60" spans="5:38" x14ac:dyDescent="0.35">
      <c r="AC60" s="22"/>
      <c r="AF60" s="22"/>
      <c r="AJ60" s="22"/>
      <c r="AK60" s="22"/>
      <c r="AL60" s="22"/>
    </row>
    <row r="61" spans="5:38" x14ac:dyDescent="0.35">
      <c r="AC61" s="22"/>
      <c r="AF61" s="22"/>
      <c r="AJ61" s="22"/>
      <c r="AK61" s="22"/>
      <c r="AL61" s="22"/>
    </row>
    <row r="62" spans="5:38" x14ac:dyDescent="0.35">
      <c r="AC62" s="22"/>
      <c r="AF62" s="22"/>
      <c r="AJ62" s="22"/>
      <c r="AK62" s="22"/>
      <c r="AL62" s="22"/>
    </row>
    <row r="63" spans="5:38" x14ac:dyDescent="0.35">
      <c r="AC63" s="22"/>
      <c r="AF63" s="22"/>
      <c r="AJ63" s="22"/>
      <c r="AK63" s="22"/>
      <c r="AL63" s="22"/>
    </row>
    <row r="64" spans="5:38" x14ac:dyDescent="0.35">
      <c r="AC64" s="22"/>
      <c r="AF64" s="22"/>
      <c r="AJ64" s="22"/>
      <c r="AK64" s="22"/>
      <c r="AL64" s="22"/>
    </row>
    <row r="65" spans="11:38" x14ac:dyDescent="0.35">
      <c r="K65" s="22"/>
      <c r="L65" s="22"/>
      <c r="AF65" s="22"/>
      <c r="AJ65" s="22"/>
      <c r="AK65" s="22"/>
      <c r="AL65" s="22"/>
    </row>
    <row r="66" spans="11:38" x14ac:dyDescent="0.35">
      <c r="K66" s="22"/>
      <c r="L66" s="22"/>
      <c r="AF66" s="22"/>
      <c r="AJ66" s="22"/>
      <c r="AK66" s="22"/>
      <c r="AL66" s="22"/>
    </row>
    <row r="67" spans="11:38" x14ac:dyDescent="0.35">
      <c r="AD67" s="22"/>
      <c r="AF67" s="22"/>
      <c r="AJ67" s="22"/>
      <c r="AK67" s="22"/>
      <c r="AL67" s="22"/>
    </row>
    <row r="68" spans="11:38" x14ac:dyDescent="0.35">
      <c r="AD68" s="22"/>
      <c r="AF68" s="22"/>
      <c r="AJ68" s="22"/>
      <c r="AK68" s="22"/>
      <c r="AL68" s="22"/>
    </row>
    <row r="69" spans="11:38" x14ac:dyDescent="0.35">
      <c r="AD69" s="22"/>
      <c r="AF69" s="22"/>
      <c r="AJ69" s="22"/>
      <c r="AK69" s="22"/>
      <c r="AL69" s="22"/>
    </row>
    <row r="70" spans="11:38" x14ac:dyDescent="0.35">
      <c r="AD70" s="22"/>
      <c r="AF70" s="22"/>
      <c r="AJ70" s="22"/>
      <c r="AK70" s="22"/>
      <c r="AL70" s="22"/>
    </row>
    <row r="71" spans="11:38" x14ac:dyDescent="0.35">
      <c r="AD71" s="22"/>
      <c r="AF71" s="22"/>
      <c r="AJ71" s="22"/>
      <c r="AK71" s="22"/>
      <c r="AL71" s="22"/>
    </row>
    <row r="72" spans="11:38" x14ac:dyDescent="0.35">
      <c r="AD72" s="22"/>
      <c r="AF72" s="22"/>
      <c r="AJ72" s="22"/>
      <c r="AK72" s="22"/>
      <c r="AL72" s="22"/>
    </row>
    <row r="73" spans="11:38" x14ac:dyDescent="0.35">
      <c r="AD73" s="22"/>
      <c r="AF73" s="22"/>
      <c r="AJ73" s="22"/>
      <c r="AK73" s="22"/>
      <c r="AL73" s="22"/>
    </row>
    <row r="74" spans="11:38" x14ac:dyDescent="0.35">
      <c r="AD74" s="22"/>
      <c r="AF74" s="22"/>
      <c r="AJ74" s="22"/>
      <c r="AK74" s="22"/>
      <c r="AL74" s="22"/>
    </row>
    <row r="75" spans="11:38" x14ac:dyDescent="0.35">
      <c r="AD75" s="22"/>
      <c r="AF75" s="22"/>
      <c r="AJ75" s="22"/>
      <c r="AK75" s="22"/>
      <c r="AL75" s="22"/>
    </row>
    <row r="76" spans="11:38" x14ac:dyDescent="0.35">
      <c r="AD76" s="22"/>
      <c r="AF76" s="22"/>
      <c r="AJ76" s="22"/>
      <c r="AK76" s="22"/>
      <c r="AL76" s="22"/>
    </row>
    <row r="77" spans="11:38" x14ac:dyDescent="0.35">
      <c r="AD77" s="22"/>
      <c r="AF77" s="22"/>
      <c r="AJ77" s="22"/>
      <c r="AK77" s="22"/>
      <c r="AL77" s="22"/>
    </row>
    <row r="78" spans="11:38" x14ac:dyDescent="0.35">
      <c r="AD78" s="22"/>
      <c r="AF78" s="22"/>
      <c r="AJ78" s="22"/>
      <c r="AK78" s="22"/>
      <c r="AL78" s="22"/>
    </row>
    <row r="79" spans="11:38" x14ac:dyDescent="0.35">
      <c r="AD79" s="22"/>
      <c r="AF79" s="22"/>
      <c r="AJ79" s="22"/>
      <c r="AK79" s="22"/>
      <c r="AL79" s="22"/>
    </row>
    <row r="80" spans="11:38" x14ac:dyDescent="0.35">
      <c r="AD80" s="22"/>
      <c r="AF80" s="22"/>
      <c r="AJ80" s="22"/>
      <c r="AK80" s="22"/>
      <c r="AL80" s="22"/>
    </row>
    <row r="81" spans="13:38" x14ac:dyDescent="0.35">
      <c r="AD81" s="22"/>
      <c r="AF81" s="22"/>
      <c r="AJ81" s="22"/>
      <c r="AK81" s="22"/>
      <c r="AL81" s="22"/>
    </row>
    <row r="82" spans="13:38" x14ac:dyDescent="0.35">
      <c r="M82" s="22"/>
      <c r="AF82" s="22"/>
      <c r="AJ82" s="22"/>
      <c r="AK82" s="22"/>
      <c r="AL82" s="22"/>
    </row>
    <row r="83" spans="13:38" x14ac:dyDescent="0.35">
      <c r="AF83" s="22"/>
      <c r="AJ83" s="22"/>
      <c r="AK83" s="22"/>
      <c r="AL83" s="22"/>
    </row>
    <row r="84" spans="13:38" x14ac:dyDescent="0.35">
      <c r="AF84" s="22"/>
      <c r="AJ84" s="22"/>
      <c r="AK84" s="22"/>
      <c r="AL84" s="22"/>
    </row>
    <row r="85" spans="13:38" x14ac:dyDescent="0.35">
      <c r="N85" s="22"/>
      <c r="AF85" s="22"/>
      <c r="AJ85" s="22"/>
      <c r="AK85" s="22"/>
      <c r="AL85" s="22"/>
    </row>
    <row r="86" spans="13:38" x14ac:dyDescent="0.35">
      <c r="AE86" s="22"/>
      <c r="AJ86" s="22"/>
      <c r="AK86" s="22"/>
      <c r="AL86" s="22"/>
    </row>
    <row r="87" spans="13:38" x14ac:dyDescent="0.35">
      <c r="AE87" s="22"/>
      <c r="AJ87" s="22"/>
      <c r="AK87" s="22"/>
      <c r="AL87" s="22"/>
    </row>
    <row r="88" spans="13:38" x14ac:dyDescent="0.35">
      <c r="AE88" s="22"/>
      <c r="AJ88" s="22"/>
      <c r="AK88" s="22"/>
      <c r="AL88" s="22"/>
    </row>
    <row r="89" spans="13:38" x14ac:dyDescent="0.35">
      <c r="AE89" s="22"/>
      <c r="AJ89" s="22"/>
      <c r="AK89" s="22"/>
      <c r="AL89" s="22"/>
    </row>
    <row r="90" spans="13:38" x14ac:dyDescent="0.35">
      <c r="AE90" s="22"/>
      <c r="AJ90" s="22"/>
      <c r="AK90" s="22"/>
      <c r="AL90" s="22"/>
    </row>
    <row r="91" spans="13:38" x14ac:dyDescent="0.35">
      <c r="AE91" s="22"/>
      <c r="AJ91" s="22"/>
      <c r="AK91" s="22"/>
      <c r="AL91" s="22"/>
    </row>
    <row r="92" spans="13:38" x14ac:dyDescent="0.35">
      <c r="O92" s="22"/>
      <c r="P92" s="22"/>
      <c r="AJ92" s="22"/>
      <c r="AK92" s="22"/>
      <c r="AL92" s="22"/>
    </row>
    <row r="93" spans="13:38" x14ac:dyDescent="0.35">
      <c r="AF93" s="22"/>
      <c r="AJ93" s="22"/>
      <c r="AK93" s="22"/>
      <c r="AL93" s="22"/>
    </row>
    <row r="94" spans="13:38" x14ac:dyDescent="0.35">
      <c r="AF94" s="22"/>
      <c r="AJ94" s="22"/>
      <c r="AK94" s="22"/>
      <c r="AL94" s="22"/>
    </row>
    <row r="95" spans="13:38" x14ac:dyDescent="0.35">
      <c r="AF95" s="22"/>
      <c r="AJ95" s="22"/>
      <c r="AK95" s="22"/>
      <c r="AL95" s="22"/>
    </row>
    <row r="96" spans="13:38" x14ac:dyDescent="0.35">
      <c r="AF96" s="22"/>
      <c r="AJ96" s="22"/>
      <c r="AK96" s="22"/>
      <c r="AL96" s="22"/>
    </row>
    <row r="97" spans="32:38" x14ac:dyDescent="0.35">
      <c r="AF97" s="22"/>
      <c r="AJ97" s="22"/>
      <c r="AK97" s="22"/>
      <c r="AL97" s="22"/>
    </row>
    <row r="98" spans="32:38" x14ac:dyDescent="0.35">
      <c r="AF98" s="24"/>
      <c r="AJ98" s="22"/>
      <c r="AK98" s="22"/>
      <c r="AL98" s="22"/>
    </row>
    <row r="99" spans="32:38" x14ac:dyDescent="0.35">
      <c r="AF99" s="22"/>
      <c r="AJ99" s="22"/>
      <c r="AK99" s="22"/>
      <c r="AL99" s="22"/>
    </row>
    <row r="100" spans="32:38" x14ac:dyDescent="0.35">
      <c r="AF100" s="22"/>
      <c r="AJ100" s="22"/>
      <c r="AK100" s="22"/>
      <c r="AL100" s="22"/>
    </row>
    <row r="101" spans="32:38" x14ac:dyDescent="0.35">
      <c r="AF101" s="22"/>
      <c r="AJ101" s="22"/>
      <c r="AK101" s="22"/>
      <c r="AL101" s="22"/>
    </row>
    <row r="102" spans="32:38" x14ac:dyDescent="0.35">
      <c r="AF102" s="22"/>
      <c r="AJ102" s="22"/>
      <c r="AK102" s="22"/>
      <c r="AL102" s="22"/>
    </row>
    <row r="103" spans="32:38" x14ac:dyDescent="0.35">
      <c r="AF103" s="22"/>
      <c r="AJ103" s="22"/>
      <c r="AK103" s="22"/>
      <c r="AL103" s="22"/>
    </row>
    <row r="104" spans="32:38" x14ac:dyDescent="0.35">
      <c r="AF104" s="22"/>
      <c r="AJ104" s="22"/>
      <c r="AK104" s="22"/>
      <c r="AL104" s="22"/>
    </row>
    <row r="105" spans="32:38" x14ac:dyDescent="0.35">
      <c r="AF105" s="24"/>
      <c r="AJ105" s="22"/>
      <c r="AK105" s="22"/>
      <c r="AL105" s="22"/>
    </row>
    <row r="106" spans="32:38" x14ac:dyDescent="0.35">
      <c r="AF106" s="22"/>
      <c r="AJ106" s="22"/>
      <c r="AK106" s="22"/>
      <c r="AL106" s="22"/>
    </row>
    <row r="107" spans="32:38" x14ac:dyDescent="0.35">
      <c r="AF107" s="22"/>
      <c r="AJ107" s="22"/>
      <c r="AK107" s="22"/>
      <c r="AL107" s="22"/>
    </row>
    <row r="108" spans="32:38" x14ac:dyDescent="0.35">
      <c r="AF108" s="22"/>
      <c r="AJ108" s="22"/>
      <c r="AK108" s="22"/>
      <c r="AL108" s="22"/>
    </row>
    <row r="109" spans="32:38" x14ac:dyDescent="0.35">
      <c r="AF109" s="22"/>
      <c r="AJ109" s="22"/>
      <c r="AK109" s="22"/>
      <c r="AL109" s="22"/>
    </row>
    <row r="110" spans="32:38" x14ac:dyDescent="0.35">
      <c r="AF110" s="22"/>
      <c r="AJ110" s="22"/>
      <c r="AK110" s="22"/>
      <c r="AL110" s="22"/>
    </row>
    <row r="111" spans="32:38" x14ac:dyDescent="0.35">
      <c r="AF111" s="22"/>
      <c r="AJ111" s="22"/>
      <c r="AK111" s="22"/>
      <c r="AL111" s="22"/>
    </row>
    <row r="112" spans="32:38" x14ac:dyDescent="0.35">
      <c r="AF112" s="22"/>
      <c r="AJ112" s="22"/>
      <c r="AK112" s="22"/>
      <c r="AL112" s="22"/>
    </row>
    <row r="113" spans="32:38" x14ac:dyDescent="0.35">
      <c r="AF113" s="22"/>
      <c r="AJ113" s="22"/>
      <c r="AK113" s="22"/>
      <c r="AL113" s="22"/>
    </row>
    <row r="114" spans="32:38" x14ac:dyDescent="0.35">
      <c r="AF114" s="22"/>
      <c r="AJ114" s="22"/>
      <c r="AK114" s="22"/>
      <c r="AL114" s="22"/>
    </row>
    <row r="115" spans="32:38" x14ac:dyDescent="0.35">
      <c r="AF115" s="22"/>
      <c r="AJ115" s="22"/>
      <c r="AK115" s="22"/>
      <c r="AL115" s="22"/>
    </row>
    <row r="116" spans="32:38" x14ac:dyDescent="0.35">
      <c r="AF116" s="22"/>
      <c r="AJ116" s="22"/>
      <c r="AK116" s="22"/>
      <c r="AL116" s="22"/>
    </row>
    <row r="117" spans="32:38" x14ac:dyDescent="0.35">
      <c r="AF117" s="22"/>
      <c r="AJ117" s="22"/>
      <c r="AK117" s="22"/>
      <c r="AL117" s="22"/>
    </row>
    <row r="118" spans="32:38" x14ac:dyDescent="0.35">
      <c r="AF118" s="22"/>
      <c r="AJ118" s="22"/>
      <c r="AK118" s="22"/>
      <c r="AL118" s="22"/>
    </row>
    <row r="119" spans="32:38" x14ac:dyDescent="0.35">
      <c r="AF119" s="22"/>
      <c r="AJ119" s="22"/>
      <c r="AK119" s="22"/>
      <c r="AL119" s="22"/>
    </row>
    <row r="120" spans="32:38" x14ac:dyDescent="0.35">
      <c r="AF120" s="22"/>
      <c r="AJ120" s="22"/>
      <c r="AK120" s="22"/>
      <c r="AL120" s="22"/>
    </row>
    <row r="121" spans="32:38" x14ac:dyDescent="0.35">
      <c r="AF121" s="22"/>
      <c r="AJ121" s="22"/>
      <c r="AK121" s="22"/>
      <c r="AL121" s="22"/>
    </row>
    <row r="122" spans="32:38" x14ac:dyDescent="0.35">
      <c r="AF122" s="22"/>
      <c r="AJ122" s="22"/>
      <c r="AK122" s="22"/>
      <c r="AL122" s="22"/>
    </row>
    <row r="123" spans="32:38" x14ac:dyDescent="0.35">
      <c r="AF123" s="22"/>
      <c r="AJ123" s="22"/>
      <c r="AK123" s="22"/>
      <c r="AL123" s="22"/>
    </row>
    <row r="124" spans="32:38" x14ac:dyDescent="0.35">
      <c r="AF124" s="22"/>
      <c r="AJ124" s="22"/>
      <c r="AK124" s="22"/>
      <c r="AL124" s="22"/>
    </row>
    <row r="125" spans="32:38" x14ac:dyDescent="0.35">
      <c r="AF125" s="22"/>
      <c r="AJ125" s="22"/>
      <c r="AK125" s="22"/>
      <c r="AL125" s="22"/>
    </row>
    <row r="126" spans="32:38" x14ac:dyDescent="0.35">
      <c r="AF126" s="22"/>
      <c r="AJ126" s="22"/>
      <c r="AK126" s="22"/>
      <c r="AL126" s="22"/>
    </row>
    <row r="127" spans="32:38" x14ac:dyDescent="0.35">
      <c r="AF127" s="22"/>
      <c r="AJ127" s="22"/>
      <c r="AK127" s="22"/>
      <c r="AL127" s="22"/>
    </row>
    <row r="128" spans="32:38" x14ac:dyDescent="0.35">
      <c r="AF128" s="22"/>
      <c r="AJ128" s="22"/>
      <c r="AK128" s="22"/>
      <c r="AL128" s="22"/>
    </row>
    <row r="129" spans="17:38" x14ac:dyDescent="0.35">
      <c r="AF129" s="22"/>
      <c r="AJ129" s="22"/>
      <c r="AK129" s="22"/>
      <c r="AL129" s="22"/>
    </row>
    <row r="130" spans="17:38" x14ac:dyDescent="0.35">
      <c r="AF130" s="22"/>
      <c r="AJ130" s="22"/>
      <c r="AK130" s="22"/>
      <c r="AL130" s="22"/>
    </row>
    <row r="131" spans="17:38" x14ac:dyDescent="0.35">
      <c r="Q131" s="22"/>
      <c r="AJ131" s="22"/>
      <c r="AK131" s="22"/>
      <c r="AL131" s="22"/>
    </row>
    <row r="132" spans="17:38" x14ac:dyDescent="0.35">
      <c r="Q132" s="22"/>
      <c r="AJ132" s="22"/>
      <c r="AK132" s="22"/>
      <c r="AL132" s="22"/>
    </row>
    <row r="133" spans="17:38" x14ac:dyDescent="0.35">
      <c r="AG133" s="22"/>
      <c r="AJ133" s="22"/>
      <c r="AK133" s="22"/>
      <c r="AL133" s="22"/>
    </row>
    <row r="134" spans="17:38" x14ac:dyDescent="0.35">
      <c r="AH134" s="22"/>
      <c r="AJ134" s="22"/>
      <c r="AK134" s="22"/>
      <c r="AL134" s="22"/>
    </row>
    <row r="135" spans="17:38" x14ac:dyDescent="0.35">
      <c r="AH135" s="22"/>
      <c r="AJ135" s="22"/>
      <c r="AK135" s="22"/>
      <c r="AL135" s="22"/>
    </row>
    <row r="136" spans="17:38" x14ac:dyDescent="0.35">
      <c r="AH136" s="22"/>
      <c r="AJ136" s="22"/>
      <c r="AK136" s="22"/>
      <c r="AL136" s="22"/>
    </row>
    <row r="137" spans="17:38" x14ac:dyDescent="0.35">
      <c r="AH137" s="22"/>
      <c r="AJ137" s="22"/>
      <c r="AK137" s="22"/>
      <c r="AL137" s="22"/>
    </row>
    <row r="138" spans="17:38" x14ac:dyDescent="0.35">
      <c r="AH138" s="22"/>
      <c r="AJ138" s="22"/>
      <c r="AK138" s="22"/>
      <c r="AL138" s="22"/>
    </row>
    <row r="139" spans="17:38" x14ac:dyDescent="0.35">
      <c r="AH139" s="22"/>
      <c r="AJ139" s="22"/>
      <c r="AK139" s="22"/>
      <c r="AL139" s="22"/>
    </row>
    <row r="140" spans="17:38" x14ac:dyDescent="0.35">
      <c r="R140" s="22"/>
      <c r="AJ140" s="22"/>
      <c r="AK140" s="22"/>
      <c r="AL140" s="22"/>
    </row>
    <row r="141" spans="17:38" x14ac:dyDescent="0.35">
      <c r="AJ141" s="22"/>
      <c r="AK141" s="22"/>
      <c r="AL141" s="22"/>
    </row>
    <row r="142" spans="17:38" x14ac:dyDescent="0.35">
      <c r="AJ142" s="22"/>
      <c r="AK142" s="22"/>
      <c r="AL142" s="22"/>
    </row>
    <row r="143" spans="17:38" x14ac:dyDescent="0.35">
      <c r="AJ143" s="22"/>
      <c r="AK143" s="22"/>
      <c r="AL143" s="22"/>
    </row>
    <row r="144" spans="17:38" x14ac:dyDescent="0.35">
      <c r="AJ144" s="22"/>
      <c r="AK144" s="22"/>
      <c r="AL144" s="22"/>
    </row>
    <row r="145" spans="19:38" x14ac:dyDescent="0.35">
      <c r="AI145" s="22"/>
      <c r="AJ145" s="22"/>
      <c r="AK145" s="22"/>
      <c r="AL145" s="22"/>
    </row>
    <row r="146" spans="19:38" x14ac:dyDescent="0.35">
      <c r="AI146" s="22"/>
      <c r="AJ146" s="22"/>
      <c r="AK146" s="22"/>
      <c r="AL146" s="22"/>
    </row>
    <row r="147" spans="19:38" x14ac:dyDescent="0.35">
      <c r="AI147" s="22"/>
      <c r="AJ147" s="22"/>
      <c r="AK147" s="22"/>
      <c r="AL147" s="22"/>
    </row>
    <row r="148" spans="19:38" x14ac:dyDescent="0.35">
      <c r="S148" s="22"/>
      <c r="AJ148" s="22"/>
      <c r="AK148" s="22"/>
      <c r="AL148" s="22"/>
    </row>
    <row r="149" spans="19:38" x14ac:dyDescent="0.35">
      <c r="AJ149" s="22"/>
      <c r="AK149" s="22"/>
      <c r="AL149" s="22"/>
    </row>
    <row r="150" spans="19:38" x14ac:dyDescent="0.35">
      <c r="AJ150" s="22"/>
      <c r="AK150" s="22"/>
      <c r="AL150" s="22"/>
    </row>
    <row r="151" spans="19:38" x14ac:dyDescent="0.35">
      <c r="AJ151" s="22"/>
      <c r="AK151" s="22"/>
      <c r="AL151" s="22"/>
    </row>
    <row r="152" spans="19:38" x14ac:dyDescent="0.35">
      <c r="AJ152" s="22"/>
      <c r="AK152" s="22"/>
      <c r="AL152" s="22"/>
    </row>
    <row r="153" spans="19:38" x14ac:dyDescent="0.35">
      <c r="AJ153" s="22"/>
      <c r="AK153" s="22"/>
      <c r="AL153" s="22"/>
    </row>
    <row r="154" spans="19:38" x14ac:dyDescent="0.35">
      <c r="AJ154" s="22"/>
      <c r="AK154" s="22"/>
      <c r="AL154" s="22"/>
    </row>
    <row r="155" spans="19:38" x14ac:dyDescent="0.35">
      <c r="AJ155" s="22"/>
      <c r="AK155" s="22"/>
      <c r="AL155" s="22"/>
    </row>
    <row r="156" spans="19:38" x14ac:dyDescent="0.35">
      <c r="AJ156" s="22"/>
      <c r="AK156" s="22"/>
      <c r="AL156" s="22"/>
    </row>
    <row r="157" spans="19:38" x14ac:dyDescent="0.35">
      <c r="AJ157" s="22"/>
      <c r="AK157" s="22"/>
      <c r="AL157" s="22"/>
    </row>
    <row r="158" spans="19:38" x14ac:dyDescent="0.35">
      <c r="AJ158" s="22"/>
      <c r="AK158" s="22"/>
      <c r="AL158" s="22"/>
    </row>
    <row r="159" spans="19:38" x14ac:dyDescent="0.35">
      <c r="AJ159" s="22"/>
      <c r="AK159" s="22"/>
      <c r="AL159" s="22"/>
    </row>
    <row r="160" spans="19:38" x14ac:dyDescent="0.35">
      <c r="AJ160" s="22"/>
      <c r="AK160" s="22"/>
      <c r="AL160" s="22"/>
    </row>
    <row r="161" spans="36:38" x14ac:dyDescent="0.35">
      <c r="AJ161" s="22"/>
      <c r="AK161" s="22"/>
      <c r="AL161" s="22"/>
    </row>
    <row r="162" spans="36:38" x14ac:dyDescent="0.35">
      <c r="AJ162" s="22"/>
      <c r="AK162" s="22"/>
      <c r="AL162" s="22"/>
    </row>
    <row r="163" spans="36:38" x14ac:dyDescent="0.35">
      <c r="AJ163" s="22"/>
      <c r="AK163" s="22"/>
      <c r="AL163" s="22"/>
    </row>
    <row r="164" spans="36:38" x14ac:dyDescent="0.35">
      <c r="AJ164" s="22"/>
      <c r="AK164" s="22"/>
      <c r="AL164" s="22"/>
    </row>
    <row r="165" spans="36:38" x14ac:dyDescent="0.35">
      <c r="AJ165" s="22"/>
      <c r="AK165" s="22"/>
      <c r="AL165" s="22"/>
    </row>
    <row r="166" spans="36:38" x14ac:dyDescent="0.35">
      <c r="AJ166" s="22"/>
      <c r="AK166" s="22"/>
      <c r="AL166" s="22"/>
    </row>
    <row r="167" spans="36:38" x14ac:dyDescent="0.35">
      <c r="AJ167" s="22"/>
      <c r="AK167" s="22"/>
      <c r="AL167" s="22"/>
    </row>
    <row r="168" spans="36:38" x14ac:dyDescent="0.35">
      <c r="AJ168" s="22"/>
      <c r="AK168" s="22"/>
      <c r="AL168" s="22"/>
    </row>
    <row r="169" spans="36:38" x14ac:dyDescent="0.35">
      <c r="AJ169" s="22"/>
      <c r="AK169" s="22"/>
      <c r="AL169" s="22"/>
    </row>
    <row r="170" spans="36:38" x14ac:dyDescent="0.35">
      <c r="AJ170" s="22"/>
      <c r="AK170" s="22"/>
      <c r="AL170" s="22"/>
    </row>
    <row r="171" spans="36:38" x14ac:dyDescent="0.35">
      <c r="AJ171" s="22"/>
      <c r="AK171" s="22"/>
      <c r="AL171" s="22"/>
    </row>
    <row r="172" spans="36:38" x14ac:dyDescent="0.35">
      <c r="AJ172" s="22"/>
      <c r="AK172" s="22"/>
      <c r="AL172" s="22"/>
    </row>
    <row r="173" spans="36:38" x14ac:dyDescent="0.35">
      <c r="AJ173" s="22"/>
      <c r="AK173" s="22"/>
      <c r="AL173" s="22"/>
    </row>
    <row r="174" spans="36:38" x14ac:dyDescent="0.35">
      <c r="AJ174" s="22"/>
      <c r="AK174" s="22"/>
      <c r="AL174" s="22"/>
    </row>
    <row r="175" spans="36:38" x14ac:dyDescent="0.35">
      <c r="AJ175" s="22"/>
      <c r="AK175" s="22"/>
      <c r="AL175" s="22"/>
    </row>
    <row r="176" spans="36:38" x14ac:dyDescent="0.35">
      <c r="AJ176" s="22"/>
      <c r="AK176" s="22"/>
      <c r="AL176" s="22"/>
    </row>
    <row r="177" spans="36:38" x14ac:dyDescent="0.35">
      <c r="AJ177" s="22"/>
      <c r="AK177" s="22"/>
      <c r="AL177" s="22"/>
    </row>
    <row r="178" spans="36:38" x14ac:dyDescent="0.35">
      <c r="AJ178" s="22"/>
      <c r="AK178" s="22"/>
      <c r="AL178" s="22"/>
    </row>
    <row r="179" spans="36:38" x14ac:dyDescent="0.35">
      <c r="AJ179" s="22"/>
      <c r="AK179" s="22"/>
      <c r="AL179" s="22"/>
    </row>
    <row r="180" spans="36:38" x14ac:dyDescent="0.35">
      <c r="AJ180" s="22"/>
      <c r="AK180" s="22"/>
      <c r="AL180" s="22"/>
    </row>
    <row r="181" spans="36:38" x14ac:dyDescent="0.35">
      <c r="AJ181" s="22"/>
      <c r="AK181" s="22"/>
      <c r="AL181" s="22"/>
    </row>
    <row r="182" spans="36:38" x14ac:dyDescent="0.35">
      <c r="AJ182" s="22"/>
      <c r="AK182" s="22"/>
      <c r="AL182" s="22"/>
    </row>
    <row r="183" spans="36:38" x14ac:dyDescent="0.35">
      <c r="AJ183" s="22"/>
      <c r="AK183" s="22"/>
      <c r="AL183" s="22"/>
    </row>
    <row r="184" spans="36:38" x14ac:dyDescent="0.35">
      <c r="AJ184" s="22"/>
      <c r="AK184" s="22"/>
      <c r="AL184" s="22"/>
    </row>
    <row r="185" spans="36:38" x14ac:dyDescent="0.35">
      <c r="AJ185" s="22"/>
      <c r="AK185" s="22"/>
      <c r="AL185" s="22"/>
    </row>
    <row r="186" spans="36:38" x14ac:dyDescent="0.35">
      <c r="AJ186" s="22"/>
      <c r="AK186" s="22"/>
      <c r="AL186" s="22"/>
    </row>
    <row r="187" spans="36:38" x14ac:dyDescent="0.35">
      <c r="AJ187" s="22"/>
      <c r="AK187" s="22"/>
      <c r="AL187" s="22"/>
    </row>
    <row r="188" spans="36:38" x14ac:dyDescent="0.35">
      <c r="AJ188" s="22"/>
      <c r="AK188" s="22"/>
      <c r="AL188" s="22"/>
    </row>
    <row r="189" spans="36:38" x14ac:dyDescent="0.35">
      <c r="AJ189" s="22"/>
      <c r="AK189" s="22"/>
      <c r="AL189" s="22"/>
    </row>
    <row r="190" spans="36:38" x14ac:dyDescent="0.35">
      <c r="AJ190" s="22"/>
      <c r="AK190" s="22"/>
      <c r="AL190" s="22"/>
    </row>
    <row r="191" spans="36:38" x14ac:dyDescent="0.35">
      <c r="AJ191" s="22"/>
      <c r="AK191" s="22"/>
      <c r="AL191" s="22"/>
    </row>
    <row r="192" spans="36:38" x14ac:dyDescent="0.35">
      <c r="AJ192" s="22"/>
      <c r="AK192" s="22"/>
      <c r="AL192" s="22"/>
    </row>
    <row r="193" spans="20:41" x14ac:dyDescent="0.35">
      <c r="T193" s="22"/>
      <c r="U193" s="22"/>
      <c r="V193" s="22"/>
    </row>
    <row r="194" spans="20:41" x14ac:dyDescent="0.35">
      <c r="T194" s="22"/>
      <c r="U194" s="22"/>
      <c r="V194" s="22"/>
    </row>
    <row r="197" spans="20:41" x14ac:dyDescent="0.35">
      <c r="AM197" s="22"/>
      <c r="AN197" s="22"/>
      <c r="AO197" s="22"/>
    </row>
    <row r="198" spans="20:41" x14ac:dyDescent="0.35">
      <c r="AM198" s="22"/>
      <c r="AN198" s="22"/>
      <c r="AO198" s="22"/>
    </row>
    <row r="199" spans="20:41" x14ac:dyDescent="0.35">
      <c r="AM199" s="22"/>
      <c r="AN199" s="22"/>
      <c r="AO199" s="22"/>
    </row>
    <row r="200" spans="20:41" x14ac:dyDescent="0.35">
      <c r="AM200" s="22"/>
      <c r="AN200" s="22"/>
      <c r="AO200" s="22"/>
    </row>
    <row r="201" spans="20:41" x14ac:dyDescent="0.35">
      <c r="AM201" s="22"/>
      <c r="AN201" s="22"/>
      <c r="AO201" s="22"/>
    </row>
    <row r="202" spans="20:41" x14ac:dyDescent="0.35">
      <c r="AM202" s="22"/>
      <c r="AN202" s="22"/>
      <c r="AO202" s="22"/>
    </row>
    <row r="203" spans="20:41" x14ac:dyDescent="0.35">
      <c r="AM203" s="22"/>
      <c r="AN203" s="22"/>
      <c r="AO203" s="22"/>
    </row>
    <row r="204" spans="20:41" x14ac:dyDescent="0.35">
      <c r="AM204" s="22"/>
      <c r="AN204" s="22"/>
      <c r="AO204" s="22"/>
    </row>
    <row r="205" spans="20:41" x14ac:dyDescent="0.35">
      <c r="AM205" s="22"/>
      <c r="AN205" s="22"/>
      <c r="AO205" s="22"/>
    </row>
    <row r="206" spans="20:41" x14ac:dyDescent="0.35">
      <c r="AM206" s="22"/>
      <c r="AN206" s="22"/>
      <c r="AO206" s="22"/>
    </row>
    <row r="207" spans="20:41" x14ac:dyDescent="0.35">
      <c r="AM207" s="22"/>
      <c r="AN207" s="22"/>
      <c r="AO207" s="22"/>
    </row>
    <row r="208" spans="20:41" x14ac:dyDescent="0.35">
      <c r="AM208" s="22"/>
      <c r="AN208" s="22"/>
      <c r="AO208" s="22"/>
    </row>
    <row r="209" spans="23:41" x14ac:dyDescent="0.35">
      <c r="AM209" s="22"/>
      <c r="AN209" s="22"/>
      <c r="AO209" s="22"/>
    </row>
    <row r="210" spans="23:41" x14ac:dyDescent="0.35">
      <c r="W210" s="22"/>
      <c r="X210" s="22"/>
    </row>
    <row r="211" spans="23:41" x14ac:dyDescent="0.35">
      <c r="W211" s="22"/>
      <c r="X211" s="22"/>
    </row>
    <row r="212" spans="23:41" x14ac:dyDescent="0.35">
      <c r="AN212" s="22"/>
    </row>
    <row r="213" spans="23:41" x14ac:dyDescent="0.35">
      <c r="AN213" s="22"/>
    </row>
    <row r="214" spans="23:41" x14ac:dyDescent="0.35">
      <c r="AN214" s="22"/>
    </row>
    <row r="215" spans="23:41" x14ac:dyDescent="0.35">
      <c r="AN215" s="22"/>
    </row>
    <row r="216" spans="23:41" x14ac:dyDescent="0.35">
      <c r="AN216" s="22"/>
    </row>
    <row r="217" spans="23:41" x14ac:dyDescent="0.35">
      <c r="AN217" s="22"/>
    </row>
    <row r="218" spans="23:41" x14ac:dyDescent="0.35">
      <c r="AN218" s="22"/>
    </row>
    <row r="219" spans="23:41" x14ac:dyDescent="0.35">
      <c r="AO219" s="22"/>
    </row>
    <row r="220" spans="23:41" x14ac:dyDescent="0.35">
      <c r="AO220" s="22"/>
    </row>
    <row r="221" spans="23:41" x14ac:dyDescent="0.35">
      <c r="AO221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D221"/>
  <sheetViews>
    <sheetView topLeftCell="Q1" zoomScaleNormal="100" workbookViewId="0">
      <selection activeCell="AD25" sqref="AD25"/>
    </sheetView>
  </sheetViews>
  <sheetFormatPr baseColWidth="10" defaultRowHeight="14.5" x14ac:dyDescent="0.35"/>
  <cols>
    <col min="1" max="11" width="3.36328125" style="23" bestFit="1" customWidth="1"/>
    <col min="12" max="12" width="3.36328125" style="23" customWidth="1"/>
    <col min="13" max="15" width="3.36328125" style="23" bestFit="1" customWidth="1"/>
    <col min="16" max="16" width="3.36328125" style="23" customWidth="1"/>
    <col min="17" max="20" width="3.36328125" style="23" bestFit="1" customWidth="1"/>
    <col min="21" max="22" width="3.36328125" style="23" customWidth="1"/>
    <col min="23" max="23" width="3.36328125" style="23" bestFit="1" customWidth="1"/>
    <col min="24" max="24" width="3.36328125" style="23" customWidth="1"/>
    <col min="25" max="36" width="3.36328125" style="23" bestFit="1" customWidth="1"/>
    <col min="37" max="38" width="3.36328125" style="23" customWidth="1"/>
    <col min="39" max="41" width="3.36328125" style="23" bestFit="1" customWidth="1"/>
    <col min="42" max="42" width="5" style="23" bestFit="1" customWidth="1"/>
    <col min="43" max="82" width="3.36328125" style="23" bestFit="1" customWidth="1"/>
    <col min="83" max="16384" width="10.90625" style="23"/>
  </cols>
  <sheetData>
    <row r="1" spans="1:82" s="31" customFormat="1" ht="108.5" x14ac:dyDescent="0.35">
      <c r="A1" s="34" t="s">
        <v>449</v>
      </c>
      <c r="B1" s="34" t="s">
        <v>450</v>
      </c>
      <c r="C1" s="34" t="s">
        <v>451</v>
      </c>
      <c r="D1" s="34" t="s">
        <v>452</v>
      </c>
      <c r="E1" s="34" t="s">
        <v>453</v>
      </c>
      <c r="F1" s="34" t="s">
        <v>454</v>
      </c>
      <c r="G1" s="34" t="s">
        <v>455</v>
      </c>
      <c r="H1" s="34" t="s">
        <v>456</v>
      </c>
      <c r="I1" s="34" t="s">
        <v>457</v>
      </c>
      <c r="J1" s="34" t="s">
        <v>458</v>
      </c>
      <c r="K1" s="34" t="s">
        <v>459</v>
      </c>
      <c r="L1" s="34" t="s">
        <v>460</v>
      </c>
      <c r="M1" s="34" t="s">
        <v>461</v>
      </c>
      <c r="N1" s="34" t="s">
        <v>462</v>
      </c>
      <c r="O1" s="34" t="s">
        <v>463</v>
      </c>
      <c r="P1" s="34" t="s">
        <v>464</v>
      </c>
      <c r="Q1" s="34" t="s">
        <v>465</v>
      </c>
      <c r="R1" s="34" t="s">
        <v>466</v>
      </c>
      <c r="S1" s="34" t="s">
        <v>467</v>
      </c>
      <c r="T1" s="34" t="s">
        <v>468</v>
      </c>
      <c r="U1" s="34" t="s">
        <v>469</v>
      </c>
      <c r="V1" s="34" t="s">
        <v>470</v>
      </c>
      <c r="W1" s="34" t="s">
        <v>471</v>
      </c>
      <c r="X1" s="34" t="s">
        <v>472</v>
      </c>
      <c r="Y1" s="33" t="s">
        <v>497</v>
      </c>
      <c r="Z1" s="33" t="s">
        <v>498</v>
      </c>
      <c r="AA1" s="33" t="s">
        <v>499</v>
      </c>
      <c r="AB1" s="33" t="s">
        <v>500</v>
      </c>
      <c r="AC1" s="33" t="s">
        <v>501</v>
      </c>
      <c r="AD1" s="33" t="s">
        <v>502</v>
      </c>
      <c r="AE1" s="33" t="s">
        <v>503</v>
      </c>
      <c r="AF1" s="33" t="s">
        <v>504</v>
      </c>
      <c r="AG1" s="33" t="s">
        <v>505</v>
      </c>
      <c r="AH1" s="33" t="s">
        <v>506</v>
      </c>
      <c r="AI1" s="33" t="s">
        <v>507</v>
      </c>
      <c r="AJ1" s="33" t="s">
        <v>508</v>
      </c>
      <c r="AK1" s="33" t="s">
        <v>509</v>
      </c>
      <c r="AL1" s="33" t="s">
        <v>510</v>
      </c>
      <c r="AM1" s="33" t="s">
        <v>511</v>
      </c>
      <c r="AN1" s="32" t="s">
        <v>512</v>
      </c>
      <c r="AO1" s="33" t="s">
        <v>513</v>
      </c>
      <c r="AP1" s="34" t="s">
        <v>473</v>
      </c>
      <c r="AQ1" s="34" t="s">
        <v>474</v>
      </c>
      <c r="AR1" s="34" t="s">
        <v>475</v>
      </c>
      <c r="AS1" s="34" t="s">
        <v>476</v>
      </c>
      <c r="AT1" s="34" t="s">
        <v>477</v>
      </c>
      <c r="AU1" s="34" t="s">
        <v>478</v>
      </c>
      <c r="AV1" s="34" t="s">
        <v>479</v>
      </c>
      <c r="AW1" s="34" t="s">
        <v>480</v>
      </c>
      <c r="AX1" s="34" t="s">
        <v>481</v>
      </c>
      <c r="AY1" s="34" t="s">
        <v>482</v>
      </c>
      <c r="AZ1" s="34" t="s">
        <v>483</v>
      </c>
      <c r="BA1" s="34" t="s">
        <v>484</v>
      </c>
      <c r="BB1" s="34" t="s">
        <v>485</v>
      </c>
      <c r="BC1" s="34" t="s">
        <v>486</v>
      </c>
      <c r="BD1" s="34" t="s">
        <v>487</v>
      </c>
      <c r="BE1" s="34" t="s">
        <v>488</v>
      </c>
      <c r="BF1" s="34" t="s">
        <v>489</v>
      </c>
      <c r="BG1" s="34" t="s">
        <v>490</v>
      </c>
      <c r="BH1" s="34" t="s">
        <v>491</v>
      </c>
      <c r="BI1" s="34" t="s">
        <v>492</v>
      </c>
      <c r="BJ1" s="34" t="s">
        <v>493</v>
      </c>
      <c r="BK1" s="34" t="s">
        <v>494</v>
      </c>
      <c r="BL1" s="34" t="s">
        <v>495</v>
      </c>
      <c r="BM1" s="34" t="s">
        <v>496</v>
      </c>
      <c r="BN1" s="33" t="s">
        <v>514</v>
      </c>
      <c r="BO1" s="33" t="s">
        <v>515</v>
      </c>
      <c r="BP1" s="33" t="s">
        <v>516</v>
      </c>
      <c r="BQ1" s="33" t="s">
        <v>517</v>
      </c>
      <c r="BR1" s="33" t="s">
        <v>518</v>
      </c>
      <c r="BS1" s="33" t="s">
        <v>519</v>
      </c>
      <c r="BT1" s="33" t="s">
        <v>520</v>
      </c>
      <c r="BU1" s="33" t="s">
        <v>521</v>
      </c>
      <c r="BV1" s="33" t="s">
        <v>522</v>
      </c>
      <c r="BW1" s="33" t="s">
        <v>523</v>
      </c>
      <c r="BX1" s="33" t="s">
        <v>524</v>
      </c>
      <c r="BY1" s="33" t="s">
        <v>525</v>
      </c>
      <c r="BZ1" s="33" t="s">
        <v>526</v>
      </c>
      <c r="CA1" s="33" t="s">
        <v>527</v>
      </c>
      <c r="CB1" s="33" t="s">
        <v>528</v>
      </c>
      <c r="CC1" s="32" t="s">
        <v>529</v>
      </c>
      <c r="CD1" s="33" t="s">
        <v>530</v>
      </c>
    </row>
    <row r="2" spans="1:82" x14ac:dyDescent="0.35">
      <c r="A2" s="35" t="s">
        <v>187</v>
      </c>
      <c r="B2" s="35" t="s">
        <v>188</v>
      </c>
      <c r="C2" s="35" t="s">
        <v>189</v>
      </c>
      <c r="D2" s="35" t="s">
        <v>190</v>
      </c>
      <c r="E2" s="35" t="s">
        <v>191</v>
      </c>
      <c r="F2" s="35" t="s">
        <v>192</v>
      </c>
      <c r="G2" s="35" t="s">
        <v>193</v>
      </c>
      <c r="H2" s="35" t="s">
        <v>194</v>
      </c>
      <c r="I2" s="35" t="s">
        <v>195</v>
      </c>
      <c r="J2" s="35" t="s">
        <v>196</v>
      </c>
      <c r="K2" s="35" t="s">
        <v>197</v>
      </c>
      <c r="L2" s="35" t="s">
        <v>198</v>
      </c>
      <c r="M2" s="35" t="s">
        <v>199</v>
      </c>
      <c r="N2" s="35" t="s">
        <v>200</v>
      </c>
      <c r="O2" s="35" t="s">
        <v>201</v>
      </c>
      <c r="P2" s="35" t="s">
        <v>202</v>
      </c>
      <c r="Q2" s="35" t="s">
        <v>203</v>
      </c>
      <c r="R2" s="35" t="s">
        <v>204</v>
      </c>
      <c r="S2" s="35" t="s">
        <v>205</v>
      </c>
      <c r="T2" s="35" t="s">
        <v>206</v>
      </c>
      <c r="U2" s="35" t="s">
        <v>207</v>
      </c>
      <c r="V2" s="35" t="s">
        <v>208</v>
      </c>
      <c r="W2" s="35" t="s">
        <v>209</v>
      </c>
      <c r="X2" s="35" t="s">
        <v>210</v>
      </c>
      <c r="Y2" s="35" t="s">
        <v>211</v>
      </c>
      <c r="Z2" s="35" t="s">
        <v>212</v>
      </c>
      <c r="AA2" s="35" t="s">
        <v>213</v>
      </c>
      <c r="AB2" s="35" t="s">
        <v>214</v>
      </c>
      <c r="AC2" s="35" t="s">
        <v>215</v>
      </c>
      <c r="AD2" s="35" t="s">
        <v>216</v>
      </c>
      <c r="AE2" s="35" t="s">
        <v>217</v>
      </c>
      <c r="AF2" s="35" t="s">
        <v>218</v>
      </c>
      <c r="AG2" s="35" t="s">
        <v>219</v>
      </c>
      <c r="AH2" s="35" t="s">
        <v>220</v>
      </c>
      <c r="AI2" s="35" t="s">
        <v>221</v>
      </c>
      <c r="AJ2" s="35" t="s">
        <v>222</v>
      </c>
      <c r="AK2" s="35" t="s">
        <v>223</v>
      </c>
      <c r="AL2" s="35" t="s">
        <v>224</v>
      </c>
      <c r="AM2" s="35" t="s">
        <v>225</v>
      </c>
      <c r="AN2" s="35" t="s">
        <v>226</v>
      </c>
      <c r="AO2" s="35" t="s">
        <v>227</v>
      </c>
      <c r="AP2" s="35" t="s">
        <v>228</v>
      </c>
      <c r="AQ2" s="35" t="s">
        <v>229</v>
      </c>
      <c r="AR2" s="35" t="s">
        <v>230</v>
      </c>
      <c r="AS2" s="35" t="s">
        <v>231</v>
      </c>
      <c r="AT2" s="35" t="s">
        <v>232</v>
      </c>
      <c r="AU2" s="35" t="s">
        <v>233</v>
      </c>
      <c r="AV2" s="35" t="s">
        <v>234</v>
      </c>
      <c r="AW2" s="35" t="s">
        <v>235</v>
      </c>
      <c r="AX2" s="35" t="s">
        <v>236</v>
      </c>
      <c r="AY2" s="35" t="s">
        <v>237</v>
      </c>
      <c r="AZ2" s="35" t="s">
        <v>238</v>
      </c>
      <c r="BA2" s="35" t="s">
        <v>239</v>
      </c>
      <c r="BB2" s="35" t="s">
        <v>240</v>
      </c>
      <c r="BC2" s="35" t="s">
        <v>241</v>
      </c>
      <c r="BD2" s="35" t="s">
        <v>242</v>
      </c>
      <c r="BE2" s="35" t="s">
        <v>243</v>
      </c>
      <c r="BF2" s="35" t="s">
        <v>244</v>
      </c>
      <c r="BG2" s="35" t="s">
        <v>245</v>
      </c>
      <c r="BH2" s="35" t="s">
        <v>246</v>
      </c>
      <c r="BI2" s="35" t="s">
        <v>247</v>
      </c>
      <c r="BJ2" s="35" t="s">
        <v>248</v>
      </c>
      <c r="BK2" s="35" t="s">
        <v>249</v>
      </c>
      <c r="BL2" s="35" t="s">
        <v>250</v>
      </c>
      <c r="BM2" s="35" t="s">
        <v>251</v>
      </c>
      <c r="BN2" s="35" t="s">
        <v>252</v>
      </c>
      <c r="BO2" s="35" t="s">
        <v>253</v>
      </c>
      <c r="BP2" s="35" t="s">
        <v>254</v>
      </c>
      <c r="BQ2" s="35" t="s">
        <v>255</v>
      </c>
      <c r="BR2" s="35" t="s">
        <v>256</v>
      </c>
      <c r="BS2" s="35" t="s">
        <v>257</v>
      </c>
      <c r="BT2" s="35" t="s">
        <v>258</v>
      </c>
      <c r="BU2" s="35" t="s">
        <v>259</v>
      </c>
      <c r="BV2" s="35" t="s">
        <v>260</v>
      </c>
      <c r="BW2" s="35" t="s">
        <v>261</v>
      </c>
      <c r="BX2" s="35" t="s">
        <v>262</v>
      </c>
      <c r="BY2" s="35" t="s">
        <v>263</v>
      </c>
      <c r="BZ2" s="35" t="s">
        <v>264</v>
      </c>
      <c r="CA2" s="35" t="s">
        <v>265</v>
      </c>
      <c r="CB2" s="35" t="s">
        <v>266</v>
      </c>
      <c r="CC2" s="35" t="s">
        <v>267</v>
      </c>
      <c r="CD2" s="35" t="s">
        <v>268</v>
      </c>
    </row>
    <row r="3" spans="1:82" x14ac:dyDescent="0.35">
      <c r="A3" s="2" t="s">
        <v>269</v>
      </c>
      <c r="B3" s="2" t="s">
        <v>270</v>
      </c>
      <c r="C3" s="2" t="s">
        <v>271</v>
      </c>
      <c r="D3" s="2" t="s">
        <v>272</v>
      </c>
      <c r="E3" s="2" t="s">
        <v>273</v>
      </c>
      <c r="F3" s="2" t="s">
        <v>274</v>
      </c>
      <c r="G3" s="2" t="s">
        <v>275</v>
      </c>
      <c r="H3" s="2" t="s">
        <v>276</v>
      </c>
      <c r="I3" s="2" t="s">
        <v>277</v>
      </c>
      <c r="J3" s="2" t="s">
        <v>278</v>
      </c>
      <c r="K3" s="2" t="s">
        <v>279</v>
      </c>
      <c r="L3" s="2" t="s">
        <v>280</v>
      </c>
      <c r="M3" s="2" t="s">
        <v>281</v>
      </c>
      <c r="N3" s="2" t="s">
        <v>282</v>
      </c>
      <c r="O3" s="2" t="s">
        <v>283</v>
      </c>
      <c r="P3" s="2" t="s">
        <v>284</v>
      </c>
      <c r="Q3" s="2" t="s">
        <v>285</v>
      </c>
      <c r="R3" s="2" t="s">
        <v>286</v>
      </c>
      <c r="S3" s="2" t="s">
        <v>287</v>
      </c>
      <c r="T3" s="2" t="s">
        <v>288</v>
      </c>
      <c r="U3" s="2" t="s">
        <v>289</v>
      </c>
      <c r="V3" s="2" t="s">
        <v>290</v>
      </c>
      <c r="W3" s="2" t="s">
        <v>291</v>
      </c>
      <c r="X3" s="2" t="s">
        <v>292</v>
      </c>
      <c r="Y3" s="2" t="s">
        <v>293</v>
      </c>
      <c r="Z3" s="2" t="s">
        <v>294</v>
      </c>
      <c r="AA3" s="2" t="s">
        <v>295</v>
      </c>
      <c r="AB3" s="2" t="s">
        <v>296</v>
      </c>
      <c r="AC3" s="2" t="s">
        <v>297</v>
      </c>
      <c r="AD3" s="2" t="s">
        <v>298</v>
      </c>
      <c r="AE3" s="2" t="s">
        <v>299</v>
      </c>
      <c r="AF3" s="2" t="s">
        <v>300</v>
      </c>
      <c r="AG3" s="2" t="s">
        <v>301</v>
      </c>
      <c r="AH3" s="2" t="s">
        <v>302</v>
      </c>
      <c r="AI3" s="2" t="s">
        <v>303</v>
      </c>
      <c r="AJ3" s="2" t="s">
        <v>304</v>
      </c>
      <c r="AK3" s="2" t="s">
        <v>305</v>
      </c>
      <c r="AL3" s="2" t="s">
        <v>306</v>
      </c>
      <c r="AM3" s="2" t="s">
        <v>307</v>
      </c>
      <c r="AN3" s="2" t="s">
        <v>308</v>
      </c>
      <c r="AO3" s="2" t="s">
        <v>309</v>
      </c>
      <c r="AP3" s="2" t="s">
        <v>310</v>
      </c>
      <c r="AQ3" s="2" t="s">
        <v>311</v>
      </c>
      <c r="AR3" s="2" t="s">
        <v>312</v>
      </c>
      <c r="AS3" s="2" t="s">
        <v>313</v>
      </c>
      <c r="AT3" s="2" t="s">
        <v>314</v>
      </c>
      <c r="AU3" s="2" t="s">
        <v>315</v>
      </c>
      <c r="AV3" s="2" t="s">
        <v>316</v>
      </c>
      <c r="AW3" s="2" t="s">
        <v>317</v>
      </c>
      <c r="AX3" s="2" t="s">
        <v>318</v>
      </c>
      <c r="AY3" s="2" t="s">
        <v>319</v>
      </c>
      <c r="AZ3" s="2" t="s">
        <v>320</v>
      </c>
      <c r="BA3" s="2" t="s">
        <v>321</v>
      </c>
      <c r="BB3" s="2" t="s">
        <v>322</v>
      </c>
      <c r="BC3" s="2" t="s">
        <v>323</v>
      </c>
      <c r="BD3" s="2" t="s">
        <v>324</v>
      </c>
      <c r="BE3" s="2" t="s">
        <v>325</v>
      </c>
      <c r="BF3" s="2" t="s">
        <v>326</v>
      </c>
      <c r="BG3" s="2" t="s">
        <v>327</v>
      </c>
      <c r="BH3" s="2" t="s">
        <v>328</v>
      </c>
      <c r="BI3" s="2" t="s">
        <v>329</v>
      </c>
      <c r="BJ3" s="2" t="s">
        <v>330</v>
      </c>
      <c r="BK3" s="2" t="s">
        <v>331</v>
      </c>
      <c r="BL3" s="2" t="s">
        <v>332</v>
      </c>
      <c r="BM3" s="2" t="s">
        <v>333</v>
      </c>
      <c r="BN3" s="2" t="s">
        <v>334</v>
      </c>
      <c r="BO3" s="2" t="s">
        <v>335</v>
      </c>
      <c r="BP3" s="2" t="s">
        <v>336</v>
      </c>
      <c r="BQ3" s="2" t="s">
        <v>337</v>
      </c>
      <c r="BR3" s="2" t="s">
        <v>338</v>
      </c>
      <c r="BS3" s="2" t="s">
        <v>339</v>
      </c>
      <c r="BT3" s="2" t="s">
        <v>340</v>
      </c>
      <c r="BU3" s="2" t="s">
        <v>341</v>
      </c>
      <c r="BV3" s="2" t="s">
        <v>342</v>
      </c>
      <c r="BW3" s="2" t="s">
        <v>343</v>
      </c>
      <c r="BX3" s="2" t="s">
        <v>344</v>
      </c>
      <c r="BY3" s="2" t="s">
        <v>345</v>
      </c>
      <c r="BZ3" s="2" t="s">
        <v>346</v>
      </c>
      <c r="CA3" s="2" t="s">
        <v>347</v>
      </c>
      <c r="CB3" s="2" t="s">
        <v>348</v>
      </c>
      <c r="CC3" s="2" t="s">
        <v>349</v>
      </c>
      <c r="CD3" s="2" t="s">
        <v>350</v>
      </c>
    </row>
    <row r="4" spans="1:82" x14ac:dyDescent="0.35">
      <c r="B4" s="22"/>
      <c r="C4" s="22"/>
      <c r="E4" s="22"/>
      <c r="G4" s="22"/>
      <c r="K4" s="22"/>
      <c r="L4" s="22"/>
      <c r="Q4" s="22"/>
      <c r="T4" s="22"/>
      <c r="U4" s="22"/>
      <c r="V4" s="22"/>
      <c r="W4" s="22"/>
      <c r="X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</row>
    <row r="5" spans="1:82" x14ac:dyDescent="0.35">
      <c r="B5" s="22"/>
      <c r="C5" s="22"/>
      <c r="E5" s="22"/>
      <c r="G5" s="22"/>
      <c r="K5" s="22"/>
      <c r="L5" s="22"/>
      <c r="Q5" s="22"/>
      <c r="T5" s="22"/>
      <c r="U5" s="22"/>
      <c r="V5" s="22"/>
      <c r="W5" s="22"/>
      <c r="X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</row>
    <row r="6" spans="1:82" x14ac:dyDescent="0.35">
      <c r="A6" s="21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</row>
    <row r="7" spans="1:82" x14ac:dyDescent="0.35">
      <c r="AC7" s="22"/>
      <c r="AD7" s="22"/>
      <c r="AE7" s="22"/>
      <c r="AF7" s="24"/>
      <c r="AG7" s="22"/>
      <c r="AH7" s="22"/>
      <c r="AI7" s="22"/>
      <c r="AJ7" s="22"/>
      <c r="AK7" s="22"/>
      <c r="AL7" s="22"/>
      <c r="AM7" s="22"/>
      <c r="AN7" s="22"/>
      <c r="AO7" s="22"/>
    </row>
    <row r="8" spans="1:82" x14ac:dyDescent="0.35">
      <c r="AC8" s="22"/>
      <c r="AD8" s="22"/>
      <c r="AE8" s="22"/>
      <c r="AF8" s="22"/>
      <c r="AG8" s="22"/>
      <c r="AH8" s="22"/>
      <c r="AJ8" s="22"/>
      <c r="AK8" s="22"/>
      <c r="AL8" s="22"/>
      <c r="AM8" s="22"/>
      <c r="AN8" s="22"/>
      <c r="AO8" s="22"/>
    </row>
    <row r="9" spans="1:82" x14ac:dyDescent="0.35">
      <c r="A9" s="21"/>
      <c r="AC9" s="22"/>
      <c r="AD9" s="22"/>
      <c r="AE9" s="22"/>
      <c r="AF9" s="22"/>
      <c r="AG9" s="22"/>
      <c r="AH9" s="22"/>
      <c r="AJ9" s="22"/>
      <c r="AK9" s="22"/>
      <c r="AL9" s="22"/>
      <c r="AM9" s="22"/>
      <c r="AN9" s="22"/>
      <c r="AO9" s="22"/>
    </row>
    <row r="10" spans="1:82" x14ac:dyDescent="0.35">
      <c r="AC10" s="22"/>
      <c r="AD10" s="22"/>
      <c r="AE10" s="22"/>
      <c r="AF10" s="22"/>
      <c r="AG10" s="22"/>
      <c r="AH10" s="22"/>
      <c r="AJ10" s="22"/>
      <c r="AK10" s="22"/>
      <c r="AL10" s="22"/>
      <c r="AM10" s="22"/>
      <c r="AN10" s="22"/>
      <c r="AO10" s="22"/>
    </row>
    <row r="11" spans="1:82" x14ac:dyDescent="0.35">
      <c r="AC11" s="22"/>
      <c r="AD11" s="22"/>
      <c r="AE11" s="22"/>
      <c r="AF11" s="22"/>
      <c r="AG11" s="22"/>
      <c r="AH11" s="22"/>
      <c r="AJ11" s="22"/>
      <c r="AK11" s="22"/>
      <c r="AL11" s="22"/>
      <c r="AM11" s="22"/>
      <c r="AN11" s="22"/>
      <c r="AO11" s="22"/>
    </row>
    <row r="12" spans="1:82" x14ac:dyDescent="0.35">
      <c r="A12" s="21"/>
      <c r="AC12" s="22"/>
      <c r="AD12" s="22"/>
      <c r="AE12" s="22"/>
      <c r="AF12" s="22"/>
      <c r="AG12" s="22"/>
      <c r="AH12" s="22"/>
      <c r="AJ12" s="22"/>
      <c r="AK12" s="22"/>
      <c r="AL12" s="22"/>
      <c r="AM12" s="22"/>
      <c r="AN12" s="22"/>
      <c r="AO12" s="22"/>
    </row>
    <row r="13" spans="1:82" x14ac:dyDescent="0.35">
      <c r="AC13" s="22"/>
      <c r="AD13" s="22"/>
      <c r="AE13" s="22"/>
      <c r="AF13" s="22"/>
      <c r="AG13" s="22"/>
      <c r="AH13" s="22"/>
      <c r="AJ13" s="22"/>
      <c r="AK13" s="22"/>
      <c r="AL13" s="22"/>
      <c r="AM13" s="22"/>
      <c r="AN13" s="22"/>
      <c r="AO13" s="22"/>
    </row>
    <row r="14" spans="1:82" x14ac:dyDescent="0.35">
      <c r="AD14" s="22"/>
      <c r="AF14" s="24"/>
      <c r="AG14" s="22"/>
      <c r="AJ14" s="22"/>
      <c r="AK14" s="22"/>
      <c r="AL14" s="22"/>
      <c r="AM14" s="22"/>
      <c r="AN14" s="22"/>
      <c r="AO14" s="22"/>
    </row>
    <row r="15" spans="1:82" x14ac:dyDescent="0.35">
      <c r="A15" s="21"/>
      <c r="AD15" s="22"/>
      <c r="AF15" s="22"/>
      <c r="AG15" s="22"/>
      <c r="AJ15" s="22"/>
      <c r="AK15" s="22"/>
      <c r="AL15" s="22"/>
      <c r="AM15" s="22"/>
      <c r="AN15" s="22"/>
    </row>
    <row r="16" spans="1:82" x14ac:dyDescent="0.35">
      <c r="AD16" s="22"/>
      <c r="AF16" s="22"/>
      <c r="AG16" s="22"/>
      <c r="AJ16" s="22"/>
      <c r="AK16" s="22"/>
      <c r="AL16" s="22"/>
      <c r="AM16" s="22"/>
    </row>
    <row r="17" spans="1:39" x14ac:dyDescent="0.35">
      <c r="AD17" s="22"/>
      <c r="AF17" s="22"/>
      <c r="AG17" s="22"/>
      <c r="AJ17" s="22"/>
      <c r="AK17" s="22"/>
      <c r="AL17" s="22"/>
      <c r="AM17" s="22"/>
    </row>
    <row r="18" spans="1:39" x14ac:dyDescent="0.35">
      <c r="A18" s="21"/>
      <c r="AD18" s="22"/>
      <c r="AF18" s="22"/>
      <c r="AG18" s="22"/>
      <c r="AJ18" s="22"/>
      <c r="AK18" s="22"/>
      <c r="AL18" s="22"/>
      <c r="AM18" s="22"/>
    </row>
    <row r="19" spans="1:39" x14ac:dyDescent="0.35">
      <c r="AD19" s="22"/>
      <c r="AF19" s="22"/>
      <c r="AG19" s="22"/>
      <c r="AJ19" s="22"/>
      <c r="AK19" s="22"/>
      <c r="AL19" s="22"/>
      <c r="AM19" s="22"/>
    </row>
    <row r="20" spans="1:39" x14ac:dyDescent="0.35">
      <c r="AD20" s="22"/>
      <c r="AF20" s="22"/>
      <c r="AG20" s="22"/>
      <c r="AJ20" s="22"/>
      <c r="AK20" s="22"/>
      <c r="AL20" s="22"/>
      <c r="AM20" s="22"/>
    </row>
    <row r="21" spans="1:39" x14ac:dyDescent="0.35">
      <c r="AD21" s="22"/>
      <c r="AF21" s="22"/>
      <c r="AG21" s="22"/>
      <c r="AJ21" s="22"/>
      <c r="AK21" s="22"/>
      <c r="AL21" s="22"/>
      <c r="AM21" s="22"/>
    </row>
    <row r="22" spans="1:39" x14ac:dyDescent="0.35">
      <c r="AD22" s="22"/>
      <c r="AF22" s="22"/>
      <c r="AG22" s="22"/>
      <c r="AJ22" s="22"/>
      <c r="AK22" s="22"/>
      <c r="AL22" s="22"/>
      <c r="AM22" s="22"/>
    </row>
    <row r="23" spans="1:39" x14ac:dyDescent="0.35">
      <c r="AD23" s="22"/>
      <c r="AF23" s="22"/>
      <c r="AG23" s="22"/>
      <c r="AJ23" s="22"/>
      <c r="AK23" s="22"/>
      <c r="AL23" s="22"/>
      <c r="AM23" s="22"/>
    </row>
    <row r="24" spans="1:39" x14ac:dyDescent="0.35">
      <c r="AD24" s="22"/>
      <c r="AF24" s="22"/>
      <c r="AG24" s="22"/>
      <c r="AJ24" s="22"/>
      <c r="AK24" s="22"/>
      <c r="AL24" s="22"/>
      <c r="AM24" s="22"/>
    </row>
    <row r="25" spans="1:39" x14ac:dyDescent="0.35">
      <c r="AD25" s="22"/>
      <c r="AF25" s="22"/>
      <c r="AG25" s="22"/>
      <c r="AJ25" s="22"/>
      <c r="AK25" s="22"/>
      <c r="AL25" s="22"/>
      <c r="AM25" s="22"/>
    </row>
    <row r="26" spans="1:39" x14ac:dyDescent="0.35">
      <c r="AD26" s="22"/>
      <c r="AF26" s="22"/>
      <c r="AG26" s="22"/>
      <c r="AJ26" s="22"/>
      <c r="AK26" s="22"/>
      <c r="AL26" s="22"/>
      <c r="AM26" s="22"/>
    </row>
    <row r="27" spans="1:39" x14ac:dyDescent="0.35">
      <c r="AD27" s="22"/>
      <c r="AF27" s="22"/>
      <c r="AG27" s="22"/>
      <c r="AJ27" s="22"/>
      <c r="AK27" s="22"/>
      <c r="AL27" s="22"/>
      <c r="AM27" s="22"/>
    </row>
    <row r="28" spans="1:39" x14ac:dyDescent="0.35">
      <c r="AD28" s="22"/>
      <c r="AF28" s="22"/>
      <c r="AG28" s="22"/>
      <c r="AJ28" s="22"/>
      <c r="AK28" s="22"/>
      <c r="AL28" s="22"/>
    </row>
    <row r="29" spans="1:39" x14ac:dyDescent="0.35">
      <c r="AD29" s="22"/>
      <c r="AF29" s="22"/>
      <c r="AG29" s="22"/>
      <c r="AJ29" s="22"/>
      <c r="AK29" s="22"/>
      <c r="AL29" s="22"/>
    </row>
    <row r="30" spans="1:39" x14ac:dyDescent="0.35">
      <c r="AD30" s="22"/>
      <c r="AF30" s="22"/>
      <c r="AG30" s="22"/>
      <c r="AJ30" s="22"/>
      <c r="AK30" s="22"/>
      <c r="AL30" s="22"/>
    </row>
    <row r="31" spans="1:39" x14ac:dyDescent="0.35">
      <c r="AD31" s="22"/>
      <c r="AF31" s="22"/>
      <c r="AG31" s="22"/>
      <c r="AJ31" s="22"/>
      <c r="AK31" s="22"/>
      <c r="AL31" s="22"/>
    </row>
    <row r="32" spans="1:39" x14ac:dyDescent="0.35">
      <c r="AF32" s="22"/>
      <c r="AG32" s="22"/>
      <c r="AJ32" s="22"/>
      <c r="AK32" s="22"/>
      <c r="AL32" s="22"/>
    </row>
    <row r="33" spans="1:38" x14ac:dyDescent="0.35">
      <c r="A33" s="21"/>
      <c r="AF33" s="22"/>
      <c r="AG33" s="22"/>
      <c r="AJ33" s="22"/>
      <c r="AK33" s="22"/>
      <c r="AL33" s="22"/>
    </row>
    <row r="34" spans="1:38" x14ac:dyDescent="0.35">
      <c r="AF34" s="22"/>
      <c r="AG34" s="22"/>
      <c r="AJ34" s="22"/>
      <c r="AK34" s="22"/>
      <c r="AL34" s="22"/>
    </row>
    <row r="35" spans="1:38" x14ac:dyDescent="0.35">
      <c r="AF35" s="22"/>
      <c r="AG35" s="24"/>
      <c r="AJ35" s="22"/>
      <c r="AK35" s="22"/>
      <c r="AL35" s="22"/>
    </row>
    <row r="36" spans="1:38" x14ac:dyDescent="0.35">
      <c r="B36" s="22"/>
      <c r="AF36" s="22"/>
      <c r="AG36" s="24"/>
      <c r="AJ36" s="22"/>
      <c r="AK36" s="22"/>
      <c r="AL36" s="22"/>
    </row>
    <row r="37" spans="1:38" x14ac:dyDescent="0.35">
      <c r="B37" s="22"/>
      <c r="AF37" s="22"/>
      <c r="AG37" s="22"/>
      <c r="AJ37" s="22"/>
      <c r="AK37" s="22"/>
      <c r="AL37" s="22"/>
    </row>
    <row r="38" spans="1:38" x14ac:dyDescent="0.35">
      <c r="AF38" s="22"/>
      <c r="AG38" s="22"/>
      <c r="AJ38" s="22"/>
      <c r="AK38" s="22"/>
      <c r="AL38" s="22"/>
    </row>
    <row r="39" spans="1:38" x14ac:dyDescent="0.35">
      <c r="AF39" s="22"/>
      <c r="AG39" s="22"/>
      <c r="AJ39" s="22"/>
      <c r="AK39" s="22"/>
      <c r="AL39" s="22"/>
    </row>
    <row r="40" spans="1:38" x14ac:dyDescent="0.35">
      <c r="AF40" s="22"/>
      <c r="AJ40" s="22"/>
      <c r="AK40" s="22"/>
      <c r="AL40" s="22"/>
    </row>
    <row r="41" spans="1:38" x14ac:dyDescent="0.35">
      <c r="AF41" s="22"/>
      <c r="AJ41" s="22"/>
      <c r="AK41" s="22"/>
      <c r="AL41" s="22"/>
    </row>
    <row r="42" spans="1:38" x14ac:dyDescent="0.35">
      <c r="AF42" s="22"/>
      <c r="AJ42" s="22"/>
      <c r="AK42" s="22"/>
      <c r="AL42" s="22"/>
    </row>
    <row r="43" spans="1:38" x14ac:dyDescent="0.35">
      <c r="AF43" s="22"/>
      <c r="AJ43" s="22"/>
      <c r="AK43" s="22"/>
      <c r="AL43" s="22"/>
    </row>
    <row r="44" spans="1:38" x14ac:dyDescent="0.35">
      <c r="C44" s="22"/>
      <c r="AF44" s="22"/>
      <c r="AJ44" s="22"/>
      <c r="AK44" s="22"/>
      <c r="AL44" s="22"/>
    </row>
    <row r="45" spans="1:38" x14ac:dyDescent="0.35">
      <c r="C45" s="22"/>
      <c r="AF45" s="22"/>
      <c r="AJ45" s="22"/>
      <c r="AK45" s="22"/>
      <c r="AL45" s="22"/>
    </row>
    <row r="46" spans="1:38" x14ac:dyDescent="0.35">
      <c r="Y46" s="22"/>
      <c r="AF46" s="22"/>
      <c r="AJ46" s="22"/>
      <c r="AK46" s="22"/>
      <c r="AL46" s="22"/>
    </row>
    <row r="47" spans="1:38" x14ac:dyDescent="0.35">
      <c r="D47" s="22"/>
      <c r="AF47" s="22"/>
      <c r="AJ47" s="22"/>
      <c r="AK47" s="22"/>
      <c r="AL47" s="22"/>
    </row>
    <row r="48" spans="1:38" x14ac:dyDescent="0.35">
      <c r="E48" s="22"/>
      <c r="AF48" s="22"/>
      <c r="AJ48" s="22"/>
      <c r="AK48" s="22"/>
      <c r="AL48" s="22"/>
    </row>
    <row r="49" spans="5:38" x14ac:dyDescent="0.35">
      <c r="E49" s="22"/>
      <c r="AF49" s="22"/>
      <c r="AJ49" s="22"/>
      <c r="AK49" s="22"/>
      <c r="AL49" s="22"/>
    </row>
    <row r="50" spans="5:38" x14ac:dyDescent="0.35">
      <c r="Z50" s="22"/>
      <c r="AF50" s="22"/>
      <c r="AJ50" s="22"/>
      <c r="AK50" s="22"/>
      <c r="AL50" s="22"/>
    </row>
    <row r="51" spans="5:38" x14ac:dyDescent="0.35">
      <c r="F51" s="22"/>
      <c r="AF51" s="22"/>
      <c r="AJ51" s="22"/>
      <c r="AK51" s="22"/>
      <c r="AL51" s="22"/>
    </row>
    <row r="52" spans="5:38" x14ac:dyDescent="0.35">
      <c r="AA52" s="22"/>
      <c r="AF52" s="22"/>
      <c r="AJ52" s="22"/>
      <c r="AK52" s="22"/>
      <c r="AL52" s="22"/>
    </row>
    <row r="53" spans="5:38" x14ac:dyDescent="0.35">
      <c r="G53" s="22"/>
      <c r="AF53" s="22"/>
      <c r="AJ53" s="22"/>
      <c r="AK53" s="22"/>
      <c r="AL53" s="22"/>
    </row>
    <row r="54" spans="5:38" x14ac:dyDescent="0.35">
      <c r="G54" s="22"/>
      <c r="AF54" s="22"/>
      <c r="AJ54" s="22"/>
      <c r="AK54" s="22"/>
      <c r="AL54" s="22"/>
    </row>
    <row r="55" spans="5:38" x14ac:dyDescent="0.35">
      <c r="H55" s="22"/>
      <c r="AF55" s="22"/>
      <c r="AJ55" s="22"/>
      <c r="AK55" s="22"/>
      <c r="AL55" s="22"/>
    </row>
    <row r="56" spans="5:38" x14ac:dyDescent="0.35">
      <c r="AB56" s="22"/>
      <c r="AF56" s="22"/>
      <c r="AJ56" s="22"/>
      <c r="AK56" s="22"/>
      <c r="AL56" s="22"/>
    </row>
    <row r="57" spans="5:38" x14ac:dyDescent="0.35">
      <c r="I57" s="22"/>
      <c r="AF57" s="22"/>
      <c r="AJ57" s="22"/>
      <c r="AK57" s="22"/>
      <c r="AL57" s="22"/>
    </row>
    <row r="58" spans="5:38" x14ac:dyDescent="0.35">
      <c r="J58" s="22"/>
      <c r="AF58" s="22"/>
      <c r="AJ58" s="22"/>
      <c r="AK58" s="22"/>
      <c r="AL58" s="22"/>
    </row>
    <row r="59" spans="5:38" x14ac:dyDescent="0.35">
      <c r="AC59" s="22"/>
      <c r="AF59" s="22"/>
      <c r="AJ59" s="22"/>
      <c r="AK59" s="22"/>
      <c r="AL59" s="22"/>
    </row>
    <row r="60" spans="5:38" x14ac:dyDescent="0.35">
      <c r="AC60" s="22"/>
      <c r="AF60" s="22"/>
      <c r="AJ60" s="22"/>
      <c r="AK60" s="22"/>
      <c r="AL60" s="22"/>
    </row>
    <row r="61" spans="5:38" x14ac:dyDescent="0.35">
      <c r="AC61" s="22"/>
      <c r="AF61" s="22"/>
      <c r="AJ61" s="22"/>
      <c r="AK61" s="22"/>
      <c r="AL61" s="22"/>
    </row>
    <row r="62" spans="5:38" x14ac:dyDescent="0.35">
      <c r="AC62" s="22"/>
      <c r="AF62" s="22"/>
      <c r="AJ62" s="22"/>
      <c r="AK62" s="22"/>
      <c r="AL62" s="22"/>
    </row>
    <row r="63" spans="5:38" x14ac:dyDescent="0.35">
      <c r="AC63" s="22"/>
      <c r="AF63" s="22"/>
      <c r="AJ63" s="22"/>
      <c r="AK63" s="22"/>
      <c r="AL63" s="22"/>
    </row>
    <row r="64" spans="5:38" x14ac:dyDescent="0.35">
      <c r="AC64" s="22"/>
      <c r="AF64" s="22"/>
      <c r="AJ64" s="22"/>
      <c r="AK64" s="22"/>
      <c r="AL64" s="22"/>
    </row>
    <row r="65" spans="11:38" x14ac:dyDescent="0.35">
      <c r="K65" s="22"/>
      <c r="L65" s="22"/>
      <c r="AF65" s="22"/>
      <c r="AJ65" s="22"/>
      <c r="AK65" s="22"/>
      <c r="AL65" s="22"/>
    </row>
    <row r="66" spans="11:38" x14ac:dyDescent="0.35">
      <c r="K66" s="22"/>
      <c r="L66" s="22"/>
      <c r="AF66" s="22"/>
      <c r="AJ66" s="22"/>
      <c r="AK66" s="22"/>
      <c r="AL66" s="22"/>
    </row>
    <row r="67" spans="11:38" x14ac:dyDescent="0.35">
      <c r="AD67" s="22"/>
      <c r="AF67" s="22"/>
      <c r="AJ67" s="22"/>
      <c r="AK67" s="22"/>
      <c r="AL67" s="22"/>
    </row>
    <row r="68" spans="11:38" x14ac:dyDescent="0.35">
      <c r="AD68" s="22"/>
      <c r="AF68" s="22"/>
      <c r="AJ68" s="22"/>
      <c r="AK68" s="22"/>
      <c r="AL68" s="22"/>
    </row>
    <row r="69" spans="11:38" x14ac:dyDescent="0.35">
      <c r="AD69" s="22"/>
      <c r="AF69" s="22"/>
      <c r="AJ69" s="22"/>
      <c r="AK69" s="22"/>
      <c r="AL69" s="22"/>
    </row>
    <row r="70" spans="11:38" x14ac:dyDescent="0.35">
      <c r="AD70" s="22"/>
      <c r="AF70" s="22"/>
      <c r="AJ70" s="22"/>
      <c r="AK70" s="22"/>
      <c r="AL70" s="22"/>
    </row>
    <row r="71" spans="11:38" x14ac:dyDescent="0.35">
      <c r="AD71" s="22"/>
      <c r="AF71" s="22"/>
      <c r="AJ71" s="22"/>
      <c r="AK71" s="22"/>
      <c r="AL71" s="22"/>
    </row>
    <row r="72" spans="11:38" x14ac:dyDescent="0.35">
      <c r="AD72" s="22"/>
      <c r="AF72" s="22"/>
      <c r="AJ72" s="22"/>
      <c r="AK72" s="22"/>
      <c r="AL72" s="22"/>
    </row>
    <row r="73" spans="11:38" x14ac:dyDescent="0.35">
      <c r="AD73" s="22"/>
      <c r="AF73" s="22"/>
      <c r="AJ73" s="22"/>
      <c r="AK73" s="22"/>
      <c r="AL73" s="22"/>
    </row>
    <row r="74" spans="11:38" x14ac:dyDescent="0.35">
      <c r="AD74" s="22"/>
      <c r="AF74" s="22"/>
      <c r="AJ74" s="22"/>
      <c r="AK74" s="22"/>
      <c r="AL74" s="22"/>
    </row>
    <row r="75" spans="11:38" x14ac:dyDescent="0.35">
      <c r="AD75" s="22"/>
      <c r="AF75" s="22"/>
      <c r="AJ75" s="22"/>
      <c r="AK75" s="22"/>
      <c r="AL75" s="22"/>
    </row>
    <row r="76" spans="11:38" x14ac:dyDescent="0.35">
      <c r="AD76" s="22"/>
      <c r="AF76" s="22"/>
      <c r="AJ76" s="22"/>
      <c r="AK76" s="22"/>
      <c r="AL76" s="22"/>
    </row>
    <row r="77" spans="11:38" x14ac:dyDescent="0.35">
      <c r="AD77" s="22"/>
      <c r="AF77" s="22"/>
      <c r="AJ77" s="22"/>
      <c r="AK77" s="22"/>
      <c r="AL77" s="22"/>
    </row>
    <row r="78" spans="11:38" x14ac:dyDescent="0.35">
      <c r="AD78" s="22"/>
      <c r="AF78" s="22"/>
      <c r="AJ78" s="22"/>
      <c r="AK78" s="22"/>
      <c r="AL78" s="22"/>
    </row>
    <row r="79" spans="11:38" x14ac:dyDescent="0.35">
      <c r="AD79" s="22"/>
      <c r="AF79" s="22"/>
      <c r="AJ79" s="22"/>
      <c r="AK79" s="22"/>
      <c r="AL79" s="22"/>
    </row>
    <row r="80" spans="11:38" x14ac:dyDescent="0.35">
      <c r="AD80" s="22"/>
      <c r="AF80" s="22"/>
      <c r="AJ80" s="22"/>
      <c r="AK80" s="22"/>
      <c r="AL80" s="22"/>
    </row>
    <row r="81" spans="13:38" x14ac:dyDescent="0.35">
      <c r="AD81" s="22"/>
      <c r="AF81" s="22"/>
      <c r="AJ81" s="22"/>
      <c r="AK81" s="22"/>
      <c r="AL81" s="22"/>
    </row>
    <row r="82" spans="13:38" x14ac:dyDescent="0.35">
      <c r="M82" s="22"/>
      <c r="AF82" s="22"/>
      <c r="AJ82" s="22"/>
      <c r="AK82" s="22"/>
      <c r="AL82" s="22"/>
    </row>
    <row r="83" spans="13:38" x14ac:dyDescent="0.35">
      <c r="AF83" s="22"/>
      <c r="AJ83" s="22"/>
      <c r="AK83" s="22"/>
      <c r="AL83" s="22"/>
    </row>
    <row r="84" spans="13:38" x14ac:dyDescent="0.35">
      <c r="AF84" s="22"/>
      <c r="AJ84" s="22"/>
      <c r="AK84" s="22"/>
      <c r="AL84" s="22"/>
    </row>
    <row r="85" spans="13:38" x14ac:dyDescent="0.35">
      <c r="N85" s="22"/>
      <c r="AF85" s="22"/>
      <c r="AJ85" s="22"/>
      <c r="AK85" s="22"/>
      <c r="AL85" s="22"/>
    </row>
    <row r="86" spans="13:38" x14ac:dyDescent="0.35">
      <c r="AE86" s="22"/>
      <c r="AJ86" s="22"/>
      <c r="AK86" s="22"/>
      <c r="AL86" s="22"/>
    </row>
    <row r="87" spans="13:38" x14ac:dyDescent="0.35">
      <c r="AE87" s="22"/>
      <c r="AJ87" s="22"/>
      <c r="AK87" s="22"/>
      <c r="AL87" s="22"/>
    </row>
    <row r="88" spans="13:38" x14ac:dyDescent="0.35">
      <c r="AE88" s="22"/>
      <c r="AJ88" s="22"/>
      <c r="AK88" s="22"/>
      <c r="AL88" s="22"/>
    </row>
    <row r="89" spans="13:38" x14ac:dyDescent="0.35">
      <c r="AE89" s="22"/>
      <c r="AJ89" s="22"/>
      <c r="AK89" s="22"/>
      <c r="AL89" s="22"/>
    </row>
    <row r="90" spans="13:38" x14ac:dyDescent="0.35">
      <c r="AE90" s="22"/>
      <c r="AJ90" s="22"/>
      <c r="AK90" s="22"/>
      <c r="AL90" s="22"/>
    </row>
    <row r="91" spans="13:38" x14ac:dyDescent="0.35">
      <c r="AE91" s="22"/>
      <c r="AJ91" s="22"/>
      <c r="AK91" s="22"/>
      <c r="AL91" s="22"/>
    </row>
    <row r="92" spans="13:38" x14ac:dyDescent="0.35">
      <c r="O92" s="22"/>
      <c r="P92" s="22"/>
      <c r="AJ92" s="22"/>
      <c r="AK92" s="22"/>
      <c r="AL92" s="22"/>
    </row>
    <row r="93" spans="13:38" x14ac:dyDescent="0.35">
      <c r="AF93" s="22"/>
      <c r="AJ93" s="22"/>
      <c r="AK93" s="22"/>
      <c r="AL93" s="22"/>
    </row>
    <row r="94" spans="13:38" x14ac:dyDescent="0.35">
      <c r="AF94" s="22"/>
      <c r="AJ94" s="22"/>
      <c r="AK94" s="22"/>
      <c r="AL94" s="22"/>
    </row>
    <row r="95" spans="13:38" x14ac:dyDescent="0.35">
      <c r="AF95" s="22"/>
      <c r="AJ95" s="22"/>
      <c r="AK95" s="22"/>
      <c r="AL95" s="22"/>
    </row>
    <row r="96" spans="13:38" x14ac:dyDescent="0.35">
      <c r="AF96" s="22"/>
      <c r="AJ96" s="22"/>
      <c r="AK96" s="22"/>
      <c r="AL96" s="22"/>
    </row>
    <row r="97" spans="32:38" x14ac:dyDescent="0.35">
      <c r="AF97" s="22"/>
      <c r="AJ97" s="22"/>
      <c r="AK97" s="22"/>
      <c r="AL97" s="22"/>
    </row>
    <row r="98" spans="32:38" x14ac:dyDescent="0.35">
      <c r="AF98" s="24"/>
      <c r="AJ98" s="22"/>
      <c r="AK98" s="22"/>
      <c r="AL98" s="22"/>
    </row>
    <row r="99" spans="32:38" x14ac:dyDescent="0.35">
      <c r="AF99" s="22"/>
      <c r="AJ99" s="22"/>
      <c r="AK99" s="22"/>
      <c r="AL99" s="22"/>
    </row>
    <row r="100" spans="32:38" x14ac:dyDescent="0.35">
      <c r="AF100" s="22"/>
      <c r="AJ100" s="22"/>
      <c r="AK100" s="22"/>
      <c r="AL100" s="22"/>
    </row>
    <row r="101" spans="32:38" x14ac:dyDescent="0.35">
      <c r="AF101" s="22"/>
      <c r="AJ101" s="22"/>
      <c r="AK101" s="22"/>
      <c r="AL101" s="22"/>
    </row>
    <row r="102" spans="32:38" x14ac:dyDescent="0.35">
      <c r="AF102" s="22"/>
      <c r="AJ102" s="22"/>
      <c r="AK102" s="22"/>
      <c r="AL102" s="22"/>
    </row>
    <row r="103" spans="32:38" x14ac:dyDescent="0.35">
      <c r="AF103" s="22"/>
      <c r="AJ103" s="22"/>
      <c r="AK103" s="22"/>
      <c r="AL103" s="22"/>
    </row>
    <row r="104" spans="32:38" x14ac:dyDescent="0.35">
      <c r="AF104" s="22"/>
      <c r="AJ104" s="22"/>
      <c r="AK104" s="22"/>
      <c r="AL104" s="22"/>
    </row>
    <row r="105" spans="32:38" x14ac:dyDescent="0.35">
      <c r="AF105" s="24"/>
      <c r="AJ105" s="22"/>
      <c r="AK105" s="22"/>
      <c r="AL105" s="22"/>
    </row>
    <row r="106" spans="32:38" x14ac:dyDescent="0.35">
      <c r="AF106" s="22"/>
      <c r="AJ106" s="22"/>
      <c r="AK106" s="22"/>
      <c r="AL106" s="22"/>
    </row>
    <row r="107" spans="32:38" x14ac:dyDescent="0.35">
      <c r="AF107" s="22"/>
      <c r="AJ107" s="22"/>
      <c r="AK107" s="22"/>
      <c r="AL107" s="22"/>
    </row>
    <row r="108" spans="32:38" x14ac:dyDescent="0.35">
      <c r="AF108" s="22"/>
      <c r="AJ108" s="22"/>
      <c r="AK108" s="22"/>
      <c r="AL108" s="22"/>
    </row>
    <row r="109" spans="32:38" x14ac:dyDescent="0.35">
      <c r="AF109" s="22"/>
      <c r="AJ109" s="22"/>
      <c r="AK109" s="22"/>
      <c r="AL109" s="22"/>
    </row>
    <row r="110" spans="32:38" x14ac:dyDescent="0.35">
      <c r="AF110" s="22"/>
      <c r="AJ110" s="22"/>
      <c r="AK110" s="22"/>
      <c r="AL110" s="22"/>
    </row>
    <row r="111" spans="32:38" x14ac:dyDescent="0.35">
      <c r="AF111" s="22"/>
      <c r="AJ111" s="22"/>
      <c r="AK111" s="22"/>
      <c r="AL111" s="22"/>
    </row>
    <row r="112" spans="32:38" x14ac:dyDescent="0.35">
      <c r="AF112" s="22"/>
      <c r="AJ112" s="22"/>
      <c r="AK112" s="22"/>
      <c r="AL112" s="22"/>
    </row>
    <row r="113" spans="32:38" x14ac:dyDescent="0.35">
      <c r="AF113" s="22"/>
      <c r="AJ113" s="22"/>
      <c r="AK113" s="22"/>
      <c r="AL113" s="22"/>
    </row>
    <row r="114" spans="32:38" x14ac:dyDescent="0.35">
      <c r="AF114" s="22"/>
      <c r="AJ114" s="22"/>
      <c r="AK114" s="22"/>
      <c r="AL114" s="22"/>
    </row>
    <row r="115" spans="32:38" x14ac:dyDescent="0.35">
      <c r="AF115" s="22"/>
      <c r="AJ115" s="22"/>
      <c r="AK115" s="22"/>
      <c r="AL115" s="22"/>
    </row>
    <row r="116" spans="32:38" x14ac:dyDescent="0.35">
      <c r="AF116" s="22"/>
      <c r="AJ116" s="22"/>
      <c r="AK116" s="22"/>
      <c r="AL116" s="22"/>
    </row>
    <row r="117" spans="32:38" x14ac:dyDescent="0.35">
      <c r="AF117" s="22"/>
      <c r="AJ117" s="22"/>
      <c r="AK117" s="22"/>
      <c r="AL117" s="22"/>
    </row>
    <row r="118" spans="32:38" x14ac:dyDescent="0.35">
      <c r="AF118" s="22"/>
      <c r="AJ118" s="22"/>
      <c r="AK118" s="22"/>
      <c r="AL118" s="22"/>
    </row>
    <row r="119" spans="32:38" x14ac:dyDescent="0.35">
      <c r="AF119" s="22"/>
      <c r="AJ119" s="22"/>
      <c r="AK119" s="22"/>
      <c r="AL119" s="22"/>
    </row>
    <row r="120" spans="32:38" x14ac:dyDescent="0.35">
      <c r="AF120" s="22"/>
      <c r="AJ120" s="22"/>
      <c r="AK120" s="22"/>
      <c r="AL120" s="22"/>
    </row>
    <row r="121" spans="32:38" x14ac:dyDescent="0.35">
      <c r="AF121" s="22"/>
      <c r="AJ121" s="22"/>
      <c r="AK121" s="22"/>
      <c r="AL121" s="22"/>
    </row>
    <row r="122" spans="32:38" x14ac:dyDescent="0.35">
      <c r="AF122" s="22"/>
      <c r="AJ122" s="22"/>
      <c r="AK122" s="22"/>
      <c r="AL122" s="22"/>
    </row>
    <row r="123" spans="32:38" x14ac:dyDescent="0.35">
      <c r="AF123" s="22"/>
      <c r="AJ123" s="22"/>
      <c r="AK123" s="22"/>
      <c r="AL123" s="22"/>
    </row>
    <row r="124" spans="32:38" x14ac:dyDescent="0.35">
      <c r="AF124" s="22"/>
      <c r="AJ124" s="22"/>
      <c r="AK124" s="22"/>
      <c r="AL124" s="22"/>
    </row>
    <row r="125" spans="32:38" x14ac:dyDescent="0.35">
      <c r="AF125" s="22"/>
      <c r="AJ125" s="22"/>
      <c r="AK125" s="22"/>
      <c r="AL125" s="22"/>
    </row>
    <row r="126" spans="32:38" x14ac:dyDescent="0.35">
      <c r="AF126" s="22"/>
      <c r="AJ126" s="22"/>
      <c r="AK126" s="22"/>
      <c r="AL126" s="22"/>
    </row>
    <row r="127" spans="32:38" x14ac:dyDescent="0.35">
      <c r="AF127" s="22"/>
      <c r="AJ127" s="22"/>
      <c r="AK127" s="22"/>
      <c r="AL127" s="22"/>
    </row>
    <row r="128" spans="32:38" x14ac:dyDescent="0.35">
      <c r="AF128" s="22"/>
      <c r="AJ128" s="22"/>
      <c r="AK128" s="22"/>
      <c r="AL128" s="22"/>
    </row>
    <row r="129" spans="17:38" x14ac:dyDescent="0.35">
      <c r="AF129" s="22"/>
      <c r="AJ129" s="22"/>
      <c r="AK129" s="22"/>
      <c r="AL129" s="22"/>
    </row>
    <row r="130" spans="17:38" x14ac:dyDescent="0.35">
      <c r="AF130" s="22"/>
      <c r="AJ130" s="22"/>
      <c r="AK130" s="22"/>
      <c r="AL130" s="22"/>
    </row>
    <row r="131" spans="17:38" x14ac:dyDescent="0.35">
      <c r="Q131" s="22"/>
      <c r="AJ131" s="22"/>
      <c r="AK131" s="22"/>
      <c r="AL131" s="22"/>
    </row>
    <row r="132" spans="17:38" x14ac:dyDescent="0.35">
      <c r="Q132" s="22"/>
      <c r="AJ132" s="22"/>
      <c r="AK132" s="22"/>
      <c r="AL132" s="22"/>
    </row>
    <row r="133" spans="17:38" x14ac:dyDescent="0.35">
      <c r="AG133" s="22"/>
      <c r="AJ133" s="22"/>
      <c r="AK133" s="22"/>
      <c r="AL133" s="22"/>
    </row>
    <row r="134" spans="17:38" x14ac:dyDescent="0.35">
      <c r="AH134" s="22"/>
      <c r="AJ134" s="22"/>
      <c r="AK134" s="22"/>
      <c r="AL134" s="22"/>
    </row>
    <row r="135" spans="17:38" x14ac:dyDescent="0.35">
      <c r="AH135" s="22"/>
      <c r="AJ135" s="22"/>
      <c r="AK135" s="22"/>
      <c r="AL135" s="22"/>
    </row>
    <row r="136" spans="17:38" x14ac:dyDescent="0.35">
      <c r="AH136" s="22"/>
      <c r="AJ136" s="22"/>
      <c r="AK136" s="22"/>
      <c r="AL136" s="22"/>
    </row>
    <row r="137" spans="17:38" x14ac:dyDescent="0.35">
      <c r="AH137" s="22"/>
      <c r="AJ137" s="22"/>
      <c r="AK137" s="22"/>
      <c r="AL137" s="22"/>
    </row>
    <row r="138" spans="17:38" x14ac:dyDescent="0.35">
      <c r="AH138" s="22"/>
      <c r="AJ138" s="22"/>
      <c r="AK138" s="22"/>
      <c r="AL138" s="22"/>
    </row>
    <row r="139" spans="17:38" x14ac:dyDescent="0.35">
      <c r="AH139" s="22"/>
      <c r="AJ139" s="22"/>
      <c r="AK139" s="22"/>
      <c r="AL139" s="22"/>
    </row>
    <row r="140" spans="17:38" x14ac:dyDescent="0.35">
      <c r="R140" s="22"/>
      <c r="AJ140" s="22"/>
      <c r="AK140" s="22"/>
      <c r="AL140" s="22"/>
    </row>
    <row r="141" spans="17:38" x14ac:dyDescent="0.35">
      <c r="AJ141" s="22"/>
      <c r="AK141" s="22"/>
      <c r="AL141" s="22"/>
    </row>
    <row r="142" spans="17:38" x14ac:dyDescent="0.35">
      <c r="AJ142" s="22"/>
      <c r="AK142" s="22"/>
      <c r="AL142" s="22"/>
    </row>
    <row r="143" spans="17:38" x14ac:dyDescent="0.35">
      <c r="AJ143" s="22"/>
      <c r="AK143" s="22"/>
      <c r="AL143" s="22"/>
    </row>
    <row r="144" spans="17:38" x14ac:dyDescent="0.35">
      <c r="AJ144" s="22"/>
      <c r="AK144" s="22"/>
      <c r="AL144" s="22"/>
    </row>
    <row r="145" spans="19:38" x14ac:dyDescent="0.35">
      <c r="AI145" s="22"/>
      <c r="AJ145" s="22"/>
      <c r="AK145" s="22"/>
      <c r="AL145" s="22"/>
    </row>
    <row r="146" spans="19:38" x14ac:dyDescent="0.35">
      <c r="AI146" s="22"/>
      <c r="AJ146" s="22"/>
      <c r="AK146" s="22"/>
      <c r="AL146" s="22"/>
    </row>
    <row r="147" spans="19:38" x14ac:dyDescent="0.35">
      <c r="AI147" s="22"/>
      <c r="AJ147" s="22"/>
      <c r="AK147" s="22"/>
      <c r="AL147" s="22"/>
    </row>
    <row r="148" spans="19:38" x14ac:dyDescent="0.35">
      <c r="S148" s="22"/>
      <c r="AJ148" s="22"/>
      <c r="AK148" s="22"/>
      <c r="AL148" s="22"/>
    </row>
    <row r="149" spans="19:38" x14ac:dyDescent="0.35">
      <c r="AJ149" s="22"/>
      <c r="AK149" s="22"/>
      <c r="AL149" s="22"/>
    </row>
    <row r="150" spans="19:38" x14ac:dyDescent="0.35">
      <c r="AJ150" s="22"/>
      <c r="AK150" s="22"/>
      <c r="AL150" s="22"/>
    </row>
    <row r="151" spans="19:38" x14ac:dyDescent="0.35">
      <c r="AJ151" s="22"/>
      <c r="AK151" s="22"/>
      <c r="AL151" s="22"/>
    </row>
    <row r="152" spans="19:38" x14ac:dyDescent="0.35">
      <c r="AJ152" s="22"/>
      <c r="AK152" s="22"/>
      <c r="AL152" s="22"/>
    </row>
    <row r="153" spans="19:38" x14ac:dyDescent="0.35">
      <c r="AJ153" s="22"/>
      <c r="AK153" s="22"/>
      <c r="AL153" s="22"/>
    </row>
    <row r="154" spans="19:38" x14ac:dyDescent="0.35">
      <c r="AJ154" s="22"/>
      <c r="AK154" s="22"/>
      <c r="AL154" s="22"/>
    </row>
    <row r="155" spans="19:38" x14ac:dyDescent="0.35">
      <c r="AJ155" s="22"/>
      <c r="AK155" s="22"/>
      <c r="AL155" s="22"/>
    </row>
    <row r="156" spans="19:38" x14ac:dyDescent="0.35">
      <c r="AJ156" s="22"/>
      <c r="AK156" s="22"/>
      <c r="AL156" s="22"/>
    </row>
    <row r="157" spans="19:38" x14ac:dyDescent="0.35">
      <c r="AJ157" s="22"/>
      <c r="AK157" s="22"/>
      <c r="AL157" s="22"/>
    </row>
    <row r="158" spans="19:38" x14ac:dyDescent="0.35">
      <c r="AJ158" s="22"/>
      <c r="AK158" s="22"/>
      <c r="AL158" s="22"/>
    </row>
    <row r="159" spans="19:38" x14ac:dyDescent="0.35">
      <c r="AJ159" s="22"/>
      <c r="AK159" s="22"/>
      <c r="AL159" s="22"/>
    </row>
    <row r="160" spans="19:38" x14ac:dyDescent="0.35">
      <c r="AJ160" s="22"/>
      <c r="AK160" s="22"/>
      <c r="AL160" s="22"/>
    </row>
    <row r="161" spans="36:38" x14ac:dyDescent="0.35">
      <c r="AJ161" s="22"/>
      <c r="AK161" s="22"/>
      <c r="AL161" s="22"/>
    </row>
    <row r="162" spans="36:38" x14ac:dyDescent="0.35">
      <c r="AJ162" s="22"/>
      <c r="AK162" s="22"/>
      <c r="AL162" s="22"/>
    </row>
    <row r="163" spans="36:38" x14ac:dyDescent="0.35">
      <c r="AJ163" s="22"/>
      <c r="AK163" s="22"/>
      <c r="AL163" s="22"/>
    </row>
    <row r="164" spans="36:38" x14ac:dyDescent="0.35">
      <c r="AJ164" s="22"/>
      <c r="AK164" s="22"/>
      <c r="AL164" s="22"/>
    </row>
    <row r="165" spans="36:38" x14ac:dyDescent="0.35">
      <c r="AJ165" s="22"/>
      <c r="AK165" s="22"/>
      <c r="AL165" s="22"/>
    </row>
    <row r="166" spans="36:38" x14ac:dyDescent="0.35">
      <c r="AJ166" s="22"/>
      <c r="AK166" s="22"/>
      <c r="AL166" s="22"/>
    </row>
    <row r="167" spans="36:38" x14ac:dyDescent="0.35">
      <c r="AJ167" s="22"/>
      <c r="AK167" s="22"/>
      <c r="AL167" s="22"/>
    </row>
    <row r="168" spans="36:38" x14ac:dyDescent="0.35">
      <c r="AJ168" s="22"/>
      <c r="AK168" s="22"/>
      <c r="AL168" s="22"/>
    </row>
    <row r="169" spans="36:38" x14ac:dyDescent="0.35">
      <c r="AJ169" s="22"/>
      <c r="AK169" s="22"/>
      <c r="AL169" s="22"/>
    </row>
    <row r="170" spans="36:38" x14ac:dyDescent="0.35">
      <c r="AJ170" s="22"/>
      <c r="AK170" s="22"/>
      <c r="AL170" s="22"/>
    </row>
    <row r="171" spans="36:38" x14ac:dyDescent="0.35">
      <c r="AJ171" s="22"/>
      <c r="AK171" s="22"/>
      <c r="AL171" s="22"/>
    </row>
    <row r="172" spans="36:38" x14ac:dyDescent="0.35">
      <c r="AJ172" s="22"/>
      <c r="AK172" s="22"/>
      <c r="AL172" s="22"/>
    </row>
    <row r="173" spans="36:38" x14ac:dyDescent="0.35">
      <c r="AJ173" s="22"/>
      <c r="AK173" s="22"/>
      <c r="AL173" s="22"/>
    </row>
    <row r="174" spans="36:38" x14ac:dyDescent="0.35">
      <c r="AJ174" s="22"/>
      <c r="AK174" s="22"/>
      <c r="AL174" s="22"/>
    </row>
    <row r="175" spans="36:38" x14ac:dyDescent="0.35">
      <c r="AJ175" s="22"/>
      <c r="AK175" s="22"/>
      <c r="AL175" s="22"/>
    </row>
    <row r="176" spans="36:38" x14ac:dyDescent="0.35">
      <c r="AJ176" s="22"/>
      <c r="AK176" s="22"/>
      <c r="AL176" s="22"/>
    </row>
    <row r="177" spans="36:38" x14ac:dyDescent="0.35">
      <c r="AJ177" s="22"/>
      <c r="AK177" s="22"/>
      <c r="AL177" s="22"/>
    </row>
    <row r="178" spans="36:38" x14ac:dyDescent="0.35">
      <c r="AJ178" s="22"/>
      <c r="AK178" s="22"/>
      <c r="AL178" s="22"/>
    </row>
    <row r="179" spans="36:38" x14ac:dyDescent="0.35">
      <c r="AJ179" s="22"/>
      <c r="AK179" s="22"/>
      <c r="AL179" s="22"/>
    </row>
    <row r="180" spans="36:38" x14ac:dyDescent="0.35">
      <c r="AJ180" s="22"/>
      <c r="AK180" s="22"/>
      <c r="AL180" s="22"/>
    </row>
    <row r="181" spans="36:38" x14ac:dyDescent="0.35">
      <c r="AJ181" s="22"/>
      <c r="AK181" s="22"/>
      <c r="AL181" s="22"/>
    </row>
    <row r="182" spans="36:38" x14ac:dyDescent="0.35">
      <c r="AJ182" s="22"/>
      <c r="AK182" s="22"/>
      <c r="AL182" s="22"/>
    </row>
    <row r="183" spans="36:38" x14ac:dyDescent="0.35">
      <c r="AJ183" s="22"/>
      <c r="AK183" s="22"/>
      <c r="AL183" s="22"/>
    </row>
    <row r="184" spans="36:38" x14ac:dyDescent="0.35">
      <c r="AJ184" s="22"/>
      <c r="AK184" s="22"/>
      <c r="AL184" s="22"/>
    </row>
    <row r="185" spans="36:38" x14ac:dyDescent="0.35">
      <c r="AJ185" s="22"/>
      <c r="AK185" s="22"/>
      <c r="AL185" s="22"/>
    </row>
    <row r="186" spans="36:38" x14ac:dyDescent="0.35">
      <c r="AJ186" s="22"/>
      <c r="AK186" s="22"/>
      <c r="AL186" s="22"/>
    </row>
    <row r="187" spans="36:38" x14ac:dyDescent="0.35">
      <c r="AJ187" s="22"/>
      <c r="AK187" s="22"/>
      <c r="AL187" s="22"/>
    </row>
    <row r="188" spans="36:38" x14ac:dyDescent="0.35">
      <c r="AJ188" s="22"/>
      <c r="AK188" s="22"/>
      <c r="AL188" s="22"/>
    </row>
    <row r="189" spans="36:38" x14ac:dyDescent="0.35">
      <c r="AJ189" s="22"/>
      <c r="AK189" s="22"/>
      <c r="AL189" s="22"/>
    </row>
    <row r="190" spans="36:38" x14ac:dyDescent="0.35">
      <c r="AJ190" s="22"/>
      <c r="AK190" s="22"/>
      <c r="AL190" s="22"/>
    </row>
    <row r="191" spans="36:38" x14ac:dyDescent="0.35">
      <c r="AJ191" s="22"/>
      <c r="AK191" s="22"/>
      <c r="AL191" s="22"/>
    </row>
    <row r="192" spans="36:38" x14ac:dyDescent="0.35">
      <c r="AJ192" s="22"/>
      <c r="AK192" s="22"/>
      <c r="AL192" s="22"/>
    </row>
    <row r="193" spans="20:41" x14ac:dyDescent="0.35">
      <c r="T193" s="22"/>
      <c r="U193" s="22"/>
      <c r="V193" s="22"/>
    </row>
    <row r="194" spans="20:41" x14ac:dyDescent="0.35">
      <c r="T194" s="22"/>
      <c r="U194" s="22"/>
      <c r="V194" s="22"/>
    </row>
    <row r="197" spans="20:41" x14ac:dyDescent="0.35">
      <c r="AM197" s="22"/>
      <c r="AN197" s="22"/>
      <c r="AO197" s="22"/>
    </row>
    <row r="198" spans="20:41" x14ac:dyDescent="0.35">
      <c r="AM198" s="22"/>
      <c r="AN198" s="22"/>
      <c r="AO198" s="22"/>
    </row>
    <row r="199" spans="20:41" x14ac:dyDescent="0.35">
      <c r="AM199" s="22"/>
      <c r="AN199" s="22"/>
      <c r="AO199" s="22"/>
    </row>
    <row r="200" spans="20:41" x14ac:dyDescent="0.35">
      <c r="AM200" s="22"/>
      <c r="AN200" s="22"/>
      <c r="AO200" s="22"/>
    </row>
    <row r="201" spans="20:41" x14ac:dyDescent="0.35">
      <c r="AM201" s="22"/>
      <c r="AN201" s="22"/>
      <c r="AO201" s="22"/>
    </row>
    <row r="202" spans="20:41" x14ac:dyDescent="0.35">
      <c r="AM202" s="22"/>
      <c r="AN202" s="22"/>
      <c r="AO202" s="22"/>
    </row>
    <row r="203" spans="20:41" x14ac:dyDescent="0.35">
      <c r="AM203" s="22"/>
      <c r="AN203" s="22"/>
      <c r="AO203" s="22"/>
    </row>
    <row r="204" spans="20:41" x14ac:dyDescent="0.35">
      <c r="AM204" s="22"/>
      <c r="AN204" s="22"/>
      <c r="AO204" s="22"/>
    </row>
    <row r="205" spans="20:41" x14ac:dyDescent="0.35">
      <c r="AM205" s="22"/>
      <c r="AN205" s="22"/>
      <c r="AO205" s="22"/>
    </row>
    <row r="206" spans="20:41" x14ac:dyDescent="0.35">
      <c r="AM206" s="22"/>
      <c r="AN206" s="22"/>
      <c r="AO206" s="22"/>
    </row>
    <row r="207" spans="20:41" x14ac:dyDescent="0.35">
      <c r="AM207" s="22"/>
      <c r="AN207" s="22"/>
      <c r="AO207" s="22"/>
    </row>
    <row r="208" spans="20:41" x14ac:dyDescent="0.35">
      <c r="AM208" s="22"/>
      <c r="AN208" s="22"/>
      <c r="AO208" s="22"/>
    </row>
    <row r="209" spans="23:41" x14ac:dyDescent="0.35">
      <c r="AM209" s="22"/>
      <c r="AN209" s="22"/>
      <c r="AO209" s="22"/>
    </row>
    <row r="210" spans="23:41" x14ac:dyDescent="0.35">
      <c r="W210" s="22"/>
      <c r="X210" s="22"/>
    </row>
    <row r="211" spans="23:41" x14ac:dyDescent="0.35">
      <c r="W211" s="22"/>
      <c r="X211" s="22"/>
    </row>
    <row r="212" spans="23:41" x14ac:dyDescent="0.35">
      <c r="AN212" s="22"/>
    </row>
    <row r="213" spans="23:41" x14ac:dyDescent="0.35">
      <c r="AN213" s="22"/>
    </row>
    <row r="214" spans="23:41" x14ac:dyDescent="0.35">
      <c r="AN214" s="22"/>
    </row>
    <row r="215" spans="23:41" x14ac:dyDescent="0.35">
      <c r="AN215" s="22"/>
    </row>
    <row r="216" spans="23:41" x14ac:dyDescent="0.35">
      <c r="AN216" s="22"/>
    </row>
    <row r="217" spans="23:41" x14ac:dyDescent="0.35">
      <c r="AN217" s="22"/>
    </row>
    <row r="218" spans="23:41" x14ac:dyDescent="0.35">
      <c r="AN218" s="22"/>
    </row>
    <row r="219" spans="23:41" x14ac:dyDescent="0.35">
      <c r="AO219" s="22"/>
    </row>
    <row r="220" spans="23:41" x14ac:dyDescent="0.35">
      <c r="AO220" s="22"/>
    </row>
    <row r="221" spans="23:41" x14ac:dyDescent="0.35">
      <c r="AO221" s="2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74"/>
  <sheetViews>
    <sheetView zoomScale="85" zoomScaleNormal="85" workbookViewId="0">
      <selection activeCell="E4" sqref="E4"/>
    </sheetView>
  </sheetViews>
  <sheetFormatPr baseColWidth="10" defaultRowHeight="12.5" x14ac:dyDescent="0.25"/>
  <cols>
    <col min="1" max="1" width="48.54296875" style="2" bestFit="1" customWidth="1"/>
    <col min="2" max="2" width="14.81640625" style="2" bestFit="1" customWidth="1"/>
    <col min="3" max="3" width="16.453125" style="1" bestFit="1" customWidth="1"/>
    <col min="4" max="4" width="9.08984375" style="1" bestFit="1" customWidth="1"/>
    <col min="5" max="5" width="9.90625" style="1" bestFit="1" customWidth="1"/>
    <col min="6" max="6" width="12.81640625" style="1" bestFit="1" customWidth="1"/>
    <col min="7" max="7" width="16.36328125" style="1" bestFit="1" customWidth="1"/>
    <col min="8" max="8" width="7.90625" style="1" bestFit="1" customWidth="1"/>
    <col min="9" max="9" width="5.7265625" style="1" bestFit="1" customWidth="1"/>
    <col min="10" max="16384" width="10.90625" style="1"/>
  </cols>
  <sheetData>
    <row r="1" spans="1:9" s="38" customFormat="1" ht="33" customHeight="1" x14ac:dyDescent="0.35">
      <c r="A1" s="36" t="s">
        <v>1</v>
      </c>
      <c r="B1" s="36" t="s">
        <v>0</v>
      </c>
      <c r="C1" s="36" t="s">
        <v>20</v>
      </c>
      <c r="D1" s="36" t="s">
        <v>5</v>
      </c>
      <c r="E1" s="36" t="s">
        <v>19</v>
      </c>
      <c r="F1" s="36" t="s">
        <v>2</v>
      </c>
      <c r="G1" s="37" t="s">
        <v>21</v>
      </c>
      <c r="H1" s="36" t="s">
        <v>22</v>
      </c>
      <c r="I1" s="36" t="s">
        <v>11</v>
      </c>
    </row>
    <row r="2" spans="1:9" x14ac:dyDescent="0.25">
      <c r="A2" s="25" t="s">
        <v>4</v>
      </c>
      <c r="B2" s="26"/>
      <c r="C2" s="27">
        <v>900</v>
      </c>
      <c r="D2" s="27"/>
      <c r="E2" s="28">
        <v>2400</v>
      </c>
      <c r="F2" s="27">
        <f>C2-G2</f>
        <v>834</v>
      </c>
      <c r="G2" s="27">
        <v>66</v>
      </c>
      <c r="H2" s="27" t="s">
        <v>16</v>
      </c>
      <c r="I2" s="27"/>
    </row>
    <row r="3" spans="1:9" x14ac:dyDescent="0.25">
      <c r="A3" s="29" t="s">
        <v>18</v>
      </c>
      <c r="B3" s="30"/>
      <c r="C3" s="27">
        <v>110</v>
      </c>
      <c r="D3" s="27" t="s">
        <v>352</v>
      </c>
      <c r="E3" s="27">
        <v>2300</v>
      </c>
      <c r="F3" s="27">
        <f>C3-G3</f>
        <v>44</v>
      </c>
      <c r="G3" s="27">
        <v>66</v>
      </c>
      <c r="H3" s="27" t="s">
        <v>17</v>
      </c>
      <c r="I3" s="27"/>
    </row>
    <row r="4" spans="1:9" x14ac:dyDescent="0.25">
      <c r="A4" s="29" t="s">
        <v>3</v>
      </c>
      <c r="B4" s="30"/>
      <c r="C4" s="27">
        <v>150</v>
      </c>
      <c r="D4" s="27" t="s">
        <v>352</v>
      </c>
      <c r="E4" s="27">
        <v>2400</v>
      </c>
      <c r="F4" s="27">
        <f>C4-G4</f>
        <v>84</v>
      </c>
      <c r="G4" s="27">
        <v>66</v>
      </c>
      <c r="H4" s="27" t="s">
        <v>17</v>
      </c>
      <c r="I4" s="27"/>
    </row>
    <row r="108" ht="12" customHeight="1" x14ac:dyDescent="0.25"/>
    <row r="174" ht="12" customHeight="1" x14ac:dyDescent="0.25"/>
  </sheetData>
  <autoFilter ref="A1:I4">
    <sortState ref="A2:I4">
      <sortCondition ref="B1:B4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10</xdr:col>
                    <xdr:colOff>222250</xdr:colOff>
                    <xdr:row>0</xdr:row>
                    <xdr:rowOff>38100</xdr:rowOff>
                  </from>
                  <to>
                    <xdr:col>12</xdr:col>
                    <xdr:colOff>215900</xdr:colOff>
                    <xdr:row>4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"/>
  <sheetViews>
    <sheetView zoomScale="130" zoomScaleNormal="130" workbookViewId="0">
      <selection activeCell="C10" sqref="C10"/>
    </sheetView>
  </sheetViews>
  <sheetFormatPr baseColWidth="10" defaultRowHeight="14" x14ac:dyDescent="0.35"/>
  <cols>
    <col min="1" max="1" width="27.08984375" style="5" customWidth="1"/>
    <col min="2" max="2" width="22" style="5" bestFit="1" customWidth="1"/>
    <col min="3" max="3" width="33.26953125" style="5" customWidth="1"/>
    <col min="4" max="4" width="13.54296875" style="15" bestFit="1" customWidth="1"/>
    <col min="5" max="6" width="20.1796875" style="14" customWidth="1"/>
    <col min="7" max="16384" width="10.90625" style="5"/>
  </cols>
  <sheetData>
    <row r="1" spans="1:7" ht="22" customHeight="1" x14ac:dyDescent="0.35">
      <c r="A1" s="3"/>
      <c r="B1" s="39" t="s">
        <v>12</v>
      </c>
      <c r="C1" s="40"/>
      <c r="D1" s="40"/>
      <c r="E1" s="41"/>
      <c r="F1" s="4"/>
    </row>
    <row r="2" spans="1:7" ht="22" customHeight="1" thickBot="1" x14ac:dyDescent="0.4">
      <c r="A2" s="6"/>
      <c r="B2" s="42"/>
      <c r="C2" s="43"/>
      <c r="D2" s="43"/>
      <c r="E2" s="44"/>
      <c r="F2" s="7">
        <v>42872</v>
      </c>
    </row>
    <row r="3" spans="1:7" ht="14.5" customHeight="1" thickBot="1" x14ac:dyDescent="0.4">
      <c r="A3" s="8"/>
      <c r="B3" s="8"/>
      <c r="C3" s="9"/>
      <c r="D3" s="9"/>
      <c r="E3" s="9"/>
      <c r="F3" s="9"/>
    </row>
    <row r="4" spans="1:7" ht="20.5" thickBot="1" x14ac:dyDescent="0.4">
      <c r="A4" s="10" t="s">
        <v>14</v>
      </c>
      <c r="B4" s="11">
        <v>2000</v>
      </c>
      <c r="C4" s="12">
        <v>2400</v>
      </c>
      <c r="D4" s="12" t="s">
        <v>16</v>
      </c>
      <c r="E4" s="13">
        <f>B4-SUM(D7:D17)</f>
        <v>2000</v>
      </c>
      <c r="F4" s="5" t="s">
        <v>15</v>
      </c>
      <c r="G4" s="5" t="str">
        <f>IF($C$4=2300,IF($D$4="M41",L_2300_M41,IF($D$4="CR4",L_2300_CR4,L_2300_CR5)),IF($C$4=2400,IF($D$4="M41",L_2400_M41,IF($D$4="CR4",L_2400_CR4,L_2400_CR5)),"INCONNU"))</f>
        <v>PL_2400_M41_0400</v>
      </c>
    </row>
    <row r="6" spans="1:7" s="15" customFormat="1" x14ac:dyDescent="0.35">
      <c r="B6" s="16" t="s">
        <v>13</v>
      </c>
      <c r="C6" s="16" t="s">
        <v>8</v>
      </c>
      <c r="D6" s="16" t="s">
        <v>9</v>
      </c>
      <c r="E6" s="16" t="s">
        <v>10</v>
      </c>
      <c r="F6" s="16" t="s">
        <v>11</v>
      </c>
    </row>
    <row r="7" spans="1:7" x14ac:dyDescent="0.35">
      <c r="A7" s="17" t="s">
        <v>6</v>
      </c>
      <c r="B7" s="17"/>
      <c r="C7" s="17"/>
      <c r="D7" s="18" t="str">
        <f>IF(ISNA(VLOOKUP($C7,DATA!$A$1:$E$1,3,FALSE)),"",VLOOKUP($C7,DATA!$A$1:$E$1,3,FALSE))</f>
        <v/>
      </c>
      <c r="E7" s="18" t="str">
        <f>IF(ISNA(VLOOKUP($C7,DATA!$A$1:$E$1,2,FALSE)),"",VLOOKUP($C7,DATA!$A$1:$E$1,2,FALSE))</f>
        <v/>
      </c>
      <c r="F7" s="18" t="str">
        <f>IF(ISNA(VLOOKUP($C7,DATA!$A$1:$E$1,5,FALSE)),"",VLOOKUP($C7,DATA!$A$1:$E$1,5,FALSE))</f>
        <v/>
      </c>
    </row>
    <row r="8" spans="1:7" x14ac:dyDescent="0.35">
      <c r="A8" s="19" t="s">
        <v>7</v>
      </c>
      <c r="B8" s="19" t="s">
        <v>351</v>
      </c>
      <c r="C8" s="19" t="s">
        <v>185</v>
      </c>
      <c r="D8" s="20" t="str">
        <f>IF(ISNA(VLOOKUP($C8,DATA!$A$1:$E$1,3,FALSE)),"",VLOOKUP($C8,DATA!$A$1:$E$1,3,FALSE))</f>
        <v/>
      </c>
      <c r="E8" s="20" t="str">
        <f>IF(ISNA(VLOOKUP($C8,DATA!$A$1:$E$1,2,FALSE)),"",VLOOKUP($C8,DATA!$A$1:$E$1,2,FALSE))</f>
        <v/>
      </c>
      <c r="F8" s="20" t="str">
        <f>IF(ISNA(VLOOKUP($C8,DATA!$A$1:$E$1,5,FALSE)),"",VLOOKUP($C8,DATA!$A$1:$E$1,5,FALSE))</f>
        <v/>
      </c>
    </row>
    <row r="9" spans="1:7" x14ac:dyDescent="0.35">
      <c r="A9" s="17" t="s">
        <v>6</v>
      </c>
      <c r="B9" s="17"/>
      <c r="C9" s="17"/>
      <c r="D9" s="18" t="str">
        <f>IF(ISNA(VLOOKUP($C9,DATA!$A$1:$E$1,3,FALSE)),"",VLOOKUP($C9,DATA!$A$1:$E$1,3,FALSE))</f>
        <v/>
      </c>
      <c r="E9" s="18" t="str">
        <f>IF(ISNA(VLOOKUP($C9,DATA!$A$1:$E$1,2,FALSE)),"",VLOOKUP($C9,DATA!$A$1:$E$1,2,FALSE))</f>
        <v/>
      </c>
      <c r="F9" s="18" t="str">
        <f>IF(ISNA(VLOOKUP($C9,DATA!$A$1:$E$1,5,FALSE)),"",VLOOKUP($C9,DATA!$A$1:$E$1,5,FALSE))</f>
        <v/>
      </c>
    </row>
    <row r="10" spans="1:7" x14ac:dyDescent="0.35">
      <c r="A10" s="19" t="s">
        <v>7</v>
      </c>
      <c r="B10" s="19"/>
      <c r="C10" s="19"/>
      <c r="D10" s="20" t="str">
        <f>IF(ISNA(VLOOKUP($C10,DATA!$A$1:$E$1,3,FALSE)),"",VLOOKUP($C10,DATA!$A$1:$E$1,3,FALSE))</f>
        <v/>
      </c>
      <c r="E10" s="20" t="str">
        <f>IF(ISNA(VLOOKUP($C10,DATA!$A$1:$E$1,2,FALSE)),"",VLOOKUP($C10,DATA!$A$1:$E$1,2,FALSE))</f>
        <v/>
      </c>
      <c r="F10" s="20" t="str">
        <f>IF(ISNA(VLOOKUP($C10,DATA!$A$1:$E$1,5,FALSE)),"",VLOOKUP($C10,DATA!$A$1:$E$1,5,FALSE))</f>
        <v/>
      </c>
    </row>
    <row r="11" spans="1:7" x14ac:dyDescent="0.35">
      <c r="A11" s="17" t="s">
        <v>6</v>
      </c>
      <c r="B11" s="17"/>
      <c r="C11" s="17"/>
      <c r="D11" s="18" t="str">
        <f>IF(ISNA(VLOOKUP($C11,DATA!$A$1:$E$1,3,FALSE)),"",VLOOKUP($C11,DATA!$A$1:$E$1,3,FALSE))</f>
        <v/>
      </c>
      <c r="E11" s="18" t="str">
        <f>IF(ISNA(VLOOKUP($C11,DATA!$A$1:$E$1,2,FALSE)),"",VLOOKUP($C11,DATA!$A$1:$E$1,2,FALSE))</f>
        <v/>
      </c>
      <c r="F11" s="18" t="str">
        <f>IF(ISNA(VLOOKUP($C11,DATA!$A$1:$E$1,5,FALSE)),"",VLOOKUP($C11,DATA!$A$1:$E$1,5,FALSE))</f>
        <v/>
      </c>
    </row>
    <row r="12" spans="1:7" x14ac:dyDescent="0.35">
      <c r="A12" s="19" t="s">
        <v>7</v>
      </c>
      <c r="B12" s="19"/>
      <c r="C12" s="19"/>
      <c r="D12" s="20" t="str">
        <f>IF(ISNA(VLOOKUP($C12,DATA!$A$1:$E$1,3,FALSE)),"",VLOOKUP($C12,DATA!$A$1:$E$1,3,FALSE))</f>
        <v/>
      </c>
      <c r="E12" s="20" t="str">
        <f>IF(ISNA(VLOOKUP($C12,DATA!$A$1:$E$1,2,FALSE)),"",VLOOKUP($C12,DATA!$A$1:$E$1,2,FALSE))</f>
        <v/>
      </c>
      <c r="F12" s="20" t="str">
        <f>IF(ISNA(VLOOKUP($C12,DATA!$A$1:$E$1,5,FALSE)),"",VLOOKUP($C12,DATA!$A$1:$E$1,5,FALSE))</f>
        <v/>
      </c>
    </row>
    <row r="13" spans="1:7" x14ac:dyDescent="0.35">
      <c r="A13" s="17" t="s">
        <v>6</v>
      </c>
      <c r="B13" s="17"/>
      <c r="C13" s="17"/>
      <c r="D13" s="18" t="str">
        <f>IF(ISNA(VLOOKUP($C13,DATA!$A$1:$E$1,3,FALSE)),"",VLOOKUP($C13,DATA!$A$1:$E$1,3,FALSE))</f>
        <v/>
      </c>
      <c r="E13" s="18" t="str">
        <f>IF(ISNA(VLOOKUP($C13,DATA!$A$1:$E$1,2,FALSE)),"",VLOOKUP($C13,DATA!$A$1:$E$1,2,FALSE))</f>
        <v/>
      </c>
      <c r="F13" s="18" t="str">
        <f>IF(ISNA(VLOOKUP($C13,DATA!$A$1:$E$1,5,FALSE)),"",VLOOKUP($C13,DATA!$A$1:$E$1,5,FALSE))</f>
        <v/>
      </c>
    </row>
    <row r="14" spans="1:7" x14ac:dyDescent="0.35">
      <c r="A14" s="19" t="s">
        <v>7</v>
      </c>
      <c r="B14" s="19"/>
      <c r="C14" s="19"/>
      <c r="D14" s="20" t="str">
        <f>IF(ISNA(VLOOKUP($C14,DATA!$A$1:$E$1,3,FALSE)),"",VLOOKUP($C14,DATA!$A$1:$E$1,3,FALSE))</f>
        <v/>
      </c>
      <c r="E14" s="20" t="str">
        <f>IF(ISNA(VLOOKUP($C14,DATA!$A$1:$E$1,2,FALSE)),"",VLOOKUP($C14,DATA!$A$1:$E$1,2,FALSE))</f>
        <v/>
      </c>
      <c r="F14" s="20" t="str">
        <f>IF(ISNA(VLOOKUP($C14,DATA!$A$1:$E$1,5,FALSE)),"",VLOOKUP($C14,DATA!$A$1:$E$1,5,FALSE))</f>
        <v/>
      </c>
    </row>
    <row r="15" spans="1:7" x14ac:dyDescent="0.35">
      <c r="A15" s="17" t="s">
        <v>6</v>
      </c>
      <c r="B15" s="17"/>
      <c r="C15" s="17"/>
      <c r="D15" s="18" t="str">
        <f>IF(ISNA(VLOOKUP($C15,DATA!$A$1:$E$1,3,FALSE)),"",VLOOKUP($C15,DATA!$A$1:$E$1,3,FALSE))</f>
        <v/>
      </c>
      <c r="E15" s="18" t="str">
        <f>IF(ISNA(VLOOKUP($C15,DATA!$A$1:$E$1,2,FALSE)),"",VLOOKUP($C15,DATA!$A$1:$E$1,2,FALSE))</f>
        <v/>
      </c>
      <c r="F15" s="18" t="str">
        <f>IF(ISNA(VLOOKUP($C15,DATA!$A$1:$E$1,5,FALSE)),"",VLOOKUP($C15,DATA!$A$1:$E$1,5,FALSE))</f>
        <v/>
      </c>
    </row>
    <row r="16" spans="1:7" x14ac:dyDescent="0.35">
      <c r="A16" s="19" t="s">
        <v>7</v>
      </c>
      <c r="B16" s="19"/>
      <c r="C16" s="19"/>
      <c r="D16" s="20" t="str">
        <f>IF(ISNA(VLOOKUP($C16,DATA!$A$1:$E$1,3,FALSE)),"",VLOOKUP($C16,DATA!$A$1:$E$1,3,FALSE))</f>
        <v/>
      </c>
      <c r="E16" s="20" t="str">
        <f>IF(ISNA(VLOOKUP($C16,DATA!$A$1:$E$1,2,FALSE)),"",VLOOKUP($C16,DATA!$A$1:$E$1,2,FALSE))</f>
        <v/>
      </c>
      <c r="F16" s="20" t="str">
        <f>IF(ISNA(VLOOKUP($C16,DATA!$A$1:$E$1,5,FALSE)),"",VLOOKUP($C16,DATA!$A$1:$E$1,5,FALSE))</f>
        <v/>
      </c>
    </row>
    <row r="17" spans="1:6" x14ac:dyDescent="0.35">
      <c r="A17" s="17" t="s">
        <v>6</v>
      </c>
      <c r="B17" s="17"/>
      <c r="C17" s="17"/>
      <c r="D17" s="18" t="str">
        <f>IF(ISNA(VLOOKUP($C17,DATA!$A$1:$E$1,3,FALSE)),"",VLOOKUP($C17,DATA!$A$1:$E$1,3,FALSE))</f>
        <v/>
      </c>
      <c r="E17" s="18" t="str">
        <f>IF(ISNA(VLOOKUP($C17,DATA!$A$1:$E$1,2,FALSE)),"",VLOOKUP($C17,DATA!$A$1:$E$1,2,FALSE))</f>
        <v/>
      </c>
      <c r="F17" s="18" t="str">
        <f>IF(ISNA(VLOOKUP($C17,DATA!$A$1:$E$1,5,FALSE)),"",VLOOKUP($C17,DATA!$A$1:$E$1,5,FALSE))</f>
        <v/>
      </c>
    </row>
  </sheetData>
  <mergeCells count="1">
    <mergeCell ref="B1:E2"/>
  </mergeCells>
  <dataValidations count="4">
    <dataValidation type="list" allowBlank="1" showInputMessage="1" showErrorMessage="1" sqref="C8">
      <formula1>INDIRECT(B8)</formula1>
    </dataValidation>
    <dataValidation type="list" allowBlank="1" showInputMessage="1" showErrorMessage="1" sqref="B8">
      <formula1>IF($C$4=2300,IF($D$4="M41",L_2300_M41,IF($D$4="CR4",L_2300_CR4,L_2300_CR5)),IF($C$4=2400,IF($D$4="M41",L_2400_M41,IF($D$4="CR4",L_2400_CR4,L_2400_CR5)),"INCONNU"))</formula1>
    </dataValidation>
    <dataValidation type="list" allowBlank="1" showInputMessage="1" showErrorMessage="1" sqref="C4">
      <formula1>"2300,2400"</formula1>
    </dataValidation>
    <dataValidation type="list" allowBlank="1" showInputMessage="1" showErrorMessage="1" sqref="D4">
      <formula1>"M41,CR4,CR5"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88</vt:i4>
      </vt:variant>
    </vt:vector>
  </HeadingPairs>
  <TitlesOfParts>
    <vt:vector size="93" baseType="lpstr">
      <vt:lpstr>LISTE_PANNEAU_M41</vt:lpstr>
      <vt:lpstr>LISTE_PANNEAU_CR4</vt:lpstr>
      <vt:lpstr>LISTE_PANNEAU_CR5</vt:lpstr>
      <vt:lpstr>DATA</vt:lpstr>
      <vt:lpstr>Feuil2</vt:lpstr>
      <vt:lpstr>DE_2300_M41_0250</vt:lpstr>
      <vt:lpstr>DE_2300_M41_0350</vt:lpstr>
      <vt:lpstr>DE_2300_M41_0400</vt:lpstr>
      <vt:lpstr>DE_2300_M41_0500</vt:lpstr>
      <vt:lpstr>DE_2300_M41_0600</vt:lpstr>
      <vt:lpstr>DE_2300_M41_0700</vt:lpstr>
      <vt:lpstr>DE_2300_M41_0800</vt:lpstr>
      <vt:lpstr>DE_2300_M41_0900</vt:lpstr>
      <vt:lpstr>DE_2300_M41_0920</vt:lpstr>
      <vt:lpstr>DE_2300_M41_1000</vt:lpstr>
      <vt:lpstr>DE_2300_M41_1060</vt:lpstr>
      <vt:lpstr>DE_2300_M41_1200</vt:lpstr>
      <vt:lpstr>DE_2300_M41_1300</vt:lpstr>
      <vt:lpstr>DE_2300_M41_1400</vt:lpstr>
      <vt:lpstr>DE_2300_M41_1500</vt:lpstr>
      <vt:lpstr>DE_2300_M41_1600</vt:lpstr>
      <vt:lpstr>DE_2300_M41_2200</vt:lpstr>
      <vt:lpstr>DE_2400_M41_0250</vt:lpstr>
      <vt:lpstr>DE_2400_M41_0350</vt:lpstr>
      <vt:lpstr>DE_2400_M41_0400</vt:lpstr>
      <vt:lpstr>DE_2400_M41_0500</vt:lpstr>
      <vt:lpstr>DE_2400_M41_0600</vt:lpstr>
      <vt:lpstr>DE_2400_M41_0700</vt:lpstr>
      <vt:lpstr>DE_2400_M41_0800</vt:lpstr>
      <vt:lpstr>DE_2400_M41_0900</vt:lpstr>
      <vt:lpstr>DE_2400_M41_0920</vt:lpstr>
      <vt:lpstr>DE_2400_M41_1000</vt:lpstr>
      <vt:lpstr>DE_2400_M41_1060</vt:lpstr>
      <vt:lpstr>DE_2400_M41_1200</vt:lpstr>
      <vt:lpstr>DE_2400_M41_1300</vt:lpstr>
      <vt:lpstr>DE_2400_M41_1400</vt:lpstr>
      <vt:lpstr>DE_2400_M41_1500</vt:lpstr>
      <vt:lpstr>DE_2400_M41_1600</vt:lpstr>
      <vt:lpstr>DE_2400_M41_2200</vt:lpstr>
      <vt:lpstr>L_2300_CR4</vt:lpstr>
      <vt:lpstr>L_2300_CR5</vt:lpstr>
      <vt:lpstr>L_2300_M41</vt:lpstr>
      <vt:lpstr>L_2400_CR4</vt:lpstr>
      <vt:lpstr>L_2400_CR5</vt:lpstr>
      <vt:lpstr>L_2400_M41</vt:lpstr>
      <vt:lpstr>PL_2300_M41_0110</vt:lpstr>
      <vt:lpstr>PL_2300_M41_0150</vt:lpstr>
      <vt:lpstr>PL_2300_M41_0200</vt:lpstr>
      <vt:lpstr>PL_2300_M41_0250</vt:lpstr>
      <vt:lpstr>PL_2300_M41_0300</vt:lpstr>
      <vt:lpstr>PL_2300_M41_0350</vt:lpstr>
      <vt:lpstr>PL_2300_M41_0400</vt:lpstr>
      <vt:lpstr>PL_2300_M41_0450</vt:lpstr>
      <vt:lpstr>PL_2300_M41_0500</vt:lpstr>
      <vt:lpstr>PL_2300_M41_0550</vt:lpstr>
      <vt:lpstr>PL_2300_M41_0600</vt:lpstr>
      <vt:lpstr>PL_2300_M41_0650</vt:lpstr>
      <vt:lpstr>PL_2300_M41_0700</vt:lpstr>
      <vt:lpstr>PL_2300_M41_0750</vt:lpstr>
      <vt:lpstr>PL_2300_M41_0800</vt:lpstr>
      <vt:lpstr>PL_2300_M41_0850</vt:lpstr>
      <vt:lpstr>PL_2300_M41_0900</vt:lpstr>
      <vt:lpstr>PL_2300_M41_0920</vt:lpstr>
      <vt:lpstr>PL_2300_M41_1000</vt:lpstr>
      <vt:lpstr>PL_2300_M41_1050</vt:lpstr>
      <vt:lpstr>PL_2300_M41_1100</vt:lpstr>
      <vt:lpstr>PL_2300_M41_1150</vt:lpstr>
      <vt:lpstr>PL_2300_M41_1200</vt:lpstr>
      <vt:lpstr>PL_2300_M41_1500</vt:lpstr>
      <vt:lpstr>PL_2400_M41_0110</vt:lpstr>
      <vt:lpstr>PL_2400_M41_0150</vt:lpstr>
      <vt:lpstr>PL_2400_M41_0200</vt:lpstr>
      <vt:lpstr>PL_2400_M41_0250</vt:lpstr>
      <vt:lpstr>PL_2400_M41_0300</vt:lpstr>
      <vt:lpstr>PL_2400_M41_0350</vt:lpstr>
      <vt:lpstr>PL_2400_M41_0400</vt:lpstr>
      <vt:lpstr>PL_2400_M41_0450</vt:lpstr>
      <vt:lpstr>PL_2400_M41_0500</vt:lpstr>
      <vt:lpstr>PL_2400_M41_0550</vt:lpstr>
      <vt:lpstr>PL_2400_M41_0600</vt:lpstr>
      <vt:lpstr>PL_2400_M41_0650</vt:lpstr>
      <vt:lpstr>PL_2400_M41_0700</vt:lpstr>
      <vt:lpstr>PL_2400_M41_0750</vt:lpstr>
      <vt:lpstr>PL_2400_M41_0800</vt:lpstr>
      <vt:lpstr>PL_2400_M41_0850</vt:lpstr>
      <vt:lpstr>PL_2400_M41_0900</vt:lpstr>
      <vt:lpstr>PL_2400_M41_0920</vt:lpstr>
      <vt:lpstr>PL_2400_M41_1000</vt:lpstr>
      <vt:lpstr>PL_2400_M41_1050</vt:lpstr>
      <vt:lpstr>PL_2400_M41_1100</vt:lpstr>
      <vt:lpstr>PL_2400_M41_1150</vt:lpstr>
      <vt:lpstr>PL_2400_M41_1200</vt:lpstr>
      <vt:lpstr>PL_2400_M41_1500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at</cp:lastModifiedBy>
  <dcterms:created xsi:type="dcterms:W3CDTF">2017-10-17T14:09:02Z</dcterms:created>
  <dcterms:modified xsi:type="dcterms:W3CDTF">2017-10-27T14:38:30Z</dcterms:modified>
</cp:coreProperties>
</file>