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95" windowWidth="15480" windowHeight="9405"/>
  </bookViews>
  <sheets>
    <sheet name="Planning" sheetId="3" r:id="rId1"/>
    <sheet name="Récap" sheetId="6" r:id="rId2"/>
  </sheets>
  <definedNames>
    <definedName name="_xlnm._FilterDatabase" localSheetId="0" hidden="1">Planning!$B$6:$H$212</definedName>
    <definedName name="_xlnm.Print_Titles" localSheetId="0">Planning!$4:$7</definedName>
    <definedName name="_xlnm.Print_Area" localSheetId="0">Planning!$A$4:$AY$142</definedName>
  </definedNames>
  <calcPr calcId="144525"/>
  <pivotCaches>
    <pivotCache cacheId="0" r:id="rId3"/>
  </pivotCaches>
  <fileRecoveryPr repairLoad="1"/>
</workbook>
</file>

<file path=xl/calcChain.xml><?xml version="1.0" encoding="utf-8"?>
<calcChain xmlns="http://schemas.openxmlformats.org/spreadsheetml/2006/main">
  <c r="DV212" i="3" l="1"/>
  <c r="DU212" i="3"/>
  <c r="DT212" i="3"/>
  <c r="DS212" i="3"/>
  <c r="DR212" i="3"/>
  <c r="DQ212" i="3"/>
  <c r="DP212" i="3"/>
  <c r="DO212" i="3"/>
  <c r="DN212" i="3"/>
  <c r="DM212" i="3"/>
  <c r="DL212" i="3"/>
  <c r="DK212" i="3"/>
  <c r="DJ212" i="3"/>
  <c r="DI212" i="3"/>
  <c r="DH212" i="3"/>
  <c r="DG212" i="3"/>
  <c r="DF212" i="3"/>
  <c r="DE212" i="3"/>
  <c r="DD212" i="3"/>
  <c r="DC212" i="3"/>
  <c r="DB212" i="3"/>
  <c r="DA212" i="3"/>
  <c r="CZ212" i="3"/>
  <c r="CY212" i="3"/>
  <c r="CW212" i="3"/>
  <c r="CV212" i="3"/>
  <c r="CU212" i="3"/>
  <c r="CT212" i="3"/>
  <c r="CS212" i="3"/>
  <c r="CR212" i="3"/>
  <c r="CQ212" i="3"/>
  <c r="CP212" i="3"/>
  <c r="CO212" i="3"/>
  <c r="CN212" i="3"/>
  <c r="CM212" i="3"/>
  <c r="CL212" i="3"/>
  <c r="CK212" i="3"/>
  <c r="CJ212" i="3"/>
  <c r="CI212" i="3"/>
  <c r="CH212" i="3"/>
  <c r="CG212" i="3"/>
  <c r="CF212" i="3"/>
  <c r="CE212" i="3"/>
  <c r="CD212" i="3"/>
  <c r="CC212" i="3"/>
  <c r="CB212" i="3"/>
  <c r="BS212" i="3"/>
  <c r="BR212" i="3"/>
  <c r="BQ212" i="3"/>
  <c r="BP212" i="3"/>
  <c r="BO212" i="3"/>
  <c r="BN212" i="3"/>
  <c r="BL212" i="3"/>
  <c r="BK212" i="3"/>
  <c r="BJ212" i="3"/>
  <c r="BI212" i="3"/>
  <c r="BH212" i="3"/>
  <c r="BG212" i="3"/>
  <c r="BE212" i="3"/>
  <c r="BD212" i="3"/>
  <c r="BC212" i="3"/>
  <c r="BB212" i="3"/>
  <c r="BA212" i="3"/>
  <c r="AZ212" i="3"/>
  <c r="AX212" i="3"/>
  <c r="AW212" i="3"/>
  <c r="AV212" i="3"/>
  <c r="AU212" i="3"/>
  <c r="AT212" i="3"/>
  <c r="AS212" i="3"/>
  <c r="AQ212" i="3"/>
  <c r="AP212" i="3"/>
  <c r="AO212" i="3"/>
  <c r="AN212" i="3"/>
  <c r="AM212" i="3"/>
  <c r="AL212" i="3"/>
  <c r="AJ212" i="3"/>
  <c r="AI212" i="3"/>
  <c r="AH212" i="3"/>
  <c r="AG212" i="3"/>
  <c r="AF212" i="3"/>
  <c r="AE212" i="3"/>
  <c r="AC212" i="3"/>
  <c r="AB212" i="3"/>
  <c r="AA212" i="3"/>
  <c r="Z212" i="3"/>
  <c r="Y212" i="3"/>
  <c r="X212" i="3"/>
  <c r="V212" i="3"/>
  <c r="U212" i="3"/>
  <c r="T212" i="3"/>
  <c r="S212" i="3"/>
  <c r="R212" i="3"/>
  <c r="Q212" i="3"/>
  <c r="O212" i="3"/>
  <c r="N212" i="3"/>
  <c r="M212" i="3"/>
  <c r="L212" i="3"/>
  <c r="K212" i="3"/>
  <c r="J212" i="3"/>
  <c r="H212" i="3"/>
  <c r="G212" i="3"/>
  <c r="H211" i="3"/>
  <c r="G211" i="3"/>
  <c r="H210" i="3"/>
  <c r="G210" i="3"/>
  <c r="H209" i="3"/>
  <c r="G209" i="3"/>
  <c r="H208" i="3"/>
  <c r="G208" i="3"/>
  <c r="H207" i="3"/>
  <c r="G207" i="3"/>
  <c r="H206" i="3"/>
  <c r="G206" i="3"/>
  <c r="H205" i="3"/>
  <c r="G205" i="3"/>
  <c r="H204" i="3"/>
  <c r="G204" i="3"/>
  <c r="H203" i="3"/>
  <c r="G203" i="3"/>
  <c r="DV202" i="3"/>
  <c r="DU202" i="3"/>
  <c r="DT202" i="3"/>
  <c r="DS202" i="3"/>
  <c r="DR202" i="3"/>
  <c r="DQ202" i="3"/>
  <c r="DP202" i="3"/>
  <c r="DO202" i="3"/>
  <c r="DN202" i="3"/>
  <c r="DM202" i="3"/>
  <c r="DL202" i="3"/>
  <c r="DK202" i="3"/>
  <c r="DJ202" i="3"/>
  <c r="DI202" i="3"/>
  <c r="DH202" i="3"/>
  <c r="DG202" i="3"/>
  <c r="DF202" i="3"/>
  <c r="DE202" i="3"/>
  <c r="DD202" i="3"/>
  <c r="DC202" i="3"/>
  <c r="DB202" i="3"/>
  <c r="DA202" i="3"/>
  <c r="CZ202" i="3"/>
  <c r="CY202" i="3"/>
  <c r="CW202" i="3"/>
  <c r="CV202" i="3"/>
  <c r="CU202" i="3"/>
  <c r="CT202" i="3"/>
  <c r="CS202" i="3"/>
  <c r="CR202" i="3"/>
  <c r="CQ202" i="3"/>
  <c r="CP202" i="3"/>
  <c r="CO202" i="3"/>
  <c r="CN202" i="3"/>
  <c r="CM202" i="3"/>
  <c r="CL202" i="3"/>
  <c r="CK202" i="3"/>
  <c r="CJ202" i="3"/>
  <c r="CI202" i="3"/>
  <c r="CH202" i="3"/>
  <c r="CG202" i="3"/>
  <c r="CF202" i="3"/>
  <c r="CE202" i="3"/>
  <c r="CD202" i="3"/>
  <c r="CC202" i="3"/>
  <c r="CB202" i="3"/>
  <c r="BS202" i="3"/>
  <c r="BR202" i="3"/>
  <c r="BQ202" i="3"/>
  <c r="BP202" i="3"/>
  <c r="BO202" i="3"/>
  <c r="BN202" i="3"/>
  <c r="BL202" i="3"/>
  <c r="BK202" i="3"/>
  <c r="BJ202" i="3"/>
  <c r="BI202" i="3"/>
  <c r="BH202" i="3"/>
  <c r="BG202" i="3"/>
  <c r="BE202" i="3"/>
  <c r="BD202" i="3"/>
  <c r="BC202" i="3"/>
  <c r="BB202" i="3"/>
  <c r="BA202" i="3"/>
  <c r="AZ202" i="3"/>
  <c r="AX202" i="3"/>
  <c r="AW202" i="3"/>
  <c r="AV202" i="3"/>
  <c r="AU202" i="3"/>
  <c r="AT202" i="3"/>
  <c r="AS202" i="3"/>
  <c r="AQ202" i="3"/>
  <c r="AP202" i="3"/>
  <c r="AO202" i="3"/>
  <c r="AN202" i="3"/>
  <c r="AM202" i="3"/>
  <c r="AL202" i="3"/>
  <c r="AJ202" i="3"/>
  <c r="AI202" i="3"/>
  <c r="AH202" i="3"/>
  <c r="AG202" i="3"/>
  <c r="AF202" i="3"/>
  <c r="AE202" i="3"/>
  <c r="AC202" i="3"/>
  <c r="AB202" i="3"/>
  <c r="AA202" i="3"/>
  <c r="Z202" i="3"/>
  <c r="Y202" i="3"/>
  <c r="X202" i="3"/>
  <c r="V202" i="3"/>
  <c r="U202" i="3"/>
  <c r="T202" i="3"/>
  <c r="S202" i="3"/>
  <c r="R202" i="3"/>
  <c r="Q202" i="3"/>
  <c r="O202" i="3"/>
  <c r="N202" i="3"/>
  <c r="M202" i="3"/>
  <c r="L202" i="3"/>
  <c r="K202" i="3"/>
  <c r="J202" i="3"/>
  <c r="H202" i="3"/>
  <c r="G202" i="3"/>
  <c r="H201" i="3"/>
  <c r="G201" i="3"/>
  <c r="H200" i="3"/>
  <c r="G200" i="3"/>
  <c r="H199" i="3"/>
  <c r="G199" i="3"/>
  <c r="H198" i="3"/>
  <c r="G198" i="3"/>
  <c r="H197" i="3"/>
  <c r="G197" i="3"/>
  <c r="H196" i="3"/>
  <c r="G196" i="3"/>
  <c r="H195" i="3"/>
  <c r="G195" i="3"/>
  <c r="H194" i="3"/>
  <c r="G194" i="3"/>
  <c r="H193" i="3"/>
  <c r="G193" i="3"/>
  <c r="DV192" i="3"/>
  <c r="DU192" i="3"/>
  <c r="DT192" i="3"/>
  <c r="DS192" i="3"/>
  <c r="DR192" i="3"/>
  <c r="DQ192" i="3"/>
  <c r="DP192" i="3"/>
  <c r="DO192" i="3"/>
  <c r="DN192" i="3"/>
  <c r="DM192" i="3"/>
  <c r="DL192" i="3"/>
  <c r="DK192" i="3"/>
  <c r="DJ192" i="3"/>
  <c r="DI192" i="3"/>
  <c r="DH192" i="3"/>
  <c r="DG192" i="3"/>
  <c r="DF192" i="3"/>
  <c r="DE192" i="3"/>
  <c r="DD192" i="3"/>
  <c r="DC192" i="3"/>
  <c r="DB192" i="3"/>
  <c r="DA192" i="3"/>
  <c r="CZ192" i="3"/>
  <c r="CY192" i="3"/>
  <c r="CW192" i="3"/>
  <c r="CV192" i="3"/>
  <c r="CU192" i="3"/>
  <c r="CT192" i="3"/>
  <c r="CS192" i="3"/>
  <c r="CR192" i="3"/>
  <c r="CQ192" i="3"/>
  <c r="CP192" i="3"/>
  <c r="CO192" i="3"/>
  <c r="CN192" i="3"/>
  <c r="CM192" i="3"/>
  <c r="CL192" i="3"/>
  <c r="CK192" i="3"/>
  <c r="CJ192" i="3"/>
  <c r="CI192" i="3"/>
  <c r="CH192" i="3"/>
  <c r="CG192" i="3"/>
  <c r="CF192" i="3"/>
  <c r="CE192" i="3"/>
  <c r="CD192" i="3"/>
  <c r="CC192" i="3"/>
  <c r="CB192" i="3"/>
  <c r="BS192" i="3"/>
  <c r="BR192" i="3"/>
  <c r="BQ192" i="3"/>
  <c r="BP192" i="3"/>
  <c r="BO192" i="3"/>
  <c r="BN192" i="3"/>
  <c r="BL192" i="3"/>
  <c r="BK192" i="3"/>
  <c r="BJ192" i="3"/>
  <c r="BI192" i="3"/>
  <c r="BH192" i="3"/>
  <c r="BG192" i="3"/>
  <c r="BE192" i="3"/>
  <c r="BD192" i="3"/>
  <c r="BC192" i="3"/>
  <c r="BB192" i="3"/>
  <c r="BA192" i="3"/>
  <c r="AZ192" i="3"/>
  <c r="AX192" i="3"/>
  <c r="AW192" i="3"/>
  <c r="AV192" i="3"/>
  <c r="AU192" i="3"/>
  <c r="AT192" i="3"/>
  <c r="AS192" i="3"/>
  <c r="AQ192" i="3"/>
  <c r="AP192" i="3"/>
  <c r="AO192" i="3"/>
  <c r="AN192" i="3"/>
  <c r="AM192" i="3"/>
  <c r="AL192" i="3"/>
  <c r="AJ192" i="3"/>
  <c r="AI192" i="3"/>
  <c r="AH192" i="3"/>
  <c r="AG192" i="3"/>
  <c r="AF192" i="3"/>
  <c r="AE192" i="3"/>
  <c r="AC192" i="3"/>
  <c r="AB192" i="3"/>
  <c r="AA192" i="3"/>
  <c r="Z192" i="3"/>
  <c r="Y192" i="3"/>
  <c r="X192" i="3"/>
  <c r="V192" i="3"/>
  <c r="U192" i="3"/>
  <c r="T192" i="3"/>
  <c r="S192" i="3"/>
  <c r="R192" i="3"/>
  <c r="Q192" i="3"/>
  <c r="O192" i="3"/>
  <c r="N192" i="3"/>
  <c r="M192" i="3"/>
  <c r="L192" i="3"/>
  <c r="K192" i="3"/>
  <c r="J192" i="3"/>
  <c r="H192" i="3"/>
  <c r="G192" i="3"/>
  <c r="H191" i="3"/>
  <c r="G191" i="3"/>
  <c r="H190" i="3"/>
  <c r="G190" i="3"/>
  <c r="H189" i="3"/>
  <c r="G189" i="3"/>
  <c r="H188" i="3"/>
  <c r="G188" i="3"/>
  <c r="H187" i="3"/>
  <c r="G187" i="3"/>
  <c r="H186" i="3"/>
  <c r="G186" i="3"/>
  <c r="H185" i="3"/>
  <c r="G185" i="3"/>
  <c r="H184" i="3"/>
  <c r="G184" i="3"/>
  <c r="H183" i="3"/>
  <c r="G183" i="3"/>
  <c r="DV182" i="3"/>
  <c r="DU182" i="3"/>
  <c r="DT182" i="3"/>
  <c r="DS182" i="3"/>
  <c r="DR182" i="3"/>
  <c r="DQ182" i="3"/>
  <c r="DP182" i="3"/>
  <c r="DO182" i="3"/>
  <c r="DN182" i="3"/>
  <c r="DM182" i="3"/>
  <c r="DL182" i="3"/>
  <c r="DK182" i="3"/>
  <c r="DJ182" i="3"/>
  <c r="DI182" i="3"/>
  <c r="DH182" i="3"/>
  <c r="DG182" i="3"/>
  <c r="DF182" i="3"/>
  <c r="DE182" i="3"/>
  <c r="DD182" i="3"/>
  <c r="DC182" i="3"/>
  <c r="DB182" i="3"/>
  <c r="DA182" i="3"/>
  <c r="CZ182" i="3"/>
  <c r="CY182" i="3"/>
  <c r="CW182" i="3"/>
  <c r="CV182" i="3"/>
  <c r="CU182" i="3"/>
  <c r="CT182" i="3"/>
  <c r="CS182" i="3"/>
  <c r="CR182" i="3"/>
  <c r="CQ182" i="3"/>
  <c r="CP182" i="3"/>
  <c r="CO182" i="3"/>
  <c r="CN182" i="3"/>
  <c r="CM182" i="3"/>
  <c r="CL182" i="3"/>
  <c r="CK182" i="3"/>
  <c r="CJ182" i="3"/>
  <c r="CI182" i="3"/>
  <c r="CH182" i="3"/>
  <c r="CG182" i="3"/>
  <c r="CF182" i="3"/>
  <c r="CE182" i="3"/>
  <c r="CD182" i="3"/>
  <c r="CC182" i="3"/>
  <c r="CB182" i="3"/>
  <c r="BS182" i="3"/>
  <c r="BR182" i="3"/>
  <c r="BQ182" i="3"/>
  <c r="BP182" i="3"/>
  <c r="BO182" i="3"/>
  <c r="BN182" i="3"/>
  <c r="BL182" i="3"/>
  <c r="BK182" i="3"/>
  <c r="BJ182" i="3"/>
  <c r="BI182" i="3"/>
  <c r="BH182" i="3"/>
  <c r="BG182" i="3"/>
  <c r="BE182" i="3"/>
  <c r="BD182" i="3"/>
  <c r="BC182" i="3"/>
  <c r="BB182" i="3"/>
  <c r="BA182" i="3"/>
  <c r="AZ182" i="3"/>
  <c r="AX182" i="3"/>
  <c r="AW182" i="3"/>
  <c r="AV182" i="3"/>
  <c r="AU182" i="3"/>
  <c r="AT182" i="3"/>
  <c r="AS182" i="3"/>
  <c r="AQ182" i="3"/>
  <c r="AP182" i="3"/>
  <c r="AO182" i="3"/>
  <c r="AN182" i="3"/>
  <c r="AM182" i="3"/>
  <c r="AL182" i="3"/>
  <c r="AJ182" i="3"/>
  <c r="AI182" i="3"/>
  <c r="AH182" i="3"/>
  <c r="AG182" i="3"/>
  <c r="AF182" i="3"/>
  <c r="AE182" i="3"/>
  <c r="AC182" i="3"/>
  <c r="AB182" i="3"/>
  <c r="AA182" i="3"/>
  <c r="Z182" i="3"/>
  <c r="Y182" i="3"/>
  <c r="X182" i="3"/>
  <c r="V182" i="3"/>
  <c r="U182" i="3"/>
  <c r="T182" i="3"/>
  <c r="S182" i="3"/>
  <c r="R182" i="3"/>
  <c r="Q182" i="3"/>
  <c r="O182" i="3"/>
  <c r="N182" i="3"/>
  <c r="M182" i="3"/>
  <c r="L182" i="3"/>
  <c r="K182" i="3"/>
  <c r="J182" i="3"/>
  <c r="H182" i="3"/>
  <c r="G182" i="3"/>
  <c r="H181" i="3"/>
  <c r="G181" i="3"/>
  <c r="H180" i="3"/>
  <c r="G180" i="3"/>
  <c r="H179" i="3"/>
  <c r="G179" i="3"/>
  <c r="H178" i="3"/>
  <c r="G178" i="3"/>
  <c r="H177" i="3"/>
  <c r="G177" i="3"/>
  <c r="H176" i="3"/>
  <c r="G176" i="3"/>
  <c r="H175" i="3"/>
  <c r="G175" i="3"/>
  <c r="H174" i="3"/>
  <c r="G174" i="3"/>
  <c r="H173" i="3"/>
  <c r="G173" i="3"/>
  <c r="H172" i="3"/>
  <c r="G172" i="3"/>
  <c r="H171" i="3"/>
  <c r="G171" i="3"/>
  <c r="H170" i="3"/>
  <c r="G170" i="3"/>
  <c r="DV169" i="3"/>
  <c r="DU169" i="3"/>
  <c r="DT169" i="3"/>
  <c r="DS169" i="3"/>
  <c r="DR169" i="3"/>
  <c r="DQ169" i="3"/>
  <c r="DP169" i="3"/>
  <c r="DO169" i="3"/>
  <c r="DN169" i="3"/>
  <c r="DM169" i="3"/>
  <c r="DL169" i="3"/>
  <c r="DK169" i="3"/>
  <c r="DJ169" i="3"/>
  <c r="DI169" i="3"/>
  <c r="DH169" i="3"/>
  <c r="DG169" i="3"/>
  <c r="DF169" i="3"/>
  <c r="DE169" i="3"/>
  <c r="DD169" i="3"/>
  <c r="DC169" i="3"/>
  <c r="DB169" i="3"/>
  <c r="DA169" i="3"/>
  <c r="CZ169" i="3"/>
  <c r="CY169" i="3"/>
  <c r="CW169" i="3"/>
  <c r="CV169" i="3"/>
  <c r="CU169" i="3"/>
  <c r="CT169" i="3"/>
  <c r="CS169" i="3"/>
  <c r="CR169" i="3"/>
  <c r="CQ169" i="3"/>
  <c r="CP169" i="3"/>
  <c r="CO169" i="3"/>
  <c r="CN169" i="3"/>
  <c r="CM169" i="3"/>
  <c r="CL169" i="3"/>
  <c r="CK169" i="3"/>
  <c r="CJ169" i="3"/>
  <c r="CI169" i="3"/>
  <c r="CH169" i="3"/>
  <c r="CG169" i="3"/>
  <c r="CF169" i="3"/>
  <c r="CE169" i="3"/>
  <c r="CD169" i="3"/>
  <c r="CC169" i="3"/>
  <c r="CB169" i="3"/>
  <c r="BS169" i="3"/>
  <c r="BR169" i="3"/>
  <c r="BQ169" i="3"/>
  <c r="BP169" i="3"/>
  <c r="BO169" i="3"/>
  <c r="BN169" i="3"/>
  <c r="BL169" i="3"/>
  <c r="BK169" i="3"/>
  <c r="BJ169" i="3"/>
  <c r="BI169" i="3"/>
  <c r="BH169" i="3"/>
  <c r="BG169" i="3"/>
  <c r="BE169" i="3"/>
  <c r="BD169" i="3"/>
  <c r="BC169" i="3"/>
  <c r="BB169" i="3"/>
  <c r="BA169" i="3"/>
  <c r="AZ169" i="3"/>
  <c r="AX169" i="3"/>
  <c r="AW169" i="3"/>
  <c r="AV169" i="3"/>
  <c r="AU169" i="3"/>
  <c r="AT169" i="3"/>
  <c r="AS169" i="3"/>
  <c r="AQ169" i="3"/>
  <c r="AP169" i="3"/>
  <c r="AO169" i="3"/>
  <c r="AN169" i="3"/>
  <c r="AM169" i="3"/>
  <c r="AL169" i="3"/>
  <c r="AJ169" i="3"/>
  <c r="AI169" i="3"/>
  <c r="AH169" i="3"/>
  <c r="AG169" i="3"/>
  <c r="AF169" i="3"/>
  <c r="AE169" i="3"/>
  <c r="AC169" i="3"/>
  <c r="AB169" i="3"/>
  <c r="AA169" i="3"/>
  <c r="Z169" i="3"/>
  <c r="Y169" i="3"/>
  <c r="X169" i="3"/>
  <c r="V169" i="3"/>
  <c r="U169" i="3"/>
  <c r="T169" i="3"/>
  <c r="S169" i="3"/>
  <c r="R169" i="3"/>
  <c r="Q169" i="3"/>
  <c r="O169" i="3"/>
  <c r="N169" i="3"/>
  <c r="M169" i="3"/>
  <c r="L169" i="3"/>
  <c r="K169" i="3"/>
  <c r="J169" i="3"/>
  <c r="H169" i="3"/>
  <c r="G169" i="3"/>
  <c r="H168" i="3"/>
  <c r="G168" i="3"/>
  <c r="H167" i="3"/>
  <c r="G167" i="3"/>
  <c r="H166" i="3"/>
  <c r="G166" i="3"/>
  <c r="H165" i="3"/>
  <c r="G165" i="3"/>
  <c r="H164" i="3"/>
  <c r="G164" i="3"/>
  <c r="H163" i="3"/>
  <c r="G163" i="3"/>
  <c r="H162" i="3"/>
  <c r="G162" i="3"/>
  <c r="H161" i="3"/>
  <c r="G161" i="3"/>
  <c r="H160" i="3"/>
  <c r="G160" i="3"/>
  <c r="H159" i="3"/>
  <c r="G159" i="3"/>
  <c r="H158" i="3"/>
  <c r="G158" i="3"/>
  <c r="DV157" i="3"/>
  <c r="DU157" i="3"/>
  <c r="DT157" i="3"/>
  <c r="DS157" i="3"/>
  <c r="DR157" i="3"/>
  <c r="DQ157" i="3"/>
  <c r="DP157" i="3"/>
  <c r="DO157" i="3"/>
  <c r="DN157" i="3"/>
  <c r="DM157" i="3"/>
  <c r="DL157" i="3"/>
  <c r="DK157" i="3"/>
  <c r="DJ157" i="3"/>
  <c r="DI157" i="3"/>
  <c r="DH157" i="3"/>
  <c r="DG157" i="3"/>
  <c r="DF157" i="3"/>
  <c r="DE157" i="3"/>
  <c r="DD157" i="3"/>
  <c r="DC157" i="3"/>
  <c r="DB157" i="3"/>
  <c r="DA157" i="3"/>
  <c r="CZ157" i="3"/>
  <c r="CY157" i="3"/>
  <c r="CW157" i="3"/>
  <c r="CV157" i="3"/>
  <c r="CU157" i="3"/>
  <c r="CT157" i="3"/>
  <c r="CS157" i="3"/>
  <c r="CR157" i="3"/>
  <c r="CQ157" i="3"/>
  <c r="CP157" i="3"/>
  <c r="CO157" i="3"/>
  <c r="CN157" i="3"/>
  <c r="CM157" i="3"/>
  <c r="CL157" i="3"/>
  <c r="CK157" i="3"/>
  <c r="CJ157" i="3"/>
  <c r="CI157" i="3"/>
  <c r="CH157" i="3"/>
  <c r="CG157" i="3"/>
  <c r="CF157" i="3"/>
  <c r="CE157" i="3"/>
  <c r="CD157" i="3"/>
  <c r="CC157" i="3"/>
  <c r="CB157" i="3"/>
  <c r="BS157" i="3"/>
  <c r="BR157" i="3"/>
  <c r="BQ157" i="3"/>
  <c r="BP157" i="3"/>
  <c r="BO157" i="3"/>
  <c r="BN157" i="3"/>
  <c r="BL157" i="3"/>
  <c r="BK157" i="3"/>
  <c r="BJ157" i="3"/>
  <c r="BI157" i="3"/>
  <c r="BH157" i="3"/>
  <c r="BG157" i="3"/>
  <c r="BE157" i="3"/>
  <c r="BD157" i="3"/>
  <c r="BC157" i="3"/>
  <c r="BB157" i="3"/>
  <c r="BA157" i="3"/>
  <c r="AZ157" i="3"/>
  <c r="AX157" i="3"/>
  <c r="AW157" i="3"/>
  <c r="AV157" i="3"/>
  <c r="AU157" i="3"/>
  <c r="AT157" i="3"/>
  <c r="AS157" i="3"/>
  <c r="AQ157" i="3"/>
  <c r="AP157" i="3"/>
  <c r="AO157" i="3"/>
  <c r="AN157" i="3"/>
  <c r="AM157" i="3"/>
  <c r="AL157" i="3"/>
  <c r="AJ157" i="3"/>
  <c r="AI157" i="3"/>
  <c r="AH157" i="3"/>
  <c r="AG157" i="3"/>
  <c r="AF157" i="3"/>
  <c r="AE157" i="3"/>
  <c r="AC157" i="3"/>
  <c r="AB157" i="3"/>
  <c r="AA157" i="3"/>
  <c r="Z157" i="3"/>
  <c r="Y157" i="3"/>
  <c r="X157" i="3"/>
  <c r="V157" i="3"/>
  <c r="U157" i="3"/>
  <c r="T157" i="3"/>
  <c r="S157" i="3"/>
  <c r="R157" i="3"/>
  <c r="Q157" i="3"/>
  <c r="O157" i="3"/>
  <c r="N157" i="3"/>
  <c r="M157" i="3"/>
  <c r="L157" i="3"/>
  <c r="K157" i="3"/>
  <c r="J157" i="3"/>
  <c r="H157" i="3"/>
  <c r="G157" i="3"/>
  <c r="H156" i="3"/>
  <c r="G156" i="3"/>
  <c r="H155" i="3"/>
  <c r="G155" i="3"/>
  <c r="H154" i="3"/>
  <c r="G154" i="3"/>
  <c r="H153" i="3"/>
  <c r="G153" i="3"/>
  <c r="H152" i="3"/>
  <c r="G152" i="3"/>
  <c r="H151" i="3"/>
  <c r="G151" i="3"/>
  <c r="H150" i="3"/>
  <c r="G150" i="3"/>
  <c r="H149" i="3"/>
  <c r="G149" i="3"/>
  <c r="H148" i="3"/>
  <c r="G148" i="3"/>
  <c r="H147" i="3"/>
  <c r="G147" i="3"/>
  <c r="H146" i="3"/>
  <c r="G146" i="3"/>
  <c r="H145" i="3"/>
  <c r="G145" i="3"/>
  <c r="H144" i="3"/>
  <c r="G144" i="3"/>
  <c r="H143" i="3"/>
  <c r="G143" i="3"/>
  <c r="DV142" i="3"/>
  <c r="DU142" i="3"/>
  <c r="DT142" i="3"/>
  <c r="DS142" i="3"/>
  <c r="DR142" i="3"/>
  <c r="DQ142" i="3"/>
  <c r="DP142" i="3"/>
  <c r="DO142" i="3"/>
  <c r="DN142" i="3"/>
  <c r="DM142" i="3"/>
  <c r="DL142" i="3"/>
  <c r="DK142" i="3"/>
  <c r="DJ142" i="3"/>
  <c r="DI142" i="3"/>
  <c r="DH142" i="3"/>
  <c r="DG142" i="3"/>
  <c r="DF142" i="3"/>
  <c r="DE142" i="3"/>
  <c r="DD142" i="3"/>
  <c r="DC142" i="3"/>
  <c r="DB142" i="3"/>
  <c r="DA142" i="3"/>
  <c r="CZ142" i="3"/>
  <c r="CY142" i="3"/>
  <c r="CW142" i="3"/>
  <c r="CV142" i="3"/>
  <c r="CU142" i="3"/>
  <c r="CT142" i="3"/>
  <c r="CS142" i="3"/>
  <c r="CR142" i="3"/>
  <c r="CQ142" i="3"/>
  <c r="CP142" i="3"/>
  <c r="CO142" i="3"/>
  <c r="CN142" i="3"/>
  <c r="CM142" i="3"/>
  <c r="CL142" i="3"/>
  <c r="CK142" i="3"/>
  <c r="CJ142" i="3"/>
  <c r="CI142" i="3"/>
  <c r="CH142" i="3"/>
  <c r="CG142" i="3"/>
  <c r="CF142" i="3"/>
  <c r="CE142" i="3"/>
  <c r="CD142" i="3"/>
  <c r="CC142" i="3"/>
  <c r="CB142" i="3"/>
  <c r="BS142" i="3"/>
  <c r="BR142" i="3"/>
  <c r="BQ142" i="3"/>
  <c r="BP142" i="3"/>
  <c r="BO142" i="3"/>
  <c r="BN142" i="3"/>
  <c r="BL142" i="3"/>
  <c r="BK142" i="3"/>
  <c r="BJ142" i="3"/>
  <c r="BI142" i="3"/>
  <c r="BH142" i="3"/>
  <c r="BG142" i="3"/>
  <c r="BE142" i="3"/>
  <c r="BD142" i="3"/>
  <c r="BC142" i="3"/>
  <c r="BB142" i="3"/>
  <c r="BA142" i="3"/>
  <c r="AZ142" i="3"/>
  <c r="AX142" i="3"/>
  <c r="AW142" i="3"/>
  <c r="AV142" i="3"/>
  <c r="AU142" i="3"/>
  <c r="AT142" i="3"/>
  <c r="AS142" i="3"/>
  <c r="AQ142" i="3"/>
  <c r="AP142" i="3"/>
  <c r="AO142" i="3"/>
  <c r="AN142" i="3"/>
  <c r="AM142" i="3"/>
  <c r="AL142" i="3"/>
  <c r="AJ142" i="3"/>
  <c r="AI142" i="3"/>
  <c r="AH142" i="3"/>
  <c r="AG142" i="3"/>
  <c r="AF142" i="3"/>
  <c r="AE142" i="3"/>
  <c r="AC142" i="3"/>
  <c r="AB142" i="3"/>
  <c r="AA142" i="3"/>
  <c r="Z142" i="3"/>
  <c r="Y142" i="3"/>
  <c r="X142" i="3"/>
  <c r="V142" i="3"/>
  <c r="U142" i="3"/>
  <c r="T142" i="3"/>
  <c r="S142" i="3"/>
  <c r="R142" i="3"/>
  <c r="Q142" i="3"/>
  <c r="O142" i="3"/>
  <c r="N142" i="3"/>
  <c r="M142" i="3"/>
  <c r="L142" i="3"/>
  <c r="K142" i="3"/>
  <c r="J142" i="3"/>
  <c r="H142" i="3"/>
  <c r="G142" i="3"/>
  <c r="H141" i="3"/>
  <c r="G141" i="3"/>
  <c r="H140" i="3"/>
  <c r="G140" i="3"/>
  <c r="H139" i="3"/>
  <c r="G139" i="3"/>
  <c r="H138" i="3"/>
  <c r="G138" i="3"/>
  <c r="H137" i="3"/>
  <c r="G137" i="3"/>
  <c r="H136" i="3"/>
  <c r="G136" i="3"/>
  <c r="H135" i="3"/>
  <c r="G135" i="3"/>
  <c r="H134" i="3"/>
  <c r="G134" i="3"/>
  <c r="H133" i="3"/>
  <c r="G133" i="3"/>
  <c r="H132" i="3"/>
  <c r="G132" i="3"/>
  <c r="H131" i="3"/>
  <c r="G131" i="3"/>
  <c r="H130" i="3"/>
  <c r="G130" i="3"/>
  <c r="H129" i="3"/>
  <c r="G129" i="3"/>
  <c r="H128" i="3"/>
  <c r="G128" i="3"/>
  <c r="H127" i="3"/>
  <c r="G127" i="3"/>
  <c r="H126" i="3"/>
  <c r="G126" i="3"/>
  <c r="DV125" i="3"/>
  <c r="DU125" i="3"/>
  <c r="DT125" i="3"/>
  <c r="DS125" i="3"/>
  <c r="DR125" i="3"/>
  <c r="DQ125" i="3"/>
  <c r="DP125" i="3"/>
  <c r="DO125" i="3"/>
  <c r="DN125" i="3"/>
  <c r="DM125" i="3"/>
  <c r="DL125" i="3"/>
  <c r="DK125" i="3"/>
  <c r="DJ125" i="3"/>
  <c r="DI125" i="3"/>
  <c r="DH125" i="3"/>
  <c r="DG125" i="3"/>
  <c r="DF125" i="3"/>
  <c r="DE125" i="3"/>
  <c r="DD125" i="3"/>
  <c r="DC125" i="3"/>
  <c r="DB125" i="3"/>
  <c r="DA125" i="3"/>
  <c r="CZ125" i="3"/>
  <c r="CY125" i="3"/>
  <c r="CW125" i="3"/>
  <c r="CV125" i="3"/>
  <c r="CU125" i="3"/>
  <c r="CT125" i="3"/>
  <c r="CS125" i="3"/>
  <c r="CR125" i="3"/>
  <c r="CQ125" i="3"/>
  <c r="CP125" i="3"/>
  <c r="CO125" i="3"/>
  <c r="CN125" i="3"/>
  <c r="CM125" i="3"/>
  <c r="CL125" i="3"/>
  <c r="CK125" i="3"/>
  <c r="CJ125" i="3"/>
  <c r="CI125" i="3"/>
  <c r="CH125" i="3"/>
  <c r="CG125" i="3"/>
  <c r="CF125" i="3"/>
  <c r="CE125" i="3"/>
  <c r="CD125" i="3"/>
  <c r="CC125" i="3"/>
  <c r="CB125" i="3"/>
  <c r="BS125" i="3"/>
  <c r="BR125" i="3"/>
  <c r="BQ125" i="3"/>
  <c r="BP125" i="3"/>
  <c r="BO125" i="3"/>
  <c r="BN125" i="3"/>
  <c r="BL125" i="3"/>
  <c r="BK125" i="3"/>
  <c r="BJ125" i="3"/>
  <c r="BI125" i="3"/>
  <c r="BH125" i="3"/>
  <c r="BG125" i="3"/>
  <c r="BE125" i="3"/>
  <c r="BD125" i="3"/>
  <c r="BC125" i="3"/>
  <c r="BB125" i="3"/>
  <c r="BA125" i="3"/>
  <c r="AZ125" i="3"/>
  <c r="AX125" i="3"/>
  <c r="AW125" i="3"/>
  <c r="AV125" i="3"/>
  <c r="AU125" i="3"/>
  <c r="AT125" i="3"/>
  <c r="AS125" i="3"/>
  <c r="AQ125" i="3"/>
  <c r="AP125" i="3"/>
  <c r="AO125" i="3"/>
  <c r="AN125" i="3"/>
  <c r="AM125" i="3"/>
  <c r="AL125" i="3"/>
  <c r="AJ125" i="3"/>
  <c r="AI125" i="3"/>
  <c r="AH125" i="3"/>
  <c r="AG125" i="3"/>
  <c r="AF125" i="3"/>
  <c r="AE125" i="3"/>
  <c r="AC125" i="3"/>
  <c r="AB125" i="3"/>
  <c r="AA125" i="3"/>
  <c r="Z125" i="3"/>
  <c r="Y125" i="3"/>
  <c r="X125" i="3"/>
  <c r="V125" i="3"/>
  <c r="U125" i="3"/>
  <c r="T125" i="3"/>
  <c r="S125" i="3"/>
  <c r="R125" i="3"/>
  <c r="Q125" i="3"/>
  <c r="O125" i="3"/>
  <c r="N125" i="3"/>
  <c r="M125" i="3"/>
  <c r="L125" i="3"/>
  <c r="K125" i="3"/>
  <c r="J125" i="3"/>
  <c r="H125" i="3"/>
  <c r="G125" i="3"/>
  <c r="H124" i="3"/>
  <c r="G124" i="3"/>
  <c r="H123" i="3"/>
  <c r="G123" i="3"/>
  <c r="H122" i="3"/>
  <c r="G122" i="3"/>
  <c r="H121" i="3"/>
  <c r="G121" i="3"/>
  <c r="H120" i="3"/>
  <c r="G120" i="3"/>
  <c r="H119" i="3"/>
  <c r="G119" i="3"/>
  <c r="H118" i="3"/>
  <c r="G118" i="3"/>
  <c r="H117" i="3"/>
  <c r="G117" i="3"/>
  <c r="H116" i="3"/>
  <c r="G116" i="3"/>
  <c r="H115" i="3"/>
  <c r="G115" i="3"/>
  <c r="H114" i="3"/>
  <c r="G114" i="3"/>
  <c r="H113" i="3"/>
  <c r="G113" i="3"/>
  <c r="H112" i="3"/>
  <c r="G112" i="3"/>
  <c r="H111" i="3"/>
  <c r="G111" i="3"/>
  <c r="H110" i="3"/>
  <c r="G110" i="3"/>
  <c r="H109" i="3"/>
  <c r="G109" i="3"/>
  <c r="H108" i="3"/>
  <c r="G108" i="3"/>
  <c r="H107" i="3"/>
  <c r="G107" i="3"/>
  <c r="H106" i="3"/>
  <c r="G106" i="3"/>
  <c r="DV105" i="3"/>
  <c r="DU105" i="3"/>
  <c r="DT105" i="3"/>
  <c r="DS105" i="3"/>
  <c r="DR105" i="3"/>
  <c r="DQ105" i="3"/>
  <c r="DP105" i="3"/>
  <c r="DO105" i="3"/>
  <c r="DN105" i="3"/>
  <c r="DM105" i="3"/>
  <c r="DL105" i="3"/>
  <c r="DK105" i="3"/>
  <c r="DJ105" i="3"/>
  <c r="DI105" i="3"/>
  <c r="DH105" i="3"/>
  <c r="DG105" i="3"/>
  <c r="DF105" i="3"/>
  <c r="DE105" i="3"/>
  <c r="DD105" i="3"/>
  <c r="DC105" i="3"/>
  <c r="DB105" i="3"/>
  <c r="DA105" i="3"/>
  <c r="CZ105" i="3"/>
  <c r="CY105" i="3"/>
  <c r="CW105" i="3"/>
  <c r="CV105" i="3"/>
  <c r="CU105" i="3"/>
  <c r="CT105" i="3"/>
  <c r="CS105" i="3"/>
  <c r="CR105" i="3"/>
  <c r="CQ105" i="3"/>
  <c r="CP105" i="3"/>
  <c r="CO105" i="3"/>
  <c r="CN105" i="3"/>
  <c r="CM105" i="3"/>
  <c r="CL105" i="3"/>
  <c r="CK105" i="3"/>
  <c r="CJ105" i="3"/>
  <c r="CI105" i="3"/>
  <c r="CH105" i="3"/>
  <c r="CG105" i="3"/>
  <c r="CF105" i="3"/>
  <c r="CE105" i="3"/>
  <c r="CD105" i="3"/>
  <c r="CC105" i="3"/>
  <c r="CB105" i="3"/>
  <c r="BS105" i="3"/>
  <c r="BR105" i="3"/>
  <c r="BQ105" i="3"/>
  <c r="BP105" i="3"/>
  <c r="BO105" i="3"/>
  <c r="BN105" i="3"/>
  <c r="BL105" i="3"/>
  <c r="BK105" i="3"/>
  <c r="BJ105" i="3"/>
  <c r="BI105" i="3"/>
  <c r="BH105" i="3"/>
  <c r="BG105" i="3"/>
  <c r="BE105" i="3"/>
  <c r="BD105" i="3"/>
  <c r="BC105" i="3"/>
  <c r="BB105" i="3"/>
  <c r="BA105" i="3"/>
  <c r="AZ105" i="3"/>
  <c r="AX105" i="3"/>
  <c r="AW105" i="3"/>
  <c r="AV105" i="3"/>
  <c r="AU105" i="3"/>
  <c r="AT105" i="3"/>
  <c r="AS105" i="3"/>
  <c r="AQ105" i="3"/>
  <c r="AP105" i="3"/>
  <c r="AO105" i="3"/>
  <c r="AN105" i="3"/>
  <c r="AM105" i="3"/>
  <c r="AL105" i="3"/>
  <c r="AJ105" i="3"/>
  <c r="AI105" i="3"/>
  <c r="AH105" i="3"/>
  <c r="AG105" i="3"/>
  <c r="AF105" i="3"/>
  <c r="AE105" i="3"/>
  <c r="AC105" i="3"/>
  <c r="AB105" i="3"/>
  <c r="AA105" i="3"/>
  <c r="Z105" i="3"/>
  <c r="Y105" i="3"/>
  <c r="X105" i="3"/>
  <c r="V105" i="3"/>
  <c r="U105" i="3"/>
  <c r="T105" i="3"/>
  <c r="S105" i="3"/>
  <c r="R105" i="3"/>
  <c r="Q105" i="3"/>
  <c r="O105" i="3"/>
  <c r="N105" i="3"/>
  <c r="M105" i="3"/>
  <c r="L105" i="3"/>
  <c r="K105" i="3"/>
  <c r="J105" i="3"/>
  <c r="H105" i="3"/>
  <c r="G105" i="3"/>
  <c r="H104" i="3"/>
  <c r="G104" i="3"/>
  <c r="H103" i="3"/>
  <c r="G103" i="3"/>
  <c r="H102" i="3"/>
  <c r="G102" i="3"/>
  <c r="H101" i="3"/>
  <c r="G101" i="3"/>
  <c r="H100" i="3"/>
  <c r="G100" i="3"/>
  <c r="H99" i="3"/>
  <c r="G99" i="3"/>
  <c r="H98" i="3"/>
  <c r="G98" i="3"/>
  <c r="H97" i="3"/>
  <c r="G97" i="3"/>
  <c r="H96" i="3"/>
  <c r="G96" i="3"/>
  <c r="H95" i="3"/>
  <c r="G95" i="3"/>
  <c r="H94" i="3"/>
  <c r="G94" i="3"/>
  <c r="H93" i="3"/>
  <c r="G93" i="3"/>
  <c r="H92" i="3"/>
  <c r="G92" i="3"/>
  <c r="H91" i="3"/>
  <c r="G91" i="3"/>
  <c r="H90" i="3"/>
  <c r="G90" i="3"/>
  <c r="DV89" i="3"/>
  <c r="DU89" i="3"/>
  <c r="DT89" i="3"/>
  <c r="DS89" i="3"/>
  <c r="DR89" i="3"/>
  <c r="DQ89" i="3"/>
  <c r="DP89" i="3"/>
  <c r="DO89" i="3"/>
  <c r="DN89" i="3"/>
  <c r="DM89" i="3"/>
  <c r="DL89" i="3"/>
  <c r="DK89" i="3"/>
  <c r="DJ89" i="3"/>
  <c r="DI89" i="3"/>
  <c r="DH89" i="3"/>
  <c r="DG89" i="3"/>
  <c r="DF89" i="3"/>
  <c r="DE89" i="3"/>
  <c r="DD89" i="3"/>
  <c r="DC89" i="3"/>
  <c r="DB89" i="3"/>
  <c r="DA89" i="3"/>
  <c r="CZ89" i="3"/>
  <c r="CY89" i="3"/>
  <c r="CW89" i="3"/>
  <c r="CV89" i="3"/>
  <c r="CU89" i="3"/>
  <c r="CT89" i="3"/>
  <c r="CS89" i="3"/>
  <c r="CR89" i="3"/>
  <c r="CQ89" i="3"/>
  <c r="CP89" i="3"/>
  <c r="CO89" i="3"/>
  <c r="CN89" i="3"/>
  <c r="CM89" i="3"/>
  <c r="CL89" i="3"/>
  <c r="CK89" i="3"/>
  <c r="CJ89" i="3"/>
  <c r="CI89" i="3"/>
  <c r="CH89" i="3"/>
  <c r="CG89" i="3"/>
  <c r="CF89" i="3"/>
  <c r="CE89" i="3"/>
  <c r="CD89" i="3"/>
  <c r="CC89" i="3"/>
  <c r="CB89" i="3"/>
  <c r="BS89" i="3"/>
  <c r="BR89" i="3"/>
  <c r="BQ89" i="3"/>
  <c r="BP89" i="3"/>
  <c r="BO89" i="3"/>
  <c r="BN89" i="3"/>
  <c r="BL89" i="3"/>
  <c r="BK89" i="3"/>
  <c r="BI89" i="3"/>
  <c r="BH89" i="3"/>
  <c r="BG89" i="3"/>
  <c r="BE89" i="3"/>
  <c r="BD89" i="3"/>
  <c r="BC89" i="3"/>
  <c r="BB89" i="3"/>
  <c r="BA89" i="3"/>
  <c r="AZ89" i="3"/>
  <c r="AX89" i="3"/>
  <c r="AW89" i="3"/>
  <c r="AV89" i="3"/>
  <c r="AU89" i="3"/>
  <c r="AT89" i="3"/>
  <c r="AS89" i="3"/>
  <c r="AQ89" i="3"/>
  <c r="AP89" i="3"/>
  <c r="AO89" i="3"/>
  <c r="AN89" i="3"/>
  <c r="AM89" i="3"/>
  <c r="AL89" i="3"/>
  <c r="AJ89" i="3"/>
  <c r="AI89" i="3"/>
  <c r="AH89" i="3"/>
  <c r="AG89" i="3"/>
  <c r="AF89" i="3"/>
  <c r="AE89" i="3"/>
  <c r="AC89" i="3"/>
  <c r="AB89" i="3"/>
  <c r="AA89" i="3"/>
  <c r="Z89" i="3"/>
  <c r="Y89" i="3"/>
  <c r="X89" i="3"/>
  <c r="V89" i="3"/>
  <c r="U89" i="3"/>
  <c r="T89" i="3"/>
  <c r="S89" i="3"/>
  <c r="R89" i="3"/>
  <c r="Q89" i="3"/>
  <c r="O89" i="3"/>
  <c r="N89" i="3"/>
  <c r="M89" i="3"/>
  <c r="L89" i="3"/>
  <c r="K89" i="3"/>
  <c r="J89" i="3"/>
  <c r="H89" i="3"/>
  <c r="G89" i="3"/>
  <c r="H88" i="3"/>
  <c r="G88" i="3"/>
  <c r="H87" i="3"/>
  <c r="G87" i="3"/>
  <c r="H86" i="3"/>
  <c r="G86" i="3"/>
  <c r="H85" i="3"/>
  <c r="G85" i="3"/>
  <c r="H84" i="3"/>
  <c r="G84" i="3"/>
  <c r="H83" i="3"/>
  <c r="G83" i="3"/>
  <c r="H82" i="3"/>
  <c r="G82" i="3"/>
  <c r="H81" i="3"/>
  <c r="G81" i="3"/>
  <c r="H80" i="3"/>
  <c r="G80" i="3"/>
  <c r="H79" i="3"/>
  <c r="G79" i="3"/>
  <c r="H78" i="3"/>
  <c r="G78" i="3"/>
  <c r="H77" i="3"/>
  <c r="G77" i="3"/>
  <c r="H76" i="3"/>
  <c r="G76" i="3"/>
  <c r="H75" i="3"/>
  <c r="G75" i="3"/>
  <c r="H74" i="3"/>
  <c r="G74" i="3"/>
  <c r="H73" i="3"/>
  <c r="G73" i="3"/>
  <c r="H72" i="3"/>
  <c r="G72" i="3"/>
  <c r="H71" i="3"/>
  <c r="G71" i="3"/>
  <c r="H70" i="3"/>
  <c r="G70" i="3"/>
  <c r="H69" i="3"/>
  <c r="G69" i="3"/>
  <c r="DV68" i="3"/>
  <c r="DU68" i="3"/>
  <c r="DT68" i="3"/>
  <c r="DS68" i="3"/>
  <c r="DR68" i="3"/>
  <c r="DQ68" i="3"/>
  <c r="DP68" i="3"/>
  <c r="DO68" i="3"/>
  <c r="DN68" i="3"/>
  <c r="DM68" i="3"/>
  <c r="DL68" i="3"/>
  <c r="DK68" i="3"/>
  <c r="DJ68" i="3"/>
  <c r="DI68" i="3"/>
  <c r="DH68" i="3"/>
  <c r="DG68" i="3"/>
  <c r="DF68" i="3"/>
  <c r="DE68" i="3"/>
  <c r="DD68" i="3"/>
  <c r="DC68" i="3"/>
  <c r="DB68" i="3"/>
  <c r="DA68" i="3"/>
  <c r="CZ68" i="3"/>
  <c r="CY68" i="3"/>
  <c r="CW68" i="3"/>
  <c r="CV68" i="3"/>
  <c r="CU68" i="3"/>
  <c r="CT68" i="3"/>
  <c r="CS68" i="3"/>
  <c r="CR68" i="3"/>
  <c r="CQ68" i="3"/>
  <c r="CP68" i="3"/>
  <c r="CO68" i="3"/>
  <c r="CN68" i="3"/>
  <c r="CM68" i="3"/>
  <c r="CL68" i="3"/>
  <c r="CK68" i="3"/>
  <c r="CJ68" i="3"/>
  <c r="CI68" i="3"/>
  <c r="CH68" i="3"/>
  <c r="CG68" i="3"/>
  <c r="CF68" i="3"/>
  <c r="CE68" i="3"/>
  <c r="CD68" i="3"/>
  <c r="CC68" i="3"/>
  <c r="CB68" i="3"/>
  <c r="BS68" i="3"/>
  <c r="BR68" i="3"/>
  <c r="BQ68" i="3"/>
  <c r="BP68" i="3"/>
  <c r="BO68" i="3"/>
  <c r="BN68" i="3"/>
  <c r="BL68" i="3"/>
  <c r="BK68" i="3"/>
  <c r="BJ68" i="3"/>
  <c r="BI68" i="3"/>
  <c r="BH68" i="3"/>
  <c r="BG68" i="3"/>
  <c r="BE68" i="3"/>
  <c r="BD68" i="3"/>
  <c r="BC68" i="3"/>
  <c r="BB68" i="3"/>
  <c r="BA68" i="3"/>
  <c r="AZ68" i="3"/>
  <c r="AX68" i="3"/>
  <c r="AW68" i="3"/>
  <c r="AV68" i="3"/>
  <c r="AU68" i="3"/>
  <c r="AT68" i="3"/>
  <c r="AS68" i="3"/>
  <c r="AQ68" i="3"/>
  <c r="AP68" i="3"/>
  <c r="AO68" i="3"/>
  <c r="AN68" i="3"/>
  <c r="AM68" i="3"/>
  <c r="AL68" i="3"/>
  <c r="AJ68" i="3"/>
  <c r="AI68" i="3"/>
  <c r="AH68" i="3"/>
  <c r="AG68" i="3"/>
  <c r="AF68" i="3"/>
  <c r="AE68" i="3"/>
  <c r="AC68" i="3"/>
  <c r="AB68" i="3"/>
  <c r="AA68" i="3"/>
  <c r="Z68" i="3"/>
  <c r="Y68" i="3"/>
  <c r="X68" i="3"/>
  <c r="V68" i="3"/>
  <c r="U68" i="3"/>
  <c r="T68" i="3"/>
  <c r="S68" i="3"/>
  <c r="R68" i="3"/>
  <c r="Q68" i="3"/>
  <c r="O68" i="3"/>
  <c r="N68" i="3"/>
  <c r="M68" i="3"/>
  <c r="L68" i="3"/>
  <c r="K68" i="3"/>
  <c r="J68" i="3"/>
  <c r="H68" i="3"/>
  <c r="G68" i="3"/>
  <c r="H67" i="3"/>
  <c r="G67" i="3"/>
  <c r="H66" i="3"/>
  <c r="G66" i="3"/>
  <c r="H65" i="3"/>
  <c r="G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H48" i="3"/>
  <c r="G48" i="3"/>
  <c r="H47" i="3"/>
  <c r="G47" i="3"/>
  <c r="H46" i="3"/>
  <c r="G46" i="3"/>
  <c r="H45" i="3"/>
  <c r="G45" i="3"/>
  <c r="H44" i="3"/>
  <c r="G44" i="3"/>
  <c r="H43" i="3"/>
  <c r="G43" i="3"/>
  <c r="H42" i="3"/>
  <c r="G42" i="3"/>
  <c r="H41" i="3"/>
  <c r="G41" i="3"/>
  <c r="H40" i="3"/>
  <c r="G40" i="3"/>
  <c r="DV39" i="3"/>
  <c r="DU39" i="3"/>
  <c r="DT39" i="3"/>
  <c r="DS39" i="3"/>
  <c r="DR39" i="3"/>
  <c r="DQ39" i="3"/>
  <c r="DP39" i="3"/>
  <c r="DO39" i="3"/>
  <c r="DN39" i="3"/>
  <c r="DM39" i="3"/>
  <c r="DL39" i="3"/>
  <c r="DK39" i="3"/>
  <c r="DJ39" i="3"/>
  <c r="DI39" i="3"/>
  <c r="DH39" i="3"/>
  <c r="DG39" i="3"/>
  <c r="DF39" i="3"/>
  <c r="DE39" i="3"/>
  <c r="DD39" i="3"/>
  <c r="DC39" i="3"/>
  <c r="DB39" i="3"/>
  <c r="DA39" i="3"/>
  <c r="CZ39" i="3"/>
  <c r="CY39" i="3"/>
  <c r="CW39" i="3"/>
  <c r="CV39" i="3"/>
  <c r="CU39" i="3"/>
  <c r="CT39" i="3"/>
  <c r="CS39" i="3"/>
  <c r="CR39" i="3"/>
  <c r="CQ39" i="3"/>
  <c r="CP39" i="3"/>
  <c r="CO39" i="3"/>
  <c r="CN39" i="3"/>
  <c r="CM39" i="3"/>
  <c r="CL39" i="3"/>
  <c r="CK39" i="3"/>
  <c r="CJ39" i="3"/>
  <c r="CI39" i="3"/>
  <c r="CH39" i="3"/>
  <c r="CG39" i="3"/>
  <c r="CF39" i="3"/>
  <c r="CE39" i="3"/>
  <c r="CD39" i="3"/>
  <c r="CC39" i="3"/>
  <c r="CB39" i="3"/>
  <c r="BS39" i="3"/>
  <c r="BR39" i="3"/>
  <c r="BQ39" i="3"/>
  <c r="BP39" i="3"/>
  <c r="BO39" i="3"/>
  <c r="BN39" i="3"/>
  <c r="BM39" i="3"/>
  <c r="BL39" i="3"/>
  <c r="BK39" i="3"/>
  <c r="BJ39" i="3"/>
  <c r="BI39" i="3"/>
  <c r="BH39" i="3"/>
  <c r="BG39" i="3"/>
  <c r="BE39" i="3"/>
  <c r="BD39" i="3"/>
  <c r="BC39" i="3"/>
  <c r="BB39" i="3"/>
  <c r="BA39" i="3"/>
  <c r="AZ39" i="3"/>
  <c r="AX39" i="3"/>
  <c r="AW39" i="3"/>
  <c r="AV39" i="3"/>
  <c r="AU39" i="3"/>
  <c r="AT39" i="3"/>
  <c r="AS39" i="3"/>
  <c r="AQ39" i="3"/>
  <c r="AP39" i="3"/>
  <c r="AO39" i="3"/>
  <c r="AN39" i="3"/>
  <c r="AM39" i="3"/>
  <c r="AL39" i="3"/>
  <c r="AJ39" i="3"/>
  <c r="AI39" i="3"/>
  <c r="AH39" i="3"/>
  <c r="AG39" i="3"/>
  <c r="AF39" i="3"/>
  <c r="AE39" i="3"/>
  <c r="AC39" i="3"/>
  <c r="AB39" i="3"/>
  <c r="AA39" i="3"/>
  <c r="Z39" i="3"/>
  <c r="Y39" i="3"/>
  <c r="X39" i="3"/>
  <c r="V39" i="3"/>
  <c r="U39" i="3"/>
  <c r="T39" i="3"/>
  <c r="S39" i="3"/>
  <c r="R39" i="3"/>
  <c r="Q39" i="3"/>
  <c r="O39" i="3"/>
  <c r="N39" i="3"/>
  <c r="M39" i="3"/>
  <c r="L39" i="3"/>
  <c r="K39" i="3"/>
  <c r="J39" i="3"/>
  <c r="H39" i="3"/>
  <c r="G39" i="3"/>
  <c r="H38" i="3"/>
  <c r="G38" i="3"/>
  <c r="H37" i="3"/>
  <c r="G37" i="3"/>
  <c r="H36" i="3"/>
  <c r="G36" i="3"/>
  <c r="H35" i="3"/>
  <c r="G35" i="3"/>
  <c r="H34" i="3"/>
  <c r="G34" i="3"/>
  <c r="H33" i="3"/>
  <c r="G33" i="3"/>
  <c r="H32" i="3"/>
  <c r="G32" i="3"/>
  <c r="H31" i="3"/>
  <c r="G31" i="3"/>
  <c r="H30" i="3"/>
  <c r="G30" i="3"/>
  <c r="H29" i="3"/>
  <c r="G29" i="3"/>
  <c r="H28" i="3"/>
  <c r="G28" i="3"/>
  <c r="H27" i="3"/>
  <c r="G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</calcChain>
</file>

<file path=xl/sharedStrings.xml><?xml version="1.0" encoding="utf-8"?>
<sst xmlns="http://schemas.openxmlformats.org/spreadsheetml/2006/main" count="473" uniqueCount="71">
  <si>
    <t>Commande</t>
  </si>
  <si>
    <t>Affaire</t>
  </si>
  <si>
    <t>Machine</t>
  </si>
  <si>
    <t>M/T/O</t>
  </si>
  <si>
    <t>h prévues</t>
  </si>
  <si>
    <t>h faites</t>
  </si>
  <si>
    <t>H1</t>
  </si>
  <si>
    <t>H2</t>
  </si>
  <si>
    <t>H3</t>
  </si>
  <si>
    <t>E151</t>
  </si>
  <si>
    <t>ELU140</t>
  </si>
  <si>
    <t>ELU140EM</t>
  </si>
  <si>
    <t>TOTAL</t>
  </si>
  <si>
    <t>L</t>
  </si>
  <si>
    <t>Ma</t>
  </si>
  <si>
    <t>Me</t>
  </si>
  <si>
    <t>J</t>
  </si>
  <si>
    <t>V</t>
  </si>
  <si>
    <t>S</t>
  </si>
  <si>
    <t>S1</t>
  </si>
  <si>
    <t>S2</t>
  </si>
  <si>
    <t>S3</t>
  </si>
  <si>
    <t>FRAISEUSE</t>
  </si>
  <si>
    <t>DELIGNEUSE</t>
  </si>
  <si>
    <t>Petite ELU</t>
  </si>
  <si>
    <t>sem 35</t>
  </si>
  <si>
    <t>sem 36</t>
  </si>
  <si>
    <t>sem 37</t>
  </si>
  <si>
    <t>sem 38</t>
  </si>
  <si>
    <t>ALTAIS</t>
  </si>
  <si>
    <t>PANORAMA</t>
  </si>
  <si>
    <t xml:space="preserve">CIUP </t>
  </si>
  <si>
    <t>SNOW HILL</t>
  </si>
  <si>
    <t>PANNE</t>
  </si>
  <si>
    <t>IDM</t>
  </si>
  <si>
    <t>NETTOYAGE</t>
  </si>
  <si>
    <t>KING CROSS</t>
  </si>
  <si>
    <t>UK334</t>
  </si>
  <si>
    <t>UK0091</t>
  </si>
  <si>
    <t>PERISIGHT</t>
  </si>
  <si>
    <t>UK131</t>
  </si>
  <si>
    <t>UK170</t>
  </si>
  <si>
    <t>BLACK SWANS</t>
  </si>
  <si>
    <t>700500.1212</t>
  </si>
  <si>
    <t>sem 39</t>
  </si>
  <si>
    <t>sem 40</t>
  </si>
  <si>
    <t>OXF.BEE</t>
  </si>
  <si>
    <t>UK0258</t>
  </si>
  <si>
    <t>UK199</t>
  </si>
  <si>
    <t>UK351</t>
  </si>
  <si>
    <t>48049/69/71</t>
  </si>
  <si>
    <t>sem 41</t>
  </si>
  <si>
    <t>sem 42</t>
  </si>
  <si>
    <t>47949/69/7101</t>
  </si>
  <si>
    <t>UK0061</t>
  </si>
  <si>
    <t>UK0103</t>
  </si>
  <si>
    <t>UK0452</t>
  </si>
  <si>
    <t>UK0122</t>
  </si>
  <si>
    <t>sem 43</t>
  </si>
  <si>
    <t>Étiquettes de lignes</t>
  </si>
  <si>
    <t>Total général</t>
  </si>
  <si>
    <t>Somme de h faites</t>
  </si>
  <si>
    <t>Étiquettes de colonnes</t>
  </si>
  <si>
    <t>4-</t>
  </si>
  <si>
    <t>ANGEL  GARDENS</t>
  </si>
  <si>
    <t>UK210</t>
  </si>
  <si>
    <t>UK140</t>
  </si>
  <si>
    <t>UK268</t>
  </si>
  <si>
    <t>UK167</t>
  </si>
  <si>
    <t>Etat</t>
  </si>
  <si>
    <t>Non soldé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</si>
</sst>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3" borderId="1" xfId="0" applyFont="1" applyFill="1" applyBorder="1"/>
    <xf numFmtId="0" fontId="0" fillId="0" borderId="0" xfId="0" applyFont="1"/>
    <xf numFmtId="0" fontId="0" fillId="4" borderId="1" xfId="0" applyFont="1" applyFill="1" applyBorder="1" applyAlignment="1">
      <alignment horizontal="center"/>
    </xf>
    <xf numFmtId="0" fontId="0" fillId="3" borderId="1" xfId="0" applyFont="1" applyFill="1" applyBorder="1"/>
    <xf numFmtId="0" fontId="0" fillId="2" borderId="1" xfId="0" applyFont="1" applyFill="1" applyBorder="1"/>
    <xf numFmtId="0" fontId="0" fillId="4" borderId="1" xfId="0" applyFont="1" applyFill="1" applyBorder="1"/>
    <xf numFmtId="0" fontId="0" fillId="3" borderId="0" xfId="0" applyFont="1" applyFill="1"/>
    <xf numFmtId="0" fontId="2" fillId="3" borderId="1" xfId="0" applyFont="1" applyFill="1" applyBorder="1"/>
    <xf numFmtId="164" fontId="3" fillId="0" borderId="0" xfId="0" applyNumberFormat="1" applyFont="1"/>
    <xf numFmtId="164" fontId="3" fillId="4" borderId="0" xfId="0" applyNumberFormat="1" applyFont="1" applyFill="1"/>
    <xf numFmtId="164" fontId="3" fillId="0" borderId="1" xfId="0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0" fillId="0" borderId="0" xfId="0" applyNumberFormat="1" applyFont="1"/>
    <xf numFmtId="165" fontId="0" fillId="2" borderId="1" xfId="0" applyNumberFormat="1" applyFont="1" applyFill="1" applyBorder="1" applyAlignment="1">
      <alignment horizontal="center"/>
    </xf>
    <xf numFmtId="165" fontId="0" fillId="5" borderId="1" xfId="0" applyNumberFormat="1" applyFont="1" applyFill="1" applyBorder="1" applyAlignment="1">
      <alignment horizontal="center"/>
    </xf>
    <xf numFmtId="165" fontId="0" fillId="4" borderId="1" xfId="0" applyNumberFormat="1" applyFont="1" applyFill="1" applyBorder="1" applyAlignment="1">
      <alignment horizontal="center"/>
    </xf>
    <xf numFmtId="165" fontId="0" fillId="2" borderId="1" xfId="0" applyNumberFormat="1" applyFont="1" applyFill="1" applyBorder="1"/>
    <xf numFmtId="0" fontId="4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164" fontId="3" fillId="4" borderId="5" xfId="0" applyNumberFormat="1" applyFont="1" applyFill="1" applyBorder="1"/>
    <xf numFmtId="0" fontId="5" fillId="3" borderId="1" xfId="0" applyFont="1" applyFill="1" applyBorder="1"/>
    <xf numFmtId="165" fontId="1" fillId="6" borderId="1" xfId="0" applyNumberFormat="1" applyFont="1" applyFill="1" applyBorder="1"/>
    <xf numFmtId="164" fontId="3" fillId="0" borderId="1" xfId="0" applyNumberFormat="1" applyFont="1" applyBorder="1" applyAlignment="1">
      <alignment horizontal="center"/>
    </xf>
    <xf numFmtId="0" fontId="6" fillId="3" borderId="1" xfId="0" applyFont="1" applyFill="1" applyBorder="1"/>
    <xf numFmtId="0" fontId="7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0" fillId="7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8" fillId="7" borderId="1" xfId="0" applyFont="1" applyFill="1" applyBorder="1"/>
    <xf numFmtId="0" fontId="9" fillId="3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8" fillId="3" borderId="1" xfId="0" applyFont="1" applyFill="1" applyBorder="1"/>
    <xf numFmtId="0" fontId="4" fillId="7" borderId="1" xfId="0" applyFont="1" applyFill="1" applyBorder="1"/>
    <xf numFmtId="14" fontId="0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right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6" xfId="0" applyNumberFormat="1" applyFont="1" applyBorder="1" applyAlignment="1"/>
    <xf numFmtId="164" fontId="3" fillId="0" borderId="7" xfId="0" applyNumberFormat="1" applyFont="1" applyBorder="1" applyAlignment="1"/>
  </cellXfs>
  <cellStyles count="1">
    <cellStyle name="Normal" xfId="0" builtinId="0"/>
  </cellStyles>
  <dxfs count="189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66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3</xdr:row>
          <xdr:rowOff>152400</xdr:rowOff>
        </xdr:from>
        <xdr:to>
          <xdr:col>4</xdr:col>
          <xdr:colOff>695325</xdr:colOff>
          <xdr:row>4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DHLOUN Achraf" refreshedDate="43034.358402083337" createdVersion="4" refreshedVersion="4" minRefreshableVersion="3" recordCount="137">
  <cacheSource type="worksheet">
    <worksheetSource ref="B6:H142" sheet="Planning"/>
  </cacheSource>
  <cacheFields count="7">
    <cacheField name="Affaire" numFmtId="0">
      <sharedItems containsBlank="1" count="20">
        <s v="4-"/>
        <s v="PANORAMA"/>
        <m/>
        <s v="ALTAIS"/>
        <s v="PANNE"/>
        <s v="NETTOYAGE"/>
        <s v="SNOW HILL"/>
        <s v="BLACK SWANS"/>
        <s v="OXF.BEE"/>
        <s v="PERISIGHT"/>
        <s v="KING CROSS"/>
        <s v="ANGEL  GARDENS"/>
        <s v="IDM"/>
        <s v="CIUP "/>
        <s v="ANGEL'S GARDEN" u="1"/>
        <s v="ANGEL GARDEN" u="1"/>
        <s v="KING CROSS " u="1"/>
        <s v="ANGEL'S" u="1"/>
        <s v="CIUP" u="1"/>
        <s v="ANGEL GARDEN'S" u="1"/>
      </sharedItems>
    </cacheField>
    <cacheField name="Commande" numFmtId="0">
      <sharedItems containsBlank="1" containsMixedTypes="1" containsNumber="1" containsInteger="1" minValue="4510901" maxValue="4846401" count="51">
        <m/>
        <n v="4807701"/>
        <n v="4809601"/>
        <n v="4777301"/>
        <n v="4805901"/>
        <n v="4809101"/>
        <n v="4811101"/>
        <n v="4794901"/>
        <s v="UK170"/>
        <n v="4807101"/>
        <s v="700500.1212"/>
        <s v="UK0258"/>
        <s v="UK199"/>
        <s v="UK351"/>
        <n v="4817101"/>
        <n v="4838101"/>
        <s v="UK210"/>
        <n v="4813301"/>
        <n v="4814801"/>
        <n v="4779301"/>
        <s v="UK140"/>
        <n v="4813201"/>
        <n v="4827901"/>
        <s v="UK0103"/>
        <s v="UK0452"/>
        <s v="UK0122"/>
        <n v="4846401"/>
        <s v="TOTAL"/>
        <n v="4805501"/>
        <s v="UK268"/>
        <n v="4510901"/>
        <n v="4785001"/>
        <s v="UK334"/>
        <s v="UK131"/>
        <n v="4840801"/>
        <n v="4747501"/>
        <n v="4833601"/>
        <s v="UK0091"/>
        <n v="4796901"/>
        <n v="4843301"/>
        <n v="4794701"/>
        <n v="4826501"/>
        <n v="4813401"/>
        <n v="4767301"/>
        <n v="4766001"/>
        <s v="UK0061"/>
        <n v="4797101"/>
        <s v="47949/69/7101"/>
        <n v="4804901"/>
        <s v="UK167"/>
        <s v="48049/69/71"/>
      </sharedItems>
    </cacheField>
    <cacheField name="Machine" numFmtId="0">
      <sharedItems containsBlank="1" count="7">
        <m/>
        <s v="E151"/>
        <s v="ELU140"/>
        <s v="ELU140EM"/>
        <s v="H1"/>
        <s v="H2"/>
        <s v="H3"/>
      </sharedItems>
    </cacheField>
    <cacheField name="Etat" numFmtId="0">
      <sharedItems containsBlank="1"/>
    </cacheField>
    <cacheField name="M/T/O" numFmtId="0">
      <sharedItems containsNonDate="0" containsString="0" containsBlank="1"/>
    </cacheField>
    <cacheField name="h prévues" numFmtId="0">
      <sharedItems containsString="0" containsBlank="1" containsNumber="1" containsInteger="1" minValue="0" maxValue="32"/>
    </cacheField>
    <cacheField name="h faites" numFmtId="0">
      <sharedItems containsString="0" containsBlank="1" containsNumber="1" minValue="0" maxValue="6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">
  <r>
    <x v="0"/>
    <x v="0"/>
    <x v="0"/>
    <m/>
    <m/>
    <m/>
    <m/>
  </r>
  <r>
    <x v="1"/>
    <x v="1"/>
    <x v="1"/>
    <s v="s"/>
    <m/>
    <n v="0"/>
    <n v="18.5"/>
  </r>
  <r>
    <x v="2"/>
    <x v="0"/>
    <x v="0"/>
    <s v="s"/>
    <m/>
    <m/>
    <m/>
  </r>
  <r>
    <x v="1"/>
    <x v="2"/>
    <x v="1"/>
    <s v="s"/>
    <m/>
    <n v="0"/>
    <n v="45"/>
  </r>
  <r>
    <x v="3"/>
    <x v="3"/>
    <x v="1"/>
    <s v="s"/>
    <m/>
    <n v="0"/>
    <n v="143.5"/>
  </r>
  <r>
    <x v="3"/>
    <x v="4"/>
    <x v="1"/>
    <s v="s"/>
    <m/>
    <n v="0"/>
    <n v="1"/>
  </r>
  <r>
    <x v="4"/>
    <x v="0"/>
    <x v="1"/>
    <s v="s"/>
    <m/>
    <n v="0"/>
    <n v="3"/>
  </r>
  <r>
    <x v="1"/>
    <x v="5"/>
    <x v="1"/>
    <s v="s"/>
    <m/>
    <n v="0"/>
    <n v="40.5"/>
  </r>
  <r>
    <x v="5"/>
    <x v="0"/>
    <x v="1"/>
    <s v="s"/>
    <m/>
    <n v="1"/>
    <n v="6"/>
  </r>
  <r>
    <x v="1"/>
    <x v="6"/>
    <x v="1"/>
    <s v="s"/>
    <m/>
    <n v="0"/>
    <n v="12"/>
  </r>
  <r>
    <x v="1"/>
    <x v="7"/>
    <x v="1"/>
    <s v="s"/>
    <m/>
    <n v="0"/>
    <n v="28"/>
  </r>
  <r>
    <x v="6"/>
    <x v="8"/>
    <x v="1"/>
    <m/>
    <m/>
    <n v="0"/>
    <n v="6"/>
  </r>
  <r>
    <x v="1"/>
    <x v="9"/>
    <x v="1"/>
    <s v="s"/>
    <m/>
    <n v="0"/>
    <n v="9"/>
  </r>
  <r>
    <x v="7"/>
    <x v="10"/>
    <x v="1"/>
    <m/>
    <m/>
    <n v="16"/>
    <n v="16"/>
  </r>
  <r>
    <x v="8"/>
    <x v="11"/>
    <x v="1"/>
    <s v="s"/>
    <m/>
    <n v="0"/>
    <n v="4.5"/>
  </r>
  <r>
    <x v="1"/>
    <x v="6"/>
    <x v="1"/>
    <s v="s"/>
    <m/>
    <n v="0"/>
    <n v="6.5"/>
  </r>
  <r>
    <x v="6"/>
    <x v="12"/>
    <x v="1"/>
    <s v="s"/>
    <m/>
    <n v="0"/>
    <n v="53"/>
  </r>
  <r>
    <x v="6"/>
    <x v="13"/>
    <x v="1"/>
    <m/>
    <m/>
    <n v="0"/>
    <n v="11.5"/>
  </r>
  <r>
    <x v="1"/>
    <x v="14"/>
    <x v="1"/>
    <s v="s"/>
    <m/>
    <n v="0"/>
    <n v="4"/>
  </r>
  <r>
    <x v="1"/>
    <x v="15"/>
    <x v="1"/>
    <s v="s"/>
    <m/>
    <n v="0"/>
    <n v="2"/>
  </r>
  <r>
    <x v="6"/>
    <x v="16"/>
    <x v="1"/>
    <m/>
    <m/>
    <n v="0"/>
    <n v="12.5"/>
  </r>
  <r>
    <x v="9"/>
    <x v="17"/>
    <x v="1"/>
    <s v="s"/>
    <m/>
    <n v="0"/>
    <n v="16"/>
  </r>
  <r>
    <x v="9"/>
    <x v="18"/>
    <x v="1"/>
    <s v="s"/>
    <m/>
    <n v="0"/>
    <n v="113"/>
  </r>
  <r>
    <x v="1"/>
    <x v="19"/>
    <x v="1"/>
    <s v="s"/>
    <m/>
    <n v="0"/>
    <n v="7.5"/>
  </r>
  <r>
    <x v="6"/>
    <x v="20"/>
    <x v="1"/>
    <s v="s"/>
    <m/>
    <n v="0"/>
    <n v="71.5"/>
  </r>
  <r>
    <x v="3"/>
    <x v="21"/>
    <x v="1"/>
    <m/>
    <m/>
    <n v="0"/>
    <n v="34"/>
  </r>
  <r>
    <x v="3"/>
    <x v="22"/>
    <x v="1"/>
    <m/>
    <m/>
    <n v="0"/>
    <n v="6"/>
  </r>
  <r>
    <x v="10"/>
    <x v="23"/>
    <x v="1"/>
    <m/>
    <m/>
    <n v="0"/>
    <n v="2"/>
  </r>
  <r>
    <x v="10"/>
    <x v="24"/>
    <x v="1"/>
    <m/>
    <m/>
    <n v="0"/>
    <n v="1"/>
  </r>
  <r>
    <x v="11"/>
    <x v="25"/>
    <x v="1"/>
    <m/>
    <m/>
    <n v="0"/>
    <n v="11.5"/>
  </r>
  <r>
    <x v="3"/>
    <x v="22"/>
    <x v="1"/>
    <m/>
    <m/>
    <n v="15"/>
    <n v="0"/>
  </r>
  <r>
    <x v="1"/>
    <x v="2"/>
    <x v="1"/>
    <m/>
    <m/>
    <n v="0"/>
    <n v="3"/>
  </r>
  <r>
    <x v="12"/>
    <x v="26"/>
    <x v="1"/>
    <m/>
    <m/>
    <n v="0"/>
    <n v="4"/>
  </r>
  <r>
    <x v="2"/>
    <x v="27"/>
    <x v="1"/>
    <m/>
    <m/>
    <n v="32"/>
    <n v="466.5"/>
  </r>
  <r>
    <x v="2"/>
    <x v="0"/>
    <x v="0"/>
    <m/>
    <m/>
    <n v="0"/>
    <n v="0"/>
  </r>
  <r>
    <x v="13"/>
    <x v="28"/>
    <x v="2"/>
    <m/>
    <m/>
    <n v="0"/>
    <n v="6"/>
  </r>
  <r>
    <x v="6"/>
    <x v="12"/>
    <x v="2"/>
    <m/>
    <m/>
    <n v="0"/>
    <n v="242"/>
  </r>
  <r>
    <x v="6"/>
    <x v="29"/>
    <x v="2"/>
    <m/>
    <m/>
    <n v="0"/>
    <n v="0"/>
  </r>
  <r>
    <x v="1"/>
    <x v="30"/>
    <x v="2"/>
    <m/>
    <m/>
    <n v="0"/>
    <n v="1"/>
  </r>
  <r>
    <x v="4"/>
    <x v="0"/>
    <x v="2"/>
    <m/>
    <m/>
    <n v="0"/>
    <n v="4.5"/>
  </r>
  <r>
    <x v="1"/>
    <x v="30"/>
    <x v="2"/>
    <m/>
    <m/>
    <n v="0"/>
    <n v="3"/>
  </r>
  <r>
    <x v="12"/>
    <x v="31"/>
    <x v="2"/>
    <m/>
    <m/>
    <n v="0"/>
    <n v="5.5"/>
  </r>
  <r>
    <x v="1"/>
    <x v="2"/>
    <x v="2"/>
    <m/>
    <m/>
    <n v="0"/>
    <n v="20"/>
  </r>
  <r>
    <x v="1"/>
    <x v="19"/>
    <x v="2"/>
    <m/>
    <m/>
    <n v="0"/>
    <n v="1"/>
  </r>
  <r>
    <x v="1"/>
    <x v="6"/>
    <x v="2"/>
    <m/>
    <m/>
    <n v="0"/>
    <n v="6.5"/>
  </r>
  <r>
    <x v="1"/>
    <x v="1"/>
    <x v="2"/>
    <m/>
    <m/>
    <n v="0"/>
    <n v="7"/>
  </r>
  <r>
    <x v="1"/>
    <x v="5"/>
    <x v="2"/>
    <m/>
    <m/>
    <n v="0"/>
    <n v="18"/>
  </r>
  <r>
    <x v="5"/>
    <x v="0"/>
    <x v="2"/>
    <m/>
    <m/>
    <n v="0"/>
    <n v="4"/>
  </r>
  <r>
    <x v="10"/>
    <x v="32"/>
    <x v="2"/>
    <m/>
    <m/>
    <n v="0"/>
    <n v="1.5"/>
  </r>
  <r>
    <x v="6"/>
    <x v="33"/>
    <x v="2"/>
    <m/>
    <m/>
    <n v="0"/>
    <n v="1"/>
  </r>
  <r>
    <x v="6"/>
    <x v="8"/>
    <x v="2"/>
    <m/>
    <m/>
    <n v="0"/>
    <n v="0"/>
  </r>
  <r>
    <x v="13"/>
    <x v="34"/>
    <x v="2"/>
    <m/>
    <m/>
    <n v="0"/>
    <n v="18.5"/>
  </r>
  <r>
    <x v="9"/>
    <x v="35"/>
    <x v="2"/>
    <m/>
    <m/>
    <n v="0"/>
    <n v="1.5"/>
  </r>
  <r>
    <x v="12"/>
    <x v="36"/>
    <x v="2"/>
    <m/>
    <m/>
    <n v="0"/>
    <n v="3"/>
  </r>
  <r>
    <x v="11"/>
    <x v="37"/>
    <x v="2"/>
    <m/>
    <m/>
    <n v="0"/>
    <n v="7"/>
  </r>
  <r>
    <x v="1"/>
    <x v="38"/>
    <x v="2"/>
    <m/>
    <m/>
    <n v="0"/>
    <n v="20"/>
  </r>
  <r>
    <x v="13"/>
    <x v="39"/>
    <x v="2"/>
    <m/>
    <m/>
    <n v="0"/>
    <n v="4"/>
  </r>
  <r>
    <x v="1"/>
    <x v="40"/>
    <x v="2"/>
    <m/>
    <m/>
    <n v="0"/>
    <n v="1.5"/>
  </r>
  <r>
    <x v="6"/>
    <x v="13"/>
    <x v="2"/>
    <m/>
    <m/>
    <n v="0"/>
    <n v="0"/>
  </r>
  <r>
    <x v="3"/>
    <x v="21"/>
    <x v="2"/>
    <m/>
    <m/>
    <n v="0"/>
    <n v="0"/>
  </r>
  <r>
    <x v="3"/>
    <x v="3"/>
    <x v="2"/>
    <m/>
    <m/>
    <n v="0"/>
    <n v="1.5"/>
  </r>
  <r>
    <x v="9"/>
    <x v="17"/>
    <x v="2"/>
    <m/>
    <m/>
    <n v="0"/>
    <n v="3.5"/>
  </r>
  <r>
    <x v="2"/>
    <x v="27"/>
    <x v="2"/>
    <m/>
    <m/>
    <n v="0"/>
    <n v="321"/>
  </r>
  <r>
    <x v="2"/>
    <x v="0"/>
    <x v="0"/>
    <m/>
    <m/>
    <n v="0"/>
    <n v="0"/>
  </r>
  <r>
    <x v="13"/>
    <x v="28"/>
    <x v="3"/>
    <m/>
    <m/>
    <n v="0"/>
    <n v="10.5"/>
  </r>
  <r>
    <x v="1"/>
    <x v="1"/>
    <x v="3"/>
    <m/>
    <m/>
    <n v="0"/>
    <n v="64.5"/>
  </r>
  <r>
    <x v="1"/>
    <x v="2"/>
    <x v="3"/>
    <m/>
    <m/>
    <n v="0"/>
    <n v="0"/>
  </r>
  <r>
    <x v="3"/>
    <x v="3"/>
    <x v="3"/>
    <m/>
    <m/>
    <n v="0"/>
    <n v="128"/>
  </r>
  <r>
    <x v="5"/>
    <x v="0"/>
    <x v="3"/>
    <m/>
    <m/>
    <n v="0"/>
    <n v="6"/>
  </r>
  <r>
    <x v="4"/>
    <x v="0"/>
    <x v="3"/>
    <m/>
    <m/>
    <n v="0"/>
    <n v="1"/>
  </r>
  <r>
    <x v="10"/>
    <x v="32"/>
    <x v="3"/>
    <m/>
    <m/>
    <n v="0"/>
    <n v="1"/>
  </r>
  <r>
    <x v="3"/>
    <x v="4"/>
    <x v="3"/>
    <m/>
    <m/>
    <n v="0"/>
    <n v="55"/>
  </r>
  <r>
    <x v="9"/>
    <x v="17"/>
    <x v="3"/>
    <m/>
    <m/>
    <n v="0"/>
    <n v="156"/>
  </r>
  <r>
    <x v="6"/>
    <x v="12"/>
    <x v="3"/>
    <m/>
    <m/>
    <n v="0"/>
    <n v="5"/>
  </r>
  <r>
    <x v="3"/>
    <x v="41"/>
    <x v="3"/>
    <m/>
    <m/>
    <n v="0"/>
    <n v="1.5"/>
  </r>
  <r>
    <x v="3"/>
    <x v="4"/>
    <x v="3"/>
    <m/>
    <m/>
    <n v="0"/>
    <n v="2.5"/>
  </r>
  <r>
    <x v="9"/>
    <x v="42"/>
    <x v="3"/>
    <m/>
    <m/>
    <n v="0"/>
    <n v="169"/>
  </r>
  <r>
    <x v="1"/>
    <x v="43"/>
    <x v="3"/>
    <m/>
    <m/>
    <n v="0"/>
    <n v="1.5"/>
  </r>
  <r>
    <x v="1"/>
    <x v="44"/>
    <x v="3"/>
    <m/>
    <m/>
    <n v="0"/>
    <n v="3"/>
  </r>
  <r>
    <x v="3"/>
    <x v="21"/>
    <x v="3"/>
    <m/>
    <m/>
    <n v="0"/>
    <n v="19.5"/>
  </r>
  <r>
    <x v="3"/>
    <x v="22"/>
    <x v="3"/>
    <m/>
    <m/>
    <n v="32"/>
    <n v="32"/>
  </r>
  <r>
    <x v="9"/>
    <x v="18"/>
    <x v="3"/>
    <m/>
    <m/>
    <n v="0"/>
    <n v="2"/>
  </r>
  <r>
    <x v="6"/>
    <x v="20"/>
    <x v="3"/>
    <m/>
    <m/>
    <n v="0"/>
    <n v="4"/>
  </r>
  <r>
    <x v="2"/>
    <x v="27"/>
    <x v="3"/>
    <m/>
    <m/>
    <n v="32"/>
    <n v="658"/>
  </r>
  <r>
    <x v="2"/>
    <x v="0"/>
    <x v="0"/>
    <m/>
    <m/>
    <n v="0"/>
    <n v="0"/>
  </r>
  <r>
    <x v="6"/>
    <x v="12"/>
    <x v="4"/>
    <m/>
    <m/>
    <n v="0"/>
    <n v="54"/>
  </r>
  <r>
    <x v="6"/>
    <x v="29"/>
    <x v="4"/>
    <m/>
    <m/>
    <n v="0"/>
    <n v="51"/>
  </r>
  <r>
    <x v="4"/>
    <x v="0"/>
    <x v="4"/>
    <m/>
    <m/>
    <n v="0"/>
    <n v="183.5"/>
  </r>
  <r>
    <x v="1"/>
    <x v="1"/>
    <x v="4"/>
    <m/>
    <m/>
    <n v="0"/>
    <n v="6"/>
  </r>
  <r>
    <x v="5"/>
    <x v="0"/>
    <x v="4"/>
    <m/>
    <m/>
    <n v="0"/>
    <n v="4"/>
  </r>
  <r>
    <x v="3"/>
    <x v="3"/>
    <x v="4"/>
    <m/>
    <m/>
    <n v="0"/>
    <n v="33.5"/>
  </r>
  <r>
    <x v="6"/>
    <x v="8"/>
    <x v="4"/>
    <m/>
    <m/>
    <n v="0"/>
    <n v="10.5"/>
  </r>
  <r>
    <x v="6"/>
    <x v="33"/>
    <x v="4"/>
    <m/>
    <m/>
    <n v="0"/>
    <n v="8"/>
  </r>
  <r>
    <x v="6"/>
    <x v="16"/>
    <x v="4"/>
    <m/>
    <m/>
    <n v="0"/>
    <n v="45.5"/>
  </r>
  <r>
    <x v="6"/>
    <x v="20"/>
    <x v="4"/>
    <m/>
    <m/>
    <n v="0"/>
    <n v="100"/>
  </r>
  <r>
    <x v="6"/>
    <x v="13"/>
    <x v="4"/>
    <m/>
    <m/>
    <n v="0"/>
    <n v="64"/>
  </r>
  <r>
    <x v="9"/>
    <x v="18"/>
    <x v="4"/>
    <m/>
    <m/>
    <n v="0"/>
    <n v="6"/>
  </r>
  <r>
    <x v="11"/>
    <x v="45"/>
    <x v="4"/>
    <m/>
    <m/>
    <n v="0"/>
    <n v="16"/>
  </r>
  <r>
    <x v="3"/>
    <x v="22"/>
    <x v="4"/>
    <m/>
    <m/>
    <n v="32"/>
    <n v="60.5"/>
  </r>
  <r>
    <x v="2"/>
    <x v="27"/>
    <x v="4"/>
    <m/>
    <m/>
    <n v="32"/>
    <n v="642.5"/>
  </r>
  <r>
    <x v="2"/>
    <x v="0"/>
    <x v="0"/>
    <m/>
    <m/>
    <n v="0"/>
    <n v="0"/>
  </r>
  <r>
    <x v="1"/>
    <x v="5"/>
    <x v="5"/>
    <m/>
    <m/>
    <n v="0"/>
    <n v="43"/>
  </r>
  <r>
    <x v="1"/>
    <x v="6"/>
    <x v="5"/>
    <m/>
    <m/>
    <n v="0"/>
    <n v="22.5"/>
  </r>
  <r>
    <x v="1"/>
    <x v="38"/>
    <x v="5"/>
    <m/>
    <m/>
    <n v="0"/>
    <n v="6.5"/>
  </r>
  <r>
    <x v="1"/>
    <x v="46"/>
    <x v="5"/>
    <m/>
    <m/>
    <n v="0"/>
    <n v="0"/>
  </r>
  <r>
    <x v="6"/>
    <x v="29"/>
    <x v="5"/>
    <m/>
    <m/>
    <n v="0"/>
    <n v="41.5"/>
  </r>
  <r>
    <x v="12"/>
    <x v="31"/>
    <x v="5"/>
    <m/>
    <m/>
    <n v="0"/>
    <n v="3.5"/>
  </r>
  <r>
    <x v="1"/>
    <x v="47"/>
    <x v="5"/>
    <m/>
    <m/>
    <n v="0"/>
    <n v="70.5"/>
  </r>
  <r>
    <x v="1"/>
    <x v="2"/>
    <x v="5"/>
    <m/>
    <m/>
    <n v="0"/>
    <n v="8.5"/>
  </r>
  <r>
    <x v="4"/>
    <x v="0"/>
    <x v="5"/>
    <m/>
    <m/>
    <n v="0"/>
    <n v="1"/>
  </r>
  <r>
    <x v="5"/>
    <x v="0"/>
    <x v="5"/>
    <m/>
    <m/>
    <n v="0"/>
    <n v="5"/>
  </r>
  <r>
    <x v="11"/>
    <x v="37"/>
    <x v="5"/>
    <m/>
    <m/>
    <n v="0"/>
    <n v="12"/>
  </r>
  <r>
    <x v="1"/>
    <x v="48"/>
    <x v="5"/>
    <m/>
    <m/>
    <n v="0"/>
    <n v="4.5"/>
  </r>
  <r>
    <x v="6"/>
    <x v="13"/>
    <x v="5"/>
    <m/>
    <m/>
    <n v="0"/>
    <n v="67"/>
  </r>
  <r>
    <x v="6"/>
    <x v="12"/>
    <x v="5"/>
    <m/>
    <m/>
    <n v="0"/>
    <n v="20"/>
  </r>
  <r>
    <x v="6"/>
    <x v="8"/>
    <x v="5"/>
    <m/>
    <m/>
    <n v="0"/>
    <n v="31.5"/>
  </r>
  <r>
    <x v="6"/>
    <x v="16"/>
    <x v="5"/>
    <m/>
    <m/>
    <n v="0"/>
    <n v="32.5"/>
  </r>
  <r>
    <x v="6"/>
    <x v="20"/>
    <x v="5"/>
    <m/>
    <m/>
    <n v="0"/>
    <n v="134.25"/>
  </r>
  <r>
    <x v="11"/>
    <x v="45"/>
    <x v="5"/>
    <m/>
    <m/>
    <n v="32"/>
    <n v="109.5"/>
  </r>
  <r>
    <x v="2"/>
    <x v="27"/>
    <x v="5"/>
    <m/>
    <m/>
    <n v="32"/>
    <n v="403"/>
  </r>
  <r>
    <x v="2"/>
    <x v="0"/>
    <x v="0"/>
    <m/>
    <m/>
    <n v="0"/>
    <n v="0"/>
  </r>
  <r>
    <x v="6"/>
    <x v="12"/>
    <x v="6"/>
    <m/>
    <m/>
    <n v="0"/>
    <n v="141"/>
  </r>
  <r>
    <x v="6"/>
    <x v="29"/>
    <x v="6"/>
    <m/>
    <m/>
    <n v="0"/>
    <n v="39"/>
  </r>
  <r>
    <x v="4"/>
    <x v="0"/>
    <x v="6"/>
    <m/>
    <m/>
    <n v="0"/>
    <n v="18"/>
  </r>
  <r>
    <x v="5"/>
    <x v="0"/>
    <x v="6"/>
    <m/>
    <m/>
    <n v="0"/>
    <n v="5"/>
  </r>
  <r>
    <x v="6"/>
    <x v="8"/>
    <x v="6"/>
    <m/>
    <m/>
    <n v="0"/>
    <n v="52"/>
  </r>
  <r>
    <x v="6"/>
    <x v="33"/>
    <x v="6"/>
    <m/>
    <m/>
    <n v="0"/>
    <n v="0"/>
  </r>
  <r>
    <x v="6"/>
    <x v="13"/>
    <x v="6"/>
    <m/>
    <m/>
    <n v="0"/>
    <n v="62.75"/>
  </r>
  <r>
    <x v="6"/>
    <x v="49"/>
    <x v="6"/>
    <m/>
    <m/>
    <n v="0"/>
    <n v="16.5"/>
  </r>
  <r>
    <x v="6"/>
    <x v="16"/>
    <x v="6"/>
    <m/>
    <m/>
    <n v="0"/>
    <n v="55.5"/>
  </r>
  <r>
    <x v="3"/>
    <x v="22"/>
    <x v="6"/>
    <m/>
    <m/>
    <n v="0"/>
    <n v="0"/>
  </r>
  <r>
    <x v="1"/>
    <x v="5"/>
    <x v="6"/>
    <m/>
    <m/>
    <n v="0"/>
    <n v="4"/>
  </r>
  <r>
    <x v="9"/>
    <x v="18"/>
    <x v="6"/>
    <m/>
    <m/>
    <n v="0"/>
    <n v="31.5"/>
  </r>
  <r>
    <x v="1"/>
    <x v="50"/>
    <x v="6"/>
    <m/>
    <m/>
    <n v="0"/>
    <n v="4"/>
  </r>
  <r>
    <x v="6"/>
    <x v="20"/>
    <x v="6"/>
    <m/>
    <m/>
    <n v="0"/>
    <n v="75.25"/>
  </r>
  <r>
    <x v="11"/>
    <x v="45"/>
    <x v="6"/>
    <m/>
    <m/>
    <n v="32"/>
    <n v="186"/>
  </r>
  <r>
    <x v="2"/>
    <x v="27"/>
    <x v="6"/>
    <m/>
    <m/>
    <n v="32"/>
    <n v="496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17" firstHeaderRow="1" firstDataRow="2" firstDataCol="1"/>
  <pivotFields count="7">
    <pivotField axis="axisRow" showAll="0" sortType="ascending">
      <items count="21">
        <item h="1" x="0"/>
        <item sd="0" x="3"/>
        <item sd="0" x="11"/>
        <item m="1" x="15"/>
        <item m="1" x="19"/>
        <item m="1" x="17"/>
        <item m="1" x="14"/>
        <item sd="0" x="7"/>
        <item m="1" x="18"/>
        <item sd="0" x="13"/>
        <item sd="0" x="12"/>
        <item sd="0" x="10"/>
        <item m="1" x="16"/>
        <item sd="0" x="5"/>
        <item sd="0" x="8"/>
        <item sd="0" x="4"/>
        <item sd="0" x="1"/>
        <item sd="0" x="9"/>
        <item sd="0" x="6"/>
        <item h="1" sd="0" x="2"/>
        <item t="default"/>
      </items>
    </pivotField>
    <pivotField axis="axisRow" showAll="0">
      <items count="52">
        <item x="30"/>
        <item x="35"/>
        <item x="44"/>
        <item x="43"/>
        <item x="3"/>
        <item x="19"/>
        <item x="31"/>
        <item x="40"/>
        <item x="7"/>
        <item x="38"/>
        <item x="46"/>
        <item x="48"/>
        <item x="28"/>
        <item x="4"/>
        <item x="9"/>
        <item x="1"/>
        <item x="5"/>
        <item x="2"/>
        <item x="6"/>
        <item x="21"/>
        <item x="17"/>
        <item x="42"/>
        <item x="18"/>
        <item x="14"/>
        <item x="41"/>
        <item x="22"/>
        <item x="36"/>
        <item x="15"/>
        <item x="34"/>
        <item x="39"/>
        <item x="26"/>
        <item x="47"/>
        <item x="50"/>
        <item x="10"/>
        <item x="27"/>
        <item x="45"/>
        <item x="37"/>
        <item x="23"/>
        <item x="25"/>
        <item x="11"/>
        <item x="24"/>
        <item x="33"/>
        <item x="8"/>
        <item x="12"/>
        <item x="32"/>
        <item x="13"/>
        <item x="0"/>
        <item x="16"/>
        <item x="20"/>
        <item x="29"/>
        <item x="49"/>
        <item t="default"/>
      </items>
    </pivotField>
    <pivotField axis="axisCol" showAll="0">
      <items count="8">
        <item x="1"/>
        <item x="2"/>
        <item x="3"/>
        <item x="4"/>
        <item x="5"/>
        <item x="6"/>
        <item x="0"/>
        <item t="default"/>
      </items>
    </pivotField>
    <pivotField showAll="0" defaultSubtotal="0"/>
    <pivotField showAll="0"/>
    <pivotField showAll="0"/>
    <pivotField dataField="1" showAll="0"/>
  </pivotFields>
  <rowFields count="2">
    <field x="0"/>
    <field x="1"/>
  </rowFields>
  <rowItems count="13">
    <i>
      <x v="1"/>
    </i>
    <i>
      <x v="2"/>
    </i>
    <i>
      <x v="7"/>
    </i>
    <i>
      <x v="9"/>
    </i>
    <i>
      <x v="10"/>
    </i>
    <i>
      <x v="11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h faites" fld="6" baseField="0" baseItem="0"/>
  </dataFields>
  <formats count="5">
    <format dxfId="268">
      <pivotArea dataOnly="0" labelOnly="1" fieldPosition="0">
        <references count="1">
          <reference field="2" count="1">
            <x v="0"/>
          </reference>
        </references>
      </pivotArea>
    </format>
    <format dxfId="267">
      <pivotArea dataOnly="0" labelOnly="1" fieldPosition="0">
        <references count="1">
          <reference field="2" count="1">
            <x v="3"/>
          </reference>
        </references>
      </pivotArea>
    </format>
    <format dxfId="266">
      <pivotArea dataOnly="0" labelOnly="1" fieldPosition="0">
        <references count="1">
          <reference field="2" count="1">
            <x v="4"/>
          </reference>
        </references>
      </pivotArea>
    </format>
    <format dxfId="265">
      <pivotArea dataOnly="0" labelOnly="1" fieldPosition="0">
        <references count="1">
          <reference field="2" count="1">
            <x v="5"/>
          </reference>
        </references>
      </pivotArea>
    </format>
    <format dxfId="264">
      <pivotArea dataOnly="0" labelOnly="1" fieldPosition="0">
        <references count="1">
          <reference field="2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3:DV572"/>
  <sheetViews>
    <sheetView tabSelected="1" topLeftCell="A4" zoomScaleNormal="100" workbookViewId="0">
      <pane xSplit="8" ySplit="3" topLeftCell="BF7" activePane="bottomRight" state="frozen"/>
      <selection activeCell="A4" sqref="A4"/>
      <selection pane="topRight" activeCell="H4" sqref="H4"/>
      <selection pane="bottomLeft" activeCell="A7" sqref="A7"/>
      <selection pane="bottomRight" activeCell="BU4" sqref="BU4:BZ4"/>
    </sheetView>
  </sheetViews>
  <sheetFormatPr baseColWidth="10" defaultColWidth="11.5703125" defaultRowHeight="15" x14ac:dyDescent="0.25"/>
  <cols>
    <col min="1" max="1" width="2.7109375" style="2" customWidth="1"/>
    <col min="2" max="2" width="12.28515625" style="2" bestFit="1" customWidth="1"/>
    <col min="3" max="3" width="10.7109375" style="2" bestFit="1" customWidth="1"/>
    <col min="4" max="5" width="11.42578125" style="2" customWidth="1"/>
    <col min="6" max="7" width="8.85546875" style="2" customWidth="1"/>
    <col min="8" max="8" width="12.140625" style="2" customWidth="1"/>
    <col min="9" max="9" width="1.85546875" style="2" hidden="1" customWidth="1"/>
    <col min="10" max="13" width="4.85546875" style="2" hidden="1" customWidth="1"/>
    <col min="14" max="15" width="4.7109375" style="2" hidden="1" customWidth="1"/>
    <col min="16" max="16" width="1.85546875" style="2" hidden="1" customWidth="1"/>
    <col min="17" max="19" width="4.7109375" style="2" hidden="1" customWidth="1"/>
    <col min="20" max="20" width="5" style="2" hidden="1" customWidth="1"/>
    <col min="21" max="21" width="4.7109375" style="2" hidden="1" customWidth="1"/>
    <col min="22" max="22" width="3.7109375" style="2" hidden="1" customWidth="1"/>
    <col min="23" max="23" width="1.85546875" style="2" hidden="1" customWidth="1"/>
    <col min="24" max="27" width="5" style="2" hidden="1" customWidth="1"/>
    <col min="28" max="28" width="4.85546875" style="2" hidden="1" customWidth="1"/>
    <col min="29" max="29" width="3.7109375" style="2" hidden="1" customWidth="1"/>
    <col min="30" max="30" width="1.85546875" style="2" hidden="1" customWidth="1"/>
    <col min="31" max="36" width="4.7109375" style="2" hidden="1" customWidth="1"/>
    <col min="37" max="37" width="1.85546875" style="2" hidden="1" customWidth="1"/>
    <col min="38" max="43" width="4.7109375" style="2" hidden="1" customWidth="1"/>
    <col min="44" max="44" width="1.85546875" style="2" hidden="1" customWidth="1"/>
    <col min="45" max="50" width="4.7109375" style="2" hidden="1" customWidth="1"/>
    <col min="51" max="51" width="1.85546875" style="2" hidden="1" customWidth="1"/>
    <col min="52" max="52" width="4.7109375" style="2" hidden="1" customWidth="1"/>
    <col min="53" max="56" width="5.85546875" style="2" hidden="1" customWidth="1"/>
    <col min="57" max="57" width="4.28515625" style="2" hidden="1" customWidth="1"/>
    <col min="58" max="58" width="1.85546875" style="2" customWidth="1"/>
    <col min="59" max="63" width="5.85546875" style="2" bestFit="1" customWidth="1"/>
    <col min="64" max="64" width="4.7109375" style="2" bestFit="1" customWidth="1"/>
    <col min="65" max="65" width="1.85546875" style="2" customWidth="1"/>
    <col min="66" max="70" width="5.85546875" style="2" bestFit="1" customWidth="1"/>
    <col min="71" max="71" width="4.28515625" style="2" customWidth="1"/>
    <col min="72" max="72" width="1.85546875" style="2" customWidth="1"/>
    <col min="73" max="77" width="5.85546875" style="2" bestFit="1" customWidth="1"/>
    <col min="78" max="78" width="4.28515625" style="2" customWidth="1"/>
    <col min="79" max="79" width="1.85546875" style="2" customWidth="1"/>
    <col min="80" max="101" width="3.7109375" style="2" customWidth="1"/>
    <col min="102" max="102" width="1.85546875" style="2" customWidth="1"/>
    <col min="103" max="126" width="3.7109375" style="2" customWidth="1"/>
    <col min="127" max="16384" width="11.5703125" style="2"/>
  </cols>
  <sheetData>
    <row r="3" spans="1:126" ht="15.75" thickBot="1" x14ac:dyDescent="0.3"/>
    <row r="4" spans="1:126" ht="19.5" thickBot="1" x14ac:dyDescent="0.35">
      <c r="B4" s="34"/>
      <c r="J4" s="45" t="s">
        <v>25</v>
      </c>
      <c r="K4" s="46"/>
      <c r="L4" s="46"/>
      <c r="M4" s="46"/>
      <c r="N4" s="46"/>
      <c r="O4" s="47"/>
      <c r="P4" s="20"/>
      <c r="Q4" s="48" t="s">
        <v>26</v>
      </c>
      <c r="R4" s="49"/>
      <c r="S4" s="49"/>
      <c r="T4" s="49"/>
      <c r="U4" s="49"/>
      <c r="V4" s="50"/>
      <c r="W4" s="20"/>
      <c r="X4" s="48" t="s">
        <v>27</v>
      </c>
      <c r="Y4" s="49"/>
      <c r="Z4" s="49"/>
      <c r="AA4" s="49"/>
      <c r="AB4" s="49"/>
      <c r="AC4" s="50"/>
      <c r="AD4" s="20"/>
      <c r="AE4" s="48" t="s">
        <v>28</v>
      </c>
      <c r="AF4" s="49"/>
      <c r="AG4" s="49"/>
      <c r="AH4" s="49"/>
      <c r="AI4" s="49"/>
      <c r="AJ4" s="50"/>
      <c r="AK4" s="20"/>
      <c r="AL4" s="48" t="s">
        <v>44</v>
      </c>
      <c r="AM4" s="49"/>
      <c r="AN4" s="49"/>
      <c r="AO4" s="49"/>
      <c r="AP4" s="49"/>
      <c r="AQ4" s="50"/>
      <c r="AR4" s="20"/>
      <c r="AS4" s="48" t="s">
        <v>45</v>
      </c>
      <c r="AT4" s="49"/>
      <c r="AU4" s="49"/>
      <c r="AV4" s="49"/>
      <c r="AW4" s="49"/>
      <c r="AX4" s="50"/>
      <c r="AY4" s="20"/>
      <c r="AZ4" s="48" t="s">
        <v>51</v>
      </c>
      <c r="BA4" s="49"/>
      <c r="BB4" s="49"/>
      <c r="BC4" s="49"/>
      <c r="BD4" s="49"/>
      <c r="BE4" s="50"/>
      <c r="BF4" s="20"/>
      <c r="BG4" s="48" t="s">
        <v>52</v>
      </c>
      <c r="BH4" s="49"/>
      <c r="BI4" s="49"/>
      <c r="BJ4" s="49"/>
      <c r="BK4" s="49"/>
      <c r="BL4" s="50"/>
      <c r="BM4" s="20"/>
      <c r="BN4" s="48" t="s">
        <v>58</v>
      </c>
      <c r="BO4" s="49"/>
      <c r="BP4" s="49"/>
      <c r="BQ4" s="49"/>
      <c r="BR4" s="49"/>
      <c r="BS4" s="50"/>
      <c r="BT4" s="20"/>
      <c r="BU4" s="48"/>
      <c r="BV4" s="49"/>
      <c r="BW4" s="49"/>
      <c r="BX4" s="49"/>
      <c r="BY4" s="49"/>
      <c r="BZ4" s="50"/>
      <c r="CA4" s="20"/>
    </row>
    <row r="5" spans="1:126" s="9" customFormat="1" ht="18.75" x14ac:dyDescent="0.3">
      <c r="I5" s="10"/>
      <c r="J5" s="12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1" t="s">
        <v>18</v>
      </c>
      <c r="P5" s="10"/>
      <c r="Q5" s="12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0"/>
      <c r="X5" s="12" t="s">
        <v>13</v>
      </c>
      <c r="Y5" s="19" t="s">
        <v>14</v>
      </c>
      <c r="Z5" s="19" t="s">
        <v>15</v>
      </c>
      <c r="AA5" s="19" t="s">
        <v>16</v>
      </c>
      <c r="AB5" s="19" t="s">
        <v>17</v>
      </c>
      <c r="AC5" s="19" t="s">
        <v>18</v>
      </c>
      <c r="AD5" s="10"/>
      <c r="AE5" s="12" t="s">
        <v>13</v>
      </c>
      <c r="AF5" s="23" t="s">
        <v>14</v>
      </c>
      <c r="AG5" s="23" t="s">
        <v>15</v>
      </c>
      <c r="AH5" s="23" t="s">
        <v>16</v>
      </c>
      <c r="AI5" s="23" t="s">
        <v>17</v>
      </c>
      <c r="AJ5" s="23" t="s">
        <v>18</v>
      </c>
      <c r="AK5" s="10"/>
      <c r="AL5" s="12" t="s">
        <v>13</v>
      </c>
      <c r="AM5" s="26" t="s">
        <v>14</v>
      </c>
      <c r="AN5" s="26" t="s">
        <v>15</v>
      </c>
      <c r="AO5" s="26" t="s">
        <v>16</v>
      </c>
      <c r="AP5" s="26" t="s">
        <v>17</v>
      </c>
      <c r="AQ5" s="26" t="s">
        <v>18</v>
      </c>
      <c r="AR5" s="10"/>
      <c r="AS5" s="12" t="s">
        <v>13</v>
      </c>
      <c r="AT5" s="26" t="s">
        <v>14</v>
      </c>
      <c r="AU5" s="26" t="s">
        <v>15</v>
      </c>
      <c r="AV5" s="26" t="s">
        <v>16</v>
      </c>
      <c r="AW5" s="26" t="s">
        <v>17</v>
      </c>
      <c r="AX5" s="26" t="s">
        <v>18</v>
      </c>
      <c r="AY5" s="10"/>
      <c r="AZ5" s="12" t="s">
        <v>13</v>
      </c>
      <c r="BA5" s="28" t="s">
        <v>14</v>
      </c>
      <c r="BB5" s="28" t="s">
        <v>15</v>
      </c>
      <c r="BC5" s="28" t="s">
        <v>16</v>
      </c>
      <c r="BD5" s="28" t="s">
        <v>17</v>
      </c>
      <c r="BE5" s="28" t="s">
        <v>18</v>
      </c>
      <c r="BF5" s="10"/>
      <c r="BG5" s="12" t="s">
        <v>13</v>
      </c>
      <c r="BH5" s="28" t="s">
        <v>14</v>
      </c>
      <c r="BI5" s="28" t="s">
        <v>15</v>
      </c>
      <c r="BJ5" s="28" t="s">
        <v>16</v>
      </c>
      <c r="BK5" s="28" t="s">
        <v>17</v>
      </c>
      <c r="BL5" s="28" t="s">
        <v>18</v>
      </c>
      <c r="BM5" s="10"/>
      <c r="BN5" s="12" t="s">
        <v>13</v>
      </c>
      <c r="BO5" s="31" t="s">
        <v>14</v>
      </c>
      <c r="BP5" s="31" t="s">
        <v>15</v>
      </c>
      <c r="BQ5" s="31" t="s">
        <v>16</v>
      </c>
      <c r="BR5" s="31" t="s">
        <v>17</v>
      </c>
      <c r="BS5" s="31" t="s">
        <v>18</v>
      </c>
      <c r="BT5" s="10"/>
      <c r="BU5" s="12"/>
      <c r="BV5" s="43"/>
      <c r="BW5" s="43"/>
      <c r="BX5" s="43"/>
      <c r="BY5" s="43"/>
      <c r="BZ5" s="43"/>
      <c r="CA5" s="10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2"/>
      <c r="CX5" s="10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4"/>
      <c r="DJ5" s="44"/>
      <c r="DK5" s="44"/>
      <c r="DL5" s="44"/>
      <c r="DM5" s="44"/>
      <c r="DN5" s="44"/>
      <c r="DO5" s="44"/>
      <c r="DP5" s="44"/>
      <c r="DQ5" s="44"/>
      <c r="DR5" s="44"/>
      <c r="DS5" s="44"/>
      <c r="DT5" s="44"/>
      <c r="DU5" s="44"/>
      <c r="DV5" s="44"/>
    </row>
    <row r="6" spans="1:126" s="13" customFormat="1" x14ac:dyDescent="0.25">
      <c r="B6" s="14" t="s">
        <v>1</v>
      </c>
      <c r="C6" s="14" t="s">
        <v>0</v>
      </c>
      <c r="D6" s="14" t="s">
        <v>2</v>
      </c>
      <c r="E6" s="14" t="s">
        <v>69</v>
      </c>
      <c r="F6" s="15" t="s">
        <v>3</v>
      </c>
      <c r="G6" s="15" t="s">
        <v>4</v>
      </c>
      <c r="H6" s="14" t="s">
        <v>5</v>
      </c>
      <c r="I6" s="16"/>
      <c r="J6" s="22">
        <v>42975</v>
      </c>
      <c r="K6" s="22">
        <v>42976</v>
      </c>
      <c r="L6" s="22">
        <v>42977</v>
      </c>
      <c r="M6" s="22">
        <v>42978</v>
      </c>
      <c r="N6" s="22">
        <v>42979</v>
      </c>
      <c r="O6" s="22">
        <v>42980</v>
      </c>
      <c r="P6" s="16"/>
      <c r="Q6" s="22">
        <v>42982</v>
      </c>
      <c r="R6" s="22">
        <v>42983</v>
      </c>
      <c r="S6" s="22">
        <v>42984</v>
      </c>
      <c r="T6" s="22">
        <v>42985</v>
      </c>
      <c r="U6" s="22">
        <v>42986</v>
      </c>
      <c r="V6" s="22">
        <v>42987</v>
      </c>
      <c r="W6" s="16"/>
      <c r="X6" s="22">
        <v>42989</v>
      </c>
      <c r="Y6" s="22">
        <v>42990</v>
      </c>
      <c r="Z6" s="22">
        <v>42991</v>
      </c>
      <c r="AA6" s="22">
        <v>42992</v>
      </c>
      <c r="AB6" s="22">
        <v>42993</v>
      </c>
      <c r="AC6" s="22"/>
      <c r="AD6" s="16"/>
      <c r="AE6" s="22">
        <v>42996</v>
      </c>
      <c r="AF6" s="22">
        <v>42997</v>
      </c>
      <c r="AG6" s="22">
        <v>42998</v>
      </c>
      <c r="AH6" s="22">
        <v>42999</v>
      </c>
      <c r="AI6" s="22">
        <v>43000</v>
      </c>
      <c r="AJ6" s="22"/>
      <c r="AK6" s="16"/>
      <c r="AL6" s="22">
        <v>43003</v>
      </c>
      <c r="AM6" s="22">
        <v>43004</v>
      </c>
      <c r="AN6" s="22">
        <v>43005</v>
      </c>
      <c r="AO6" s="22">
        <v>43006</v>
      </c>
      <c r="AP6" s="22">
        <v>43007</v>
      </c>
      <c r="AQ6" s="22"/>
      <c r="AR6" s="16"/>
      <c r="AS6" s="22">
        <v>43010</v>
      </c>
      <c r="AT6" s="22">
        <v>43011</v>
      </c>
      <c r="AU6" s="22">
        <v>43012</v>
      </c>
      <c r="AV6" s="22">
        <v>43013</v>
      </c>
      <c r="AW6" s="22">
        <v>43014</v>
      </c>
      <c r="AX6" s="22"/>
      <c r="AY6" s="16"/>
      <c r="AZ6" s="22">
        <v>43017</v>
      </c>
      <c r="BA6" s="22">
        <v>43018</v>
      </c>
      <c r="BB6" s="22">
        <v>43019</v>
      </c>
      <c r="BC6" s="22">
        <v>43020</v>
      </c>
      <c r="BD6" s="22">
        <v>43021</v>
      </c>
      <c r="BE6" s="22"/>
      <c r="BF6" s="16"/>
      <c r="BG6" s="22">
        <v>43024</v>
      </c>
      <c r="BH6" s="22">
        <v>43025</v>
      </c>
      <c r="BI6" s="22">
        <v>43026</v>
      </c>
      <c r="BJ6" s="22">
        <v>43027</v>
      </c>
      <c r="BK6" s="22">
        <v>43028</v>
      </c>
      <c r="BL6" s="22"/>
      <c r="BM6" s="16"/>
      <c r="BN6" s="22">
        <v>43031</v>
      </c>
      <c r="BO6" s="22">
        <v>43032</v>
      </c>
      <c r="BP6" s="22">
        <v>43033</v>
      </c>
      <c r="BQ6" s="22">
        <v>43034</v>
      </c>
      <c r="BR6" s="22">
        <v>43035</v>
      </c>
      <c r="BS6" s="22"/>
      <c r="BT6" s="16"/>
      <c r="BU6" s="22"/>
      <c r="BV6" s="22"/>
      <c r="BW6" s="22"/>
      <c r="BX6" s="22"/>
      <c r="BY6" s="22"/>
      <c r="BZ6" s="22"/>
      <c r="CA6" s="16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6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</row>
    <row r="7" spans="1:126" x14ac:dyDescent="0.25">
      <c r="B7" s="3" t="s">
        <v>63</v>
      </c>
      <c r="C7" s="3"/>
      <c r="D7" s="3"/>
      <c r="E7" s="3"/>
      <c r="F7" s="3"/>
      <c r="G7" s="3"/>
      <c r="H7" s="3"/>
      <c r="I7" s="3"/>
      <c r="J7" s="6"/>
      <c r="K7" s="6"/>
      <c r="L7" s="6"/>
      <c r="M7" s="6"/>
      <c r="N7" s="6"/>
      <c r="O7" s="6"/>
      <c r="P7" s="3"/>
      <c r="Q7" s="6"/>
      <c r="R7" s="6"/>
      <c r="S7" s="6"/>
      <c r="T7" s="6"/>
      <c r="U7" s="6"/>
      <c r="V7" s="6"/>
      <c r="W7" s="3"/>
      <c r="X7" s="6"/>
      <c r="Y7" s="6"/>
      <c r="Z7" s="6"/>
      <c r="AA7" s="6"/>
      <c r="AB7" s="6"/>
      <c r="AC7" s="6"/>
      <c r="AD7" s="3"/>
      <c r="AE7" s="6"/>
      <c r="AF7" s="6"/>
      <c r="AG7" s="6"/>
      <c r="AH7" s="6"/>
      <c r="AI7" s="6"/>
      <c r="AJ7" s="6"/>
      <c r="AK7" s="3"/>
      <c r="AL7" s="6"/>
      <c r="AM7" s="6"/>
      <c r="AN7" s="6"/>
      <c r="AO7" s="6"/>
      <c r="AP7" s="6"/>
      <c r="AQ7" s="6"/>
      <c r="AR7" s="3"/>
      <c r="AS7" s="6"/>
      <c r="AT7" s="6"/>
      <c r="AU7" s="6"/>
      <c r="AV7" s="6"/>
      <c r="AW7" s="6"/>
      <c r="AX7" s="6"/>
      <c r="AY7" s="3"/>
      <c r="AZ7" s="6"/>
      <c r="BA7" s="6"/>
      <c r="BB7" s="6"/>
      <c r="BC7" s="6"/>
      <c r="BD7" s="6"/>
      <c r="BE7" s="6"/>
      <c r="BF7" s="3"/>
      <c r="BG7" s="6"/>
      <c r="BH7" s="6"/>
      <c r="BI7" s="6"/>
      <c r="BJ7" s="6"/>
      <c r="BK7" s="6"/>
      <c r="BL7" s="6"/>
      <c r="BM7" s="3"/>
      <c r="BN7" s="6"/>
      <c r="BO7" s="6"/>
      <c r="BP7" s="6"/>
      <c r="BQ7" s="6"/>
      <c r="BR7" s="6"/>
      <c r="BS7" s="6"/>
      <c r="BT7" s="3"/>
      <c r="BU7" s="6"/>
      <c r="BV7" s="6"/>
      <c r="BW7" s="6"/>
      <c r="BX7" s="6"/>
      <c r="BY7" s="6"/>
      <c r="BZ7" s="6"/>
      <c r="CA7" s="3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3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</row>
    <row r="8" spans="1:126" x14ac:dyDescent="0.25">
      <c r="A8" s="7"/>
      <c r="B8" s="4" t="s">
        <v>30</v>
      </c>
      <c r="C8" s="4">
        <v>4807701</v>
      </c>
      <c r="D8" s="4" t="s">
        <v>9</v>
      </c>
      <c r="E8" s="39"/>
      <c r="F8" s="4"/>
      <c r="G8" s="4">
        <f t="shared" ref="G8:G39" ca="1" si="0">SUMIF($J$6:$DV$6,"&gt;="&amp;TODAY(),J8:DV8)</f>
        <v>0</v>
      </c>
      <c r="H8" s="4">
        <f t="shared" ref="H8:H71" ca="1" si="1">SUMIF($J$6:$DV$6, "&lt;"&amp;TODAY(),J8:DV8)</f>
        <v>18.5</v>
      </c>
      <c r="I8" s="6"/>
      <c r="J8" s="4"/>
      <c r="K8" s="4">
        <v>12</v>
      </c>
      <c r="L8" s="4">
        <v>6.5</v>
      </c>
      <c r="M8" s="4"/>
      <c r="N8" s="4"/>
      <c r="O8" s="4"/>
      <c r="P8" s="6"/>
      <c r="Q8" s="4"/>
      <c r="R8" s="4"/>
      <c r="S8" s="4"/>
      <c r="T8" s="4"/>
      <c r="U8" s="4"/>
      <c r="V8" s="4"/>
      <c r="W8" s="6"/>
      <c r="X8" s="4"/>
      <c r="Y8" s="4"/>
      <c r="Z8" s="4"/>
      <c r="AA8" s="4"/>
      <c r="AB8" s="4"/>
      <c r="AC8" s="4"/>
      <c r="AD8" s="6"/>
      <c r="AE8" s="4"/>
      <c r="AF8" s="4"/>
      <c r="AG8" s="4"/>
      <c r="AH8" s="4"/>
      <c r="AI8" s="4"/>
      <c r="AJ8" s="4"/>
      <c r="AK8" s="6"/>
      <c r="AL8" s="4"/>
      <c r="AM8" s="4"/>
      <c r="AN8" s="4"/>
      <c r="AO8" s="4"/>
      <c r="AP8" s="4"/>
      <c r="AQ8" s="4"/>
      <c r="AR8" s="6"/>
      <c r="AS8" s="4"/>
      <c r="AT8" s="4"/>
      <c r="AU8" s="4"/>
      <c r="AV8" s="4"/>
      <c r="AW8" s="4"/>
      <c r="AX8" s="4"/>
      <c r="AY8" s="6"/>
      <c r="AZ8" s="4"/>
      <c r="BA8" s="4"/>
      <c r="BB8" s="4"/>
      <c r="BC8" s="4"/>
      <c r="BD8" s="4"/>
      <c r="BE8" s="4"/>
      <c r="BF8" s="6"/>
      <c r="BG8" s="4"/>
      <c r="BH8" s="4"/>
      <c r="BI8" s="4"/>
      <c r="BJ8" s="4"/>
      <c r="BK8" s="4"/>
      <c r="BL8" s="4"/>
      <c r="BM8" s="6"/>
      <c r="BN8" s="4"/>
      <c r="BO8" s="4"/>
      <c r="BP8" s="4"/>
      <c r="BQ8" s="4"/>
      <c r="BR8" s="4"/>
      <c r="BS8" s="4"/>
      <c r="BT8" s="6"/>
      <c r="BU8" s="4"/>
      <c r="BV8" s="4"/>
      <c r="BW8" s="4"/>
      <c r="BX8" s="4"/>
      <c r="BY8" s="4"/>
      <c r="BZ8" s="4"/>
      <c r="CA8" s="6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6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</row>
    <row r="9" spans="1:126" x14ac:dyDescent="0.25">
      <c r="A9" s="7"/>
      <c r="B9" s="4" t="s">
        <v>30</v>
      </c>
      <c r="C9" s="18">
        <v>4809601</v>
      </c>
      <c r="D9" s="4" t="s">
        <v>9</v>
      </c>
      <c r="E9" s="39"/>
      <c r="F9" s="4"/>
      <c r="G9" s="4">
        <f t="shared" ca="1" si="0"/>
        <v>0</v>
      </c>
      <c r="H9" s="4">
        <f t="shared" ca="1" si="1"/>
        <v>45</v>
      </c>
      <c r="I9" s="6"/>
      <c r="J9" s="4"/>
      <c r="K9" s="4"/>
      <c r="L9" s="4">
        <v>9.5</v>
      </c>
      <c r="M9" s="4">
        <v>15</v>
      </c>
      <c r="N9" s="4">
        <v>8</v>
      </c>
      <c r="O9" s="4"/>
      <c r="P9" s="6"/>
      <c r="Q9" s="4">
        <v>3</v>
      </c>
      <c r="R9" s="4"/>
      <c r="S9" s="4"/>
      <c r="T9" s="4"/>
      <c r="U9" s="4"/>
      <c r="V9" s="4"/>
      <c r="W9" s="6"/>
      <c r="X9" s="4"/>
      <c r="Y9" s="4"/>
      <c r="Z9" s="4"/>
      <c r="AA9" s="4"/>
      <c r="AB9" s="4"/>
      <c r="AC9" s="4"/>
      <c r="AD9" s="6"/>
      <c r="AE9" s="4"/>
      <c r="AF9" s="4"/>
      <c r="AG9" s="4"/>
      <c r="AH9" s="4"/>
      <c r="AI9" s="4"/>
      <c r="AJ9" s="4"/>
      <c r="AK9" s="6"/>
      <c r="AL9" s="4"/>
      <c r="AM9" s="4"/>
      <c r="AN9" s="4"/>
      <c r="AO9" s="4"/>
      <c r="AP9" s="4">
        <v>9.5</v>
      </c>
      <c r="AQ9" s="4"/>
      <c r="AR9" s="6"/>
      <c r="AS9" s="4"/>
      <c r="AT9" s="4"/>
      <c r="AU9" s="4"/>
      <c r="AV9" s="4"/>
      <c r="AW9" s="4"/>
      <c r="AX9" s="4"/>
      <c r="AY9" s="6"/>
      <c r="AZ9" s="4"/>
      <c r="BA9" s="4"/>
      <c r="BB9" s="4"/>
      <c r="BC9" s="4"/>
      <c r="BD9" s="4"/>
      <c r="BE9" s="4"/>
      <c r="BF9" s="6"/>
      <c r="BG9" s="4"/>
      <c r="BH9" s="4"/>
      <c r="BI9" s="4"/>
      <c r="BJ9" s="4"/>
      <c r="BK9" s="4"/>
      <c r="BL9" s="4"/>
      <c r="BM9" s="6"/>
      <c r="BN9" s="4"/>
      <c r="BO9" s="4"/>
      <c r="BP9" s="4"/>
      <c r="BQ9" s="4"/>
      <c r="BR9" s="4"/>
      <c r="BS9" s="4"/>
      <c r="BT9" s="6"/>
      <c r="BU9" s="4"/>
      <c r="BV9" s="4"/>
      <c r="BW9" s="4"/>
      <c r="BX9" s="4"/>
      <c r="BY9" s="4"/>
      <c r="BZ9" s="4"/>
      <c r="CA9" s="6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6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</row>
    <row r="10" spans="1:126" x14ac:dyDescent="0.25">
      <c r="A10" s="7"/>
      <c r="B10" s="4" t="s">
        <v>29</v>
      </c>
      <c r="C10" s="4">
        <v>4777301</v>
      </c>
      <c r="D10" s="4" t="s">
        <v>9</v>
      </c>
      <c r="E10" s="39"/>
      <c r="F10" s="4"/>
      <c r="G10" s="4">
        <f t="shared" ca="1" si="0"/>
        <v>0</v>
      </c>
      <c r="H10" s="4">
        <f t="shared" ca="1" si="1"/>
        <v>143.5</v>
      </c>
      <c r="I10" s="6"/>
      <c r="J10" s="4">
        <v>13.5</v>
      </c>
      <c r="K10" s="4">
        <v>3</v>
      </c>
      <c r="L10" s="4"/>
      <c r="M10" s="4"/>
      <c r="N10" s="4"/>
      <c r="O10" s="4"/>
      <c r="P10" s="6"/>
      <c r="Q10" s="4"/>
      <c r="R10" s="4"/>
      <c r="S10" s="4"/>
      <c r="T10" s="4"/>
      <c r="U10" s="4"/>
      <c r="V10" s="4"/>
      <c r="W10" s="6"/>
      <c r="X10" s="4">
        <v>7</v>
      </c>
      <c r="Y10" s="4">
        <v>13.5</v>
      </c>
      <c r="Z10" s="4">
        <v>16</v>
      </c>
      <c r="AA10" s="4">
        <v>16</v>
      </c>
      <c r="AB10" s="4">
        <v>12</v>
      </c>
      <c r="AC10" s="4"/>
      <c r="AD10" s="6"/>
      <c r="AE10" s="4">
        <v>13.5</v>
      </c>
      <c r="AF10" s="4">
        <v>16</v>
      </c>
      <c r="AG10" s="4">
        <v>9</v>
      </c>
      <c r="AH10" s="4"/>
      <c r="AI10" s="4"/>
      <c r="AJ10" s="4"/>
      <c r="AK10" s="6"/>
      <c r="AL10" s="4"/>
      <c r="AM10" s="4"/>
      <c r="AN10" s="4"/>
      <c r="AO10" s="4">
        <v>2</v>
      </c>
      <c r="AP10" s="4"/>
      <c r="AQ10" s="4"/>
      <c r="AR10" s="6"/>
      <c r="AS10" s="4">
        <v>2</v>
      </c>
      <c r="AT10" s="4"/>
      <c r="AU10" s="4"/>
      <c r="AV10" s="4"/>
      <c r="AW10" s="4"/>
      <c r="AX10" s="4"/>
      <c r="AY10" s="6"/>
      <c r="AZ10" s="4"/>
      <c r="BA10" s="4"/>
      <c r="BB10" s="4"/>
      <c r="BC10" s="4"/>
      <c r="BD10" s="4"/>
      <c r="BE10" s="4"/>
      <c r="BF10" s="6"/>
      <c r="BG10" s="4">
        <v>11</v>
      </c>
      <c r="BH10" s="4">
        <v>9</v>
      </c>
      <c r="BI10" s="4"/>
      <c r="BJ10" s="4"/>
      <c r="BK10" s="4"/>
      <c r="BL10" s="4"/>
      <c r="BM10" s="6"/>
      <c r="BN10" s="4"/>
      <c r="BO10" s="4"/>
      <c r="BP10" s="4"/>
      <c r="BQ10" s="4"/>
      <c r="BR10" s="4"/>
      <c r="BS10" s="4"/>
      <c r="BT10" s="6"/>
      <c r="BU10" s="4"/>
      <c r="BV10" s="4"/>
      <c r="BW10" s="4"/>
      <c r="BX10" s="4"/>
      <c r="BY10" s="4"/>
      <c r="BZ10" s="4"/>
      <c r="CA10" s="6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6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</row>
    <row r="11" spans="1:126" x14ac:dyDescent="0.25">
      <c r="A11" s="7"/>
      <c r="B11" s="4" t="s">
        <v>29</v>
      </c>
      <c r="C11" s="4">
        <v>4805901</v>
      </c>
      <c r="D11" s="4" t="s">
        <v>9</v>
      </c>
      <c r="E11" s="39"/>
      <c r="F11" s="4"/>
      <c r="G11" s="4">
        <f t="shared" ca="1" si="0"/>
        <v>0</v>
      </c>
      <c r="H11" s="4">
        <f t="shared" ca="1" si="1"/>
        <v>1</v>
      </c>
      <c r="I11" s="6"/>
      <c r="J11" s="4"/>
      <c r="K11" s="4">
        <v>1</v>
      </c>
      <c r="L11" s="4"/>
      <c r="M11" s="4"/>
      <c r="N11" s="4"/>
      <c r="O11" s="4"/>
      <c r="P11" s="6"/>
      <c r="Q11" s="4"/>
      <c r="R11" s="4"/>
      <c r="S11" s="4"/>
      <c r="T11" s="4"/>
      <c r="U11" s="4"/>
      <c r="V11" s="4"/>
      <c r="W11" s="6"/>
      <c r="X11" s="4"/>
      <c r="Y11" s="4"/>
      <c r="Z11" s="4"/>
      <c r="AA11" s="4"/>
      <c r="AB11" s="4"/>
      <c r="AC11" s="4"/>
      <c r="AD11" s="6"/>
      <c r="AE11" s="4"/>
      <c r="AF11" s="4"/>
      <c r="AG11" s="4"/>
      <c r="AH11" s="4"/>
      <c r="AI11" s="4"/>
      <c r="AJ11" s="4"/>
      <c r="AK11" s="6"/>
      <c r="AL11" s="4"/>
      <c r="AM11" s="4"/>
      <c r="AN11" s="4"/>
      <c r="AO11" s="4"/>
      <c r="AP11" s="4"/>
      <c r="AQ11" s="4"/>
      <c r="AR11" s="6"/>
      <c r="AS11" s="4"/>
      <c r="AT11" s="4"/>
      <c r="AU11" s="4"/>
      <c r="AV11" s="4"/>
      <c r="AW11" s="4"/>
      <c r="AX11" s="4"/>
      <c r="AY11" s="6"/>
      <c r="AZ11" s="4"/>
      <c r="BA11" s="4"/>
      <c r="BB11" s="4"/>
      <c r="BC11" s="4"/>
      <c r="BD11" s="4"/>
      <c r="BE11" s="4"/>
      <c r="BF11" s="6"/>
      <c r="BG11" s="4"/>
      <c r="BH11" s="4"/>
      <c r="BI11" s="4"/>
      <c r="BJ11" s="4"/>
      <c r="BK11" s="4"/>
      <c r="BL11" s="4"/>
      <c r="BM11" s="6"/>
      <c r="BN11" s="4"/>
      <c r="BO11" s="4"/>
      <c r="BP11" s="4"/>
      <c r="BQ11" s="4"/>
      <c r="BR11" s="4"/>
      <c r="BS11" s="4"/>
      <c r="BT11" s="6"/>
      <c r="BU11" s="4"/>
      <c r="BV11" s="4"/>
      <c r="BW11" s="4"/>
      <c r="BX11" s="4"/>
      <c r="BY11" s="4"/>
      <c r="BZ11" s="4"/>
      <c r="CA11" s="6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6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 x14ac:dyDescent="0.25">
      <c r="A12" s="7"/>
      <c r="B12" s="4" t="s">
        <v>33</v>
      </c>
      <c r="C12" s="4"/>
      <c r="D12" s="4" t="s">
        <v>9</v>
      </c>
      <c r="E12" s="40"/>
      <c r="F12" s="4"/>
      <c r="G12" s="4">
        <f t="shared" ca="1" si="0"/>
        <v>0</v>
      </c>
      <c r="H12" s="4">
        <f t="shared" ca="1" si="1"/>
        <v>3</v>
      </c>
      <c r="I12" s="6"/>
      <c r="J12" s="4"/>
      <c r="K12" s="4"/>
      <c r="L12" s="4"/>
      <c r="M12" s="4">
        <v>1</v>
      </c>
      <c r="N12" s="4">
        <v>1</v>
      </c>
      <c r="O12" s="4"/>
      <c r="P12" s="6"/>
      <c r="Q12" s="4"/>
      <c r="R12" s="4"/>
      <c r="S12" s="4"/>
      <c r="T12" s="4"/>
      <c r="U12" s="4"/>
      <c r="V12" s="4"/>
      <c r="W12" s="6"/>
      <c r="X12" s="4"/>
      <c r="Y12" s="4"/>
      <c r="Z12" s="4"/>
      <c r="AA12" s="4"/>
      <c r="AB12" s="4"/>
      <c r="AC12" s="4"/>
      <c r="AD12" s="6"/>
      <c r="AE12" s="4"/>
      <c r="AF12" s="4"/>
      <c r="AG12" s="4"/>
      <c r="AH12" s="4"/>
      <c r="AI12" s="4">
        <v>1</v>
      </c>
      <c r="AJ12" s="4"/>
      <c r="AK12" s="6"/>
      <c r="AL12" s="4"/>
      <c r="AM12" s="4"/>
      <c r="AN12" s="4"/>
      <c r="AO12" s="4"/>
      <c r="AP12" s="4"/>
      <c r="AQ12" s="4"/>
      <c r="AR12" s="6"/>
      <c r="AS12" s="4"/>
      <c r="AT12" s="4"/>
      <c r="AU12" s="4"/>
      <c r="AV12" s="4"/>
      <c r="AW12" s="4"/>
      <c r="AX12" s="4"/>
      <c r="AY12" s="6"/>
      <c r="AZ12" s="4"/>
      <c r="BA12" s="4"/>
      <c r="BB12" s="4"/>
      <c r="BC12" s="4"/>
      <c r="BD12" s="4"/>
      <c r="BE12" s="4"/>
      <c r="BF12" s="6"/>
      <c r="BG12" s="4"/>
      <c r="BH12" s="4"/>
      <c r="BI12" s="4"/>
      <c r="BJ12" s="4"/>
      <c r="BK12" s="4"/>
      <c r="BL12" s="4"/>
      <c r="BM12" s="6"/>
      <c r="BN12" s="4"/>
      <c r="BO12" s="4"/>
      <c r="BP12" s="4"/>
      <c r="BQ12" s="4"/>
      <c r="BR12" s="4"/>
      <c r="BS12" s="4"/>
      <c r="BT12" s="6"/>
      <c r="BU12" s="4"/>
      <c r="BV12" s="4"/>
      <c r="BW12" s="4"/>
      <c r="BX12" s="4"/>
      <c r="BY12" s="4"/>
      <c r="BZ12" s="4"/>
      <c r="CA12" s="6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6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</row>
    <row r="13" spans="1:126" x14ac:dyDescent="0.25">
      <c r="A13" s="7"/>
      <c r="B13" s="4" t="s">
        <v>30</v>
      </c>
      <c r="C13" s="4">
        <v>4809101</v>
      </c>
      <c r="D13" s="4" t="s">
        <v>9</v>
      </c>
      <c r="E13" s="39"/>
      <c r="F13" s="4"/>
      <c r="G13" s="4">
        <f t="shared" ca="1" si="0"/>
        <v>0</v>
      </c>
      <c r="H13" s="4">
        <f t="shared" ca="1" si="1"/>
        <v>40.5</v>
      </c>
      <c r="I13" s="6"/>
      <c r="J13" s="4"/>
      <c r="K13" s="4"/>
      <c r="L13" s="4"/>
      <c r="M13" s="4"/>
      <c r="N13" s="4">
        <v>6</v>
      </c>
      <c r="O13" s="4"/>
      <c r="P13" s="6"/>
      <c r="Q13" s="4">
        <v>5</v>
      </c>
      <c r="R13" s="4">
        <v>16</v>
      </c>
      <c r="S13" s="4">
        <v>12.5</v>
      </c>
      <c r="T13" s="4"/>
      <c r="U13" s="4"/>
      <c r="V13" s="4"/>
      <c r="W13" s="6"/>
      <c r="X13" s="4"/>
      <c r="Y13" s="4"/>
      <c r="Z13" s="4"/>
      <c r="AA13" s="4"/>
      <c r="AB13" s="4"/>
      <c r="AC13" s="4"/>
      <c r="AD13" s="6"/>
      <c r="AE13" s="4"/>
      <c r="AF13" s="4"/>
      <c r="AG13" s="4"/>
      <c r="AH13" s="4"/>
      <c r="AI13" s="4"/>
      <c r="AJ13" s="4"/>
      <c r="AK13" s="6"/>
      <c r="AL13" s="4"/>
      <c r="AM13" s="4"/>
      <c r="AN13" s="4">
        <v>1</v>
      </c>
      <c r="AO13" s="4"/>
      <c r="AP13" s="4"/>
      <c r="AQ13" s="4"/>
      <c r="AR13" s="6"/>
      <c r="AS13" s="4"/>
      <c r="AT13" s="4"/>
      <c r="AU13" s="4"/>
      <c r="AV13" s="4"/>
      <c r="AW13" s="4"/>
      <c r="AX13" s="4"/>
      <c r="AY13" s="6"/>
      <c r="AZ13" s="4"/>
      <c r="BA13" s="4"/>
      <c r="BB13" s="4"/>
      <c r="BC13" s="4"/>
      <c r="BD13" s="4"/>
      <c r="BE13" s="4"/>
      <c r="BF13" s="6"/>
      <c r="BG13" s="4"/>
      <c r="BH13" s="4"/>
      <c r="BI13" s="4"/>
      <c r="BJ13" s="4"/>
      <c r="BK13" s="4"/>
      <c r="BL13" s="4"/>
      <c r="BM13" s="6"/>
      <c r="BN13" s="4"/>
      <c r="BO13" s="4"/>
      <c r="BP13" s="4"/>
      <c r="BQ13" s="4"/>
      <c r="BR13" s="4"/>
      <c r="BS13" s="4"/>
      <c r="BT13" s="6"/>
      <c r="BU13" s="4"/>
      <c r="BV13" s="4"/>
      <c r="BW13" s="4"/>
      <c r="BX13" s="4"/>
      <c r="BY13" s="4"/>
      <c r="BZ13" s="4"/>
      <c r="CA13" s="6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6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</row>
    <row r="14" spans="1:126" x14ac:dyDescent="0.25">
      <c r="A14" s="7"/>
      <c r="B14" s="4" t="s">
        <v>35</v>
      </c>
      <c r="C14" s="4"/>
      <c r="D14" s="4" t="s">
        <v>9</v>
      </c>
      <c r="E14" s="39"/>
      <c r="F14" s="4"/>
      <c r="G14" s="4">
        <f t="shared" ca="1" si="0"/>
        <v>0</v>
      </c>
      <c r="H14" s="4">
        <f t="shared" ca="1" si="1"/>
        <v>7</v>
      </c>
      <c r="I14" s="6"/>
      <c r="J14" s="4"/>
      <c r="K14" s="4"/>
      <c r="L14" s="4"/>
      <c r="M14" s="4"/>
      <c r="N14" s="4">
        <v>1</v>
      </c>
      <c r="O14" s="4"/>
      <c r="P14" s="6"/>
      <c r="Q14" s="4"/>
      <c r="R14" s="4"/>
      <c r="S14" s="4"/>
      <c r="T14" s="4"/>
      <c r="U14" s="4"/>
      <c r="V14" s="4"/>
      <c r="W14" s="6"/>
      <c r="X14" s="4"/>
      <c r="Y14" s="4"/>
      <c r="Z14" s="4"/>
      <c r="AA14" s="4"/>
      <c r="AB14" s="4">
        <v>1</v>
      </c>
      <c r="AC14" s="4"/>
      <c r="AD14" s="6"/>
      <c r="AE14" s="4"/>
      <c r="AF14" s="4"/>
      <c r="AG14" s="4"/>
      <c r="AH14" s="4"/>
      <c r="AI14" s="4">
        <v>1</v>
      </c>
      <c r="AJ14" s="4"/>
      <c r="AK14" s="6"/>
      <c r="AL14" s="4"/>
      <c r="AM14" s="4"/>
      <c r="AN14" s="4"/>
      <c r="AO14" s="4"/>
      <c r="AP14" s="4">
        <v>1</v>
      </c>
      <c r="AQ14" s="4"/>
      <c r="AR14" s="6"/>
      <c r="AS14" s="4"/>
      <c r="AT14" s="4"/>
      <c r="AU14" s="4"/>
      <c r="AV14" s="4"/>
      <c r="AW14" s="4">
        <v>1</v>
      </c>
      <c r="AX14" s="4"/>
      <c r="AY14" s="6"/>
      <c r="AZ14" s="4"/>
      <c r="BA14" s="4"/>
      <c r="BB14" s="4"/>
      <c r="BC14" s="4"/>
      <c r="BD14" s="4"/>
      <c r="BE14" s="4"/>
      <c r="BF14" s="6"/>
      <c r="BG14" s="4"/>
      <c r="BH14" s="4"/>
      <c r="BI14" s="4"/>
      <c r="BJ14" s="4"/>
      <c r="BK14" s="4">
        <v>1</v>
      </c>
      <c r="BL14" s="4"/>
      <c r="BM14" s="6"/>
      <c r="BN14" s="4"/>
      <c r="BO14" s="4"/>
      <c r="BP14" s="4"/>
      <c r="BQ14" s="4"/>
      <c r="BR14" s="4">
        <v>1</v>
      </c>
      <c r="BS14" s="4"/>
      <c r="BT14" s="6"/>
      <c r="BU14" s="4"/>
      <c r="BV14" s="4"/>
      <c r="BW14" s="4"/>
      <c r="BX14" s="4"/>
      <c r="BY14" s="4"/>
      <c r="BZ14" s="4"/>
      <c r="CA14" s="6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6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</row>
    <row r="15" spans="1:126" x14ac:dyDescent="0.25">
      <c r="A15" s="7"/>
      <c r="B15" s="4" t="s">
        <v>30</v>
      </c>
      <c r="C15" s="4">
        <v>4811101</v>
      </c>
      <c r="D15" s="4" t="s">
        <v>9</v>
      </c>
      <c r="E15" s="40"/>
      <c r="F15" s="4"/>
      <c r="G15" s="4">
        <f t="shared" ca="1" si="0"/>
        <v>0</v>
      </c>
      <c r="H15" s="4">
        <f t="shared" ca="1" si="1"/>
        <v>12</v>
      </c>
      <c r="I15" s="6"/>
      <c r="J15" s="4"/>
      <c r="K15" s="4"/>
      <c r="L15" s="4"/>
      <c r="M15" s="4"/>
      <c r="N15" s="4"/>
      <c r="O15" s="4"/>
      <c r="P15" s="6"/>
      <c r="Q15" s="4"/>
      <c r="R15" s="4"/>
      <c r="S15" s="4">
        <v>3.5</v>
      </c>
      <c r="T15" s="4">
        <v>8</v>
      </c>
      <c r="U15" s="4"/>
      <c r="V15" s="4"/>
      <c r="W15" s="6"/>
      <c r="X15" s="4"/>
      <c r="Y15" s="4"/>
      <c r="Z15" s="4"/>
      <c r="AA15" s="4"/>
      <c r="AB15" s="4"/>
      <c r="AC15" s="4"/>
      <c r="AD15" s="6"/>
      <c r="AE15" s="4"/>
      <c r="AF15" s="4"/>
      <c r="AG15" s="4"/>
      <c r="AH15" s="4"/>
      <c r="AI15" s="4"/>
      <c r="AJ15" s="4"/>
      <c r="AK15" s="6"/>
      <c r="AL15" s="4"/>
      <c r="AM15" s="4"/>
      <c r="AN15" s="4">
        <v>0.5</v>
      </c>
      <c r="AO15" s="4"/>
      <c r="AP15" s="4"/>
      <c r="AQ15" s="4"/>
      <c r="AR15" s="6"/>
      <c r="AS15" s="4"/>
      <c r="AT15" s="4"/>
      <c r="AU15" s="4"/>
      <c r="AV15" s="4"/>
      <c r="AW15" s="4"/>
      <c r="AX15" s="4"/>
      <c r="AY15" s="6"/>
      <c r="AZ15" s="4"/>
      <c r="BA15" s="4"/>
      <c r="BB15" s="4"/>
      <c r="BC15" s="4"/>
      <c r="BD15" s="4"/>
      <c r="BE15" s="4"/>
      <c r="BF15" s="6"/>
      <c r="BG15" s="4"/>
      <c r="BH15" s="4"/>
      <c r="BI15" s="4"/>
      <c r="BJ15" s="4"/>
      <c r="BK15" s="4"/>
      <c r="BL15" s="4"/>
      <c r="BM15" s="6"/>
      <c r="BN15" s="4"/>
      <c r="BO15" s="4"/>
      <c r="BP15" s="4"/>
      <c r="BQ15" s="4"/>
      <c r="BR15" s="4"/>
      <c r="BS15" s="4"/>
      <c r="BT15" s="6"/>
      <c r="BU15" s="4"/>
      <c r="BV15" s="4"/>
      <c r="BW15" s="4"/>
      <c r="BX15" s="4"/>
      <c r="BY15" s="4"/>
      <c r="BZ15" s="4"/>
      <c r="CA15" s="6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6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</row>
    <row r="16" spans="1:126" x14ac:dyDescent="0.25">
      <c r="A16" s="7"/>
      <c r="B16" s="4" t="s">
        <v>30</v>
      </c>
      <c r="C16" s="4">
        <v>4794901</v>
      </c>
      <c r="D16" s="4" t="s">
        <v>9</v>
      </c>
      <c r="E16" s="39"/>
      <c r="F16" s="4"/>
      <c r="G16" s="4">
        <f t="shared" ca="1" si="0"/>
        <v>0</v>
      </c>
      <c r="H16" s="4">
        <f t="shared" ca="1" si="1"/>
        <v>28</v>
      </c>
      <c r="I16" s="6"/>
      <c r="J16" s="4"/>
      <c r="K16" s="4"/>
      <c r="L16" s="4"/>
      <c r="M16" s="4"/>
      <c r="N16" s="4"/>
      <c r="O16" s="4"/>
      <c r="P16" s="6"/>
      <c r="Q16" s="4"/>
      <c r="R16" s="4"/>
      <c r="S16" s="4"/>
      <c r="T16" s="4">
        <v>8</v>
      </c>
      <c r="U16" s="4">
        <v>8</v>
      </c>
      <c r="V16" s="4"/>
      <c r="W16" s="6"/>
      <c r="X16" s="4">
        <v>6.5</v>
      </c>
      <c r="Y16" s="4"/>
      <c r="Z16" s="4"/>
      <c r="AA16" s="4"/>
      <c r="AB16" s="4"/>
      <c r="AC16" s="4"/>
      <c r="AD16" s="6"/>
      <c r="AE16" s="4"/>
      <c r="AF16" s="4"/>
      <c r="AG16" s="4"/>
      <c r="AH16" s="4">
        <v>5.5</v>
      </c>
      <c r="AI16" s="4"/>
      <c r="AJ16" s="4"/>
      <c r="AK16" s="6"/>
      <c r="AL16" s="4"/>
      <c r="AM16" s="4"/>
      <c r="AN16" s="4"/>
      <c r="AO16" s="4"/>
      <c r="AP16" s="4"/>
      <c r="AQ16" s="4"/>
      <c r="AR16" s="6"/>
      <c r="AS16" s="4"/>
      <c r="AT16" s="4"/>
      <c r="AU16" s="4"/>
      <c r="AV16" s="4"/>
      <c r="AW16" s="4"/>
      <c r="AX16" s="4"/>
      <c r="AY16" s="6"/>
      <c r="AZ16" s="4"/>
      <c r="BA16" s="4"/>
      <c r="BB16" s="4"/>
      <c r="BC16" s="4"/>
      <c r="BD16" s="4"/>
      <c r="BE16" s="4"/>
      <c r="BF16" s="6"/>
      <c r="BG16" s="4"/>
      <c r="BH16" s="4"/>
      <c r="BI16" s="4"/>
      <c r="BJ16" s="4"/>
      <c r="BK16" s="4"/>
      <c r="BL16" s="4"/>
      <c r="BM16" s="6"/>
      <c r="BN16" s="4"/>
      <c r="BO16" s="4"/>
      <c r="BP16" s="4"/>
      <c r="BQ16" s="4"/>
      <c r="BR16" s="4"/>
      <c r="BS16" s="4"/>
      <c r="BT16" s="6"/>
      <c r="BU16" s="4"/>
      <c r="BV16" s="4"/>
      <c r="BW16" s="4"/>
      <c r="BX16" s="4"/>
      <c r="BY16" s="4"/>
      <c r="BZ16" s="4"/>
      <c r="CA16" s="6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6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</row>
    <row r="17" spans="1:126" x14ac:dyDescent="0.25">
      <c r="A17" s="7"/>
      <c r="B17" s="4" t="s">
        <v>32</v>
      </c>
      <c r="C17" s="4" t="s">
        <v>41</v>
      </c>
      <c r="D17" s="4" t="s">
        <v>9</v>
      </c>
      <c r="E17" s="39"/>
      <c r="F17" s="4"/>
      <c r="G17" s="4">
        <f t="shared" ca="1" si="0"/>
        <v>0</v>
      </c>
      <c r="H17" s="4">
        <f t="shared" ca="1" si="1"/>
        <v>6</v>
      </c>
      <c r="I17" s="6"/>
      <c r="J17" s="4"/>
      <c r="K17" s="4"/>
      <c r="L17" s="4"/>
      <c r="M17" s="4"/>
      <c r="N17" s="4"/>
      <c r="O17" s="4"/>
      <c r="P17" s="6"/>
      <c r="Q17" s="4"/>
      <c r="R17" s="4"/>
      <c r="S17" s="4"/>
      <c r="T17" s="4"/>
      <c r="U17" s="4"/>
      <c r="V17" s="4"/>
      <c r="W17" s="6"/>
      <c r="X17" s="4"/>
      <c r="Y17" s="4"/>
      <c r="Z17" s="4"/>
      <c r="AA17" s="4"/>
      <c r="AB17" s="4"/>
      <c r="AC17" s="4"/>
      <c r="AD17" s="6"/>
      <c r="AE17" s="4"/>
      <c r="AF17" s="4"/>
      <c r="AG17" s="4"/>
      <c r="AH17" s="4">
        <v>6</v>
      </c>
      <c r="AI17" s="4"/>
      <c r="AJ17" s="4"/>
      <c r="AK17" s="6"/>
      <c r="AL17" s="4"/>
      <c r="AM17" s="4"/>
      <c r="AN17" s="4"/>
      <c r="AO17" s="4"/>
      <c r="AP17" s="4"/>
      <c r="AQ17" s="4"/>
      <c r="AR17" s="6"/>
      <c r="AS17" s="4"/>
      <c r="AT17" s="4"/>
      <c r="AU17" s="4"/>
      <c r="AV17" s="4"/>
      <c r="AW17" s="4"/>
      <c r="AX17" s="4"/>
      <c r="AY17" s="6"/>
      <c r="AZ17" s="4"/>
      <c r="BA17" s="4"/>
      <c r="BB17" s="4"/>
      <c r="BC17" s="4"/>
      <c r="BD17" s="4"/>
      <c r="BE17" s="4"/>
      <c r="BF17" s="6"/>
      <c r="BG17" s="4"/>
      <c r="BH17" s="4"/>
      <c r="BI17" s="4"/>
      <c r="BJ17" s="4"/>
      <c r="BK17" s="4"/>
      <c r="BL17" s="4"/>
      <c r="BM17" s="6"/>
      <c r="BN17" s="4"/>
      <c r="BO17" s="4"/>
      <c r="BP17" s="4"/>
      <c r="BQ17" s="4"/>
      <c r="BR17" s="4"/>
      <c r="BS17" s="4"/>
      <c r="BT17" s="6"/>
      <c r="BU17" s="4"/>
      <c r="BV17" s="4"/>
      <c r="BW17" s="4"/>
      <c r="BX17" s="4"/>
      <c r="BY17" s="4"/>
      <c r="BZ17" s="4"/>
      <c r="CA17" s="6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6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</row>
    <row r="18" spans="1:126" x14ac:dyDescent="0.25">
      <c r="A18" s="7"/>
      <c r="B18" s="4" t="s">
        <v>30</v>
      </c>
      <c r="C18" s="4">
        <v>4807101</v>
      </c>
      <c r="D18" s="4" t="s">
        <v>9</v>
      </c>
      <c r="E18" s="39"/>
      <c r="F18" s="4"/>
      <c r="G18" s="4">
        <f t="shared" ca="1" si="0"/>
        <v>0</v>
      </c>
      <c r="H18" s="4">
        <f t="shared" ca="1" si="1"/>
        <v>9</v>
      </c>
      <c r="I18" s="6"/>
      <c r="J18" s="4"/>
      <c r="K18" s="4"/>
      <c r="L18" s="4"/>
      <c r="M18" s="4"/>
      <c r="N18" s="4"/>
      <c r="O18" s="4"/>
      <c r="P18" s="6"/>
      <c r="Q18" s="4"/>
      <c r="R18" s="4"/>
      <c r="S18" s="4"/>
      <c r="T18" s="4"/>
      <c r="U18" s="4">
        <v>8</v>
      </c>
      <c r="V18" s="4"/>
      <c r="W18" s="6"/>
      <c r="X18" s="4"/>
      <c r="Y18" s="4"/>
      <c r="Z18" s="4"/>
      <c r="AA18" s="4"/>
      <c r="AB18" s="4"/>
      <c r="AC18" s="4"/>
      <c r="AD18" s="6"/>
      <c r="AE18" s="4"/>
      <c r="AF18" s="4"/>
      <c r="AG18" s="4"/>
      <c r="AH18" s="4"/>
      <c r="AI18" s="4">
        <v>1</v>
      </c>
      <c r="AJ18" s="4"/>
      <c r="AK18" s="6"/>
      <c r="AL18" s="4"/>
      <c r="AM18" s="4"/>
      <c r="AN18" s="4"/>
      <c r="AO18" s="4"/>
      <c r="AP18" s="4"/>
      <c r="AQ18" s="4"/>
      <c r="AR18" s="6"/>
      <c r="AS18" s="4"/>
      <c r="AT18" s="4"/>
      <c r="AU18" s="4"/>
      <c r="AV18" s="4"/>
      <c r="AW18" s="4"/>
      <c r="AX18" s="4"/>
      <c r="AY18" s="6"/>
      <c r="AZ18" s="4"/>
      <c r="BA18" s="4"/>
      <c r="BB18" s="4"/>
      <c r="BC18" s="4"/>
      <c r="BD18" s="4"/>
      <c r="BE18" s="4"/>
      <c r="BF18" s="6"/>
      <c r="BG18" s="4"/>
      <c r="BH18" s="4"/>
      <c r="BI18" s="4"/>
      <c r="BJ18" s="4"/>
      <c r="BK18" s="4"/>
      <c r="BL18" s="4"/>
      <c r="BM18" s="6"/>
      <c r="BN18" s="4"/>
      <c r="BO18" s="4"/>
      <c r="BP18" s="4"/>
      <c r="BQ18" s="4"/>
      <c r="BR18" s="4"/>
      <c r="BS18" s="4"/>
      <c r="BT18" s="6"/>
      <c r="BU18" s="4"/>
      <c r="BV18" s="4"/>
      <c r="BW18" s="4"/>
      <c r="BX18" s="4"/>
      <c r="BY18" s="4"/>
      <c r="BZ18" s="4"/>
      <c r="CA18" s="6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6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</row>
    <row r="19" spans="1:126" x14ac:dyDescent="0.25">
      <c r="A19" s="7"/>
      <c r="B19" s="24" t="s">
        <v>42</v>
      </c>
      <c r="C19" s="24" t="s">
        <v>43</v>
      </c>
      <c r="D19" s="4" t="s">
        <v>9</v>
      </c>
      <c r="E19" s="39"/>
      <c r="F19" s="4"/>
      <c r="G19" s="4">
        <f t="shared" ca="1" si="0"/>
        <v>0</v>
      </c>
      <c r="H19" s="4">
        <f t="shared" ca="1" si="1"/>
        <v>32</v>
      </c>
      <c r="I19" s="6"/>
      <c r="J19" s="4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4"/>
      <c r="W19" s="6"/>
      <c r="X19" s="4"/>
      <c r="Y19" s="4"/>
      <c r="Z19" s="4"/>
      <c r="AA19" s="4"/>
      <c r="AB19" s="4"/>
      <c r="AC19" s="4"/>
      <c r="AD19" s="6"/>
      <c r="AE19" s="4"/>
      <c r="AF19" s="4"/>
      <c r="AG19" s="4"/>
      <c r="AH19" s="4"/>
      <c r="AI19" s="4"/>
      <c r="AJ19" s="4"/>
      <c r="AK19" s="6"/>
      <c r="AL19" s="4"/>
      <c r="AM19" s="4"/>
      <c r="AN19" s="4"/>
      <c r="AO19" s="4"/>
      <c r="AP19" s="4"/>
      <c r="AQ19" s="4"/>
      <c r="AR19" s="6"/>
      <c r="AS19" s="4"/>
      <c r="AT19" s="4"/>
      <c r="AU19" s="4"/>
      <c r="AV19" s="4"/>
      <c r="AW19" s="4"/>
      <c r="AX19" s="4"/>
      <c r="AY19" s="6"/>
      <c r="AZ19" s="4"/>
      <c r="BA19" s="4"/>
      <c r="BB19" s="4"/>
      <c r="BC19" s="4"/>
      <c r="BD19" s="4"/>
      <c r="BE19" s="4"/>
      <c r="BF19" s="6"/>
      <c r="BG19" s="4"/>
      <c r="BH19" s="4"/>
      <c r="BI19" s="4"/>
      <c r="BJ19" s="4"/>
      <c r="BK19" s="4"/>
      <c r="BL19" s="4"/>
      <c r="BM19" s="6"/>
      <c r="BN19" s="4"/>
      <c r="BO19" s="4"/>
      <c r="BP19" s="4">
        <v>16</v>
      </c>
      <c r="BQ19" s="4">
        <v>16</v>
      </c>
      <c r="BR19" s="4"/>
      <c r="BS19" s="4"/>
      <c r="BT19" s="6"/>
      <c r="BU19" s="4"/>
      <c r="BV19" s="4"/>
      <c r="BW19" s="4"/>
      <c r="BX19" s="4"/>
      <c r="BY19" s="4"/>
      <c r="BZ19" s="4"/>
      <c r="CA19" s="6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6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</row>
    <row r="20" spans="1:126" x14ac:dyDescent="0.25">
      <c r="A20" s="7"/>
      <c r="B20" s="4" t="s">
        <v>46</v>
      </c>
      <c r="C20" s="4" t="s">
        <v>47</v>
      </c>
      <c r="D20" s="4" t="s">
        <v>9</v>
      </c>
      <c r="E20" s="39"/>
      <c r="F20" s="4"/>
      <c r="G20" s="4">
        <f t="shared" ca="1" si="0"/>
        <v>0</v>
      </c>
      <c r="H20" s="4">
        <f t="shared" ca="1" si="1"/>
        <v>4.5</v>
      </c>
      <c r="I20" s="6"/>
      <c r="J20" s="4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4"/>
      <c r="W20" s="6"/>
      <c r="X20" s="4"/>
      <c r="Y20" s="4"/>
      <c r="Z20" s="4"/>
      <c r="AA20" s="4"/>
      <c r="AB20" s="4"/>
      <c r="AC20" s="4"/>
      <c r="AD20" s="6"/>
      <c r="AE20" s="4"/>
      <c r="AF20" s="4"/>
      <c r="AG20" s="4">
        <v>4.5</v>
      </c>
      <c r="AH20" s="4"/>
      <c r="AI20" s="4"/>
      <c r="AJ20" s="4"/>
      <c r="AK20" s="6"/>
      <c r="AL20" s="4"/>
      <c r="AM20" s="4"/>
      <c r="AN20" s="4"/>
      <c r="AO20" s="4"/>
      <c r="AP20" s="4"/>
      <c r="AQ20" s="4"/>
      <c r="AR20" s="6"/>
      <c r="AS20" s="4"/>
      <c r="AT20" s="4"/>
      <c r="AU20" s="4"/>
      <c r="AV20" s="4"/>
      <c r="AW20" s="4"/>
      <c r="AX20" s="4"/>
      <c r="AY20" s="6"/>
      <c r="AZ20" s="4"/>
      <c r="BA20" s="4"/>
      <c r="BB20" s="4"/>
      <c r="BC20" s="4"/>
      <c r="BD20" s="4"/>
      <c r="BE20" s="4"/>
      <c r="BF20" s="6"/>
      <c r="BG20" s="4"/>
      <c r="BH20" s="4"/>
      <c r="BI20" s="4"/>
      <c r="BJ20" s="4"/>
      <c r="BK20" s="4"/>
      <c r="BL20" s="4"/>
      <c r="BM20" s="6"/>
      <c r="BN20" s="4"/>
      <c r="BO20" s="4"/>
      <c r="BP20" s="4"/>
      <c r="BQ20" s="4"/>
      <c r="BR20" s="4"/>
      <c r="BS20" s="4"/>
      <c r="BT20" s="6"/>
      <c r="BU20" s="4"/>
      <c r="BV20" s="4"/>
      <c r="BW20" s="4"/>
      <c r="BX20" s="4"/>
      <c r="BY20" s="4"/>
      <c r="BZ20" s="4"/>
      <c r="CA20" s="6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6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</row>
    <row r="21" spans="1:126" x14ac:dyDescent="0.25">
      <c r="A21" s="7"/>
      <c r="B21" s="4" t="s">
        <v>30</v>
      </c>
      <c r="C21" s="4">
        <v>4811101</v>
      </c>
      <c r="D21" s="4" t="s">
        <v>9</v>
      </c>
      <c r="E21" s="39"/>
      <c r="F21" s="4"/>
      <c r="G21" s="4">
        <f t="shared" ca="1" si="0"/>
        <v>0</v>
      </c>
      <c r="H21" s="4">
        <f t="shared" ca="1" si="1"/>
        <v>6.5</v>
      </c>
      <c r="I21" s="6"/>
      <c r="J21" s="4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4"/>
      <c r="W21" s="6"/>
      <c r="X21" s="4"/>
      <c r="Y21" s="4"/>
      <c r="Z21" s="4"/>
      <c r="AA21" s="4"/>
      <c r="AB21" s="4"/>
      <c r="AC21" s="4"/>
      <c r="AD21" s="6"/>
      <c r="AE21" s="4"/>
      <c r="AF21" s="4"/>
      <c r="AG21" s="4">
        <v>2.5</v>
      </c>
      <c r="AH21" s="4">
        <v>2</v>
      </c>
      <c r="AI21" s="4"/>
      <c r="AJ21" s="4"/>
      <c r="AK21" s="6"/>
      <c r="AL21" s="4"/>
      <c r="AM21" s="4"/>
      <c r="AN21" s="4"/>
      <c r="AO21" s="4"/>
      <c r="AP21" s="4"/>
      <c r="AQ21" s="4"/>
      <c r="AR21" s="6"/>
      <c r="AS21" s="4"/>
      <c r="AT21" s="4">
        <v>2</v>
      </c>
      <c r="AU21" s="4"/>
      <c r="AV21" s="4"/>
      <c r="AW21" s="4"/>
      <c r="AX21" s="4"/>
      <c r="AY21" s="6"/>
      <c r="AZ21" s="4"/>
      <c r="BA21" s="4"/>
      <c r="BB21" s="4"/>
      <c r="BC21" s="4"/>
      <c r="BD21" s="4"/>
      <c r="BE21" s="4"/>
      <c r="BF21" s="6"/>
      <c r="BG21" s="4"/>
      <c r="BH21" s="4"/>
      <c r="BI21" s="4"/>
      <c r="BJ21" s="4"/>
      <c r="BK21" s="4"/>
      <c r="BL21" s="4"/>
      <c r="BM21" s="6"/>
      <c r="BN21" s="4"/>
      <c r="BO21" s="4"/>
      <c r="BP21" s="4"/>
      <c r="BQ21" s="4"/>
      <c r="BR21" s="4"/>
      <c r="BS21" s="4"/>
      <c r="BT21" s="6"/>
      <c r="BU21" s="4"/>
      <c r="BV21" s="4"/>
      <c r="BW21" s="4"/>
      <c r="BX21" s="4"/>
      <c r="BY21" s="4"/>
      <c r="BZ21" s="4"/>
      <c r="CA21" s="6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6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</row>
    <row r="22" spans="1:126" x14ac:dyDescent="0.25">
      <c r="A22" s="7"/>
      <c r="B22" s="4" t="s">
        <v>32</v>
      </c>
      <c r="C22" s="4" t="s">
        <v>48</v>
      </c>
      <c r="D22" s="4" t="s">
        <v>9</v>
      </c>
      <c r="E22" s="39"/>
      <c r="F22" s="4"/>
      <c r="G22" s="4">
        <f t="shared" ca="1" si="0"/>
        <v>0</v>
      </c>
      <c r="H22" s="4">
        <f t="shared" ca="1" si="1"/>
        <v>53</v>
      </c>
      <c r="I22" s="6"/>
      <c r="J22" s="4"/>
      <c r="K22" s="4"/>
      <c r="L22" s="4"/>
      <c r="M22" s="4"/>
      <c r="N22" s="4"/>
      <c r="O22" s="4"/>
      <c r="P22" s="6"/>
      <c r="Q22" s="4"/>
      <c r="R22" s="4"/>
      <c r="S22" s="4"/>
      <c r="T22" s="4"/>
      <c r="U22" s="4"/>
      <c r="V22" s="4"/>
      <c r="W22" s="6"/>
      <c r="X22" s="4"/>
      <c r="Y22" s="4"/>
      <c r="Z22" s="4"/>
      <c r="AA22" s="4"/>
      <c r="AB22" s="4"/>
      <c r="AC22" s="4"/>
      <c r="AD22" s="6"/>
      <c r="AE22" s="4"/>
      <c r="AF22" s="4"/>
      <c r="AG22" s="4"/>
      <c r="AH22" s="4">
        <v>2.5</v>
      </c>
      <c r="AI22" s="4">
        <v>10</v>
      </c>
      <c r="AJ22" s="4"/>
      <c r="AK22" s="6"/>
      <c r="AL22" s="4">
        <v>13.5</v>
      </c>
      <c r="AM22" s="4">
        <v>16</v>
      </c>
      <c r="AN22" s="4">
        <v>11</v>
      </c>
      <c r="AO22" s="4"/>
      <c r="AP22" s="4"/>
      <c r="AQ22" s="4"/>
      <c r="AR22" s="6"/>
      <c r="AS22" s="4"/>
      <c r="AT22" s="4"/>
      <c r="AU22" s="4"/>
      <c r="AV22" s="4"/>
      <c r="AW22" s="4"/>
      <c r="AX22" s="4"/>
      <c r="AY22" s="6"/>
      <c r="AZ22" s="4"/>
      <c r="BA22" s="4"/>
      <c r="BB22" s="4"/>
      <c r="BC22" s="4"/>
      <c r="BD22" s="4"/>
      <c r="BE22" s="4"/>
      <c r="BF22" s="6"/>
      <c r="BG22" s="4"/>
      <c r="BH22" s="4"/>
      <c r="BI22" s="4"/>
      <c r="BJ22" s="4"/>
      <c r="BK22" s="4"/>
      <c r="BL22" s="4"/>
      <c r="BM22" s="6"/>
      <c r="BN22" s="4"/>
      <c r="BO22" s="4"/>
      <c r="BP22" s="4"/>
      <c r="BQ22" s="4"/>
      <c r="BR22" s="4"/>
      <c r="BS22" s="4"/>
      <c r="BT22" s="6"/>
      <c r="BU22" s="4"/>
      <c r="BV22" s="4"/>
      <c r="BW22" s="4"/>
      <c r="BX22" s="4"/>
      <c r="BY22" s="4"/>
      <c r="BZ22" s="4"/>
      <c r="CA22" s="6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6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</row>
    <row r="23" spans="1:126" x14ac:dyDescent="0.25">
      <c r="A23" s="7"/>
      <c r="B23" s="4" t="s">
        <v>32</v>
      </c>
      <c r="C23" s="4" t="s">
        <v>49</v>
      </c>
      <c r="D23" s="4" t="s">
        <v>9</v>
      </c>
      <c r="E23" s="39"/>
      <c r="F23" s="4"/>
      <c r="G23" s="4">
        <f t="shared" ca="1" si="0"/>
        <v>0</v>
      </c>
      <c r="H23" s="4">
        <f t="shared" ca="1" si="1"/>
        <v>11.5</v>
      </c>
      <c r="I23" s="6"/>
      <c r="J23" s="4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4"/>
      <c r="W23" s="6"/>
      <c r="X23" s="4"/>
      <c r="Y23" s="4"/>
      <c r="Z23" s="4"/>
      <c r="AA23" s="4"/>
      <c r="AB23" s="4"/>
      <c r="AC23" s="4"/>
      <c r="AD23" s="6"/>
      <c r="AE23" s="4"/>
      <c r="AF23" s="4"/>
      <c r="AG23" s="4"/>
      <c r="AH23" s="4"/>
      <c r="AI23" s="4"/>
      <c r="AJ23" s="4"/>
      <c r="AK23" s="6"/>
      <c r="AL23" s="4"/>
      <c r="AM23" s="4"/>
      <c r="AN23" s="4">
        <v>3.5</v>
      </c>
      <c r="AO23" s="4">
        <v>8</v>
      </c>
      <c r="AP23" s="4"/>
      <c r="AQ23" s="4"/>
      <c r="AR23" s="6"/>
      <c r="AS23" s="4"/>
      <c r="AT23" s="4"/>
      <c r="AU23" s="4"/>
      <c r="AV23" s="4"/>
      <c r="AW23" s="4"/>
      <c r="AX23" s="4"/>
      <c r="AY23" s="6"/>
      <c r="AZ23" s="4"/>
      <c r="BA23" s="4"/>
      <c r="BB23" s="4"/>
      <c r="BC23" s="4"/>
      <c r="BD23" s="4"/>
      <c r="BE23" s="4"/>
      <c r="BF23" s="6"/>
      <c r="BG23" s="4"/>
      <c r="BH23" s="4"/>
      <c r="BI23" s="4"/>
      <c r="BJ23" s="4"/>
      <c r="BK23" s="4"/>
      <c r="BL23" s="4"/>
      <c r="BM23" s="6"/>
      <c r="BN23" s="4"/>
      <c r="BO23" s="4"/>
      <c r="BP23" s="4"/>
      <c r="BQ23" s="4"/>
      <c r="BR23" s="4"/>
      <c r="BS23" s="4"/>
      <c r="BT23" s="6"/>
      <c r="BU23" s="4"/>
      <c r="BV23" s="4"/>
      <c r="BW23" s="4"/>
      <c r="BX23" s="4"/>
      <c r="BY23" s="4"/>
      <c r="BZ23" s="4"/>
      <c r="CA23" s="6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6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</row>
    <row r="24" spans="1:126" x14ac:dyDescent="0.25">
      <c r="A24" s="7"/>
      <c r="B24" s="4" t="s">
        <v>30</v>
      </c>
      <c r="C24" s="4">
        <v>4817101</v>
      </c>
      <c r="D24" s="4" t="s">
        <v>9</v>
      </c>
      <c r="E24" s="39"/>
      <c r="F24" s="4"/>
      <c r="G24" s="4">
        <f t="shared" ca="1" si="0"/>
        <v>0</v>
      </c>
      <c r="H24" s="4">
        <f t="shared" ca="1" si="1"/>
        <v>4</v>
      </c>
      <c r="I24" s="6"/>
      <c r="J24" s="4"/>
      <c r="K24" s="4"/>
      <c r="L24" s="4"/>
      <c r="M24" s="4"/>
      <c r="N24" s="4"/>
      <c r="O24" s="4"/>
      <c r="P24" s="6"/>
      <c r="Q24" s="4"/>
      <c r="R24" s="4"/>
      <c r="S24" s="4"/>
      <c r="T24" s="4"/>
      <c r="U24" s="4"/>
      <c r="V24" s="4"/>
      <c r="W24" s="6"/>
      <c r="X24" s="4"/>
      <c r="Y24" s="4"/>
      <c r="Z24" s="4"/>
      <c r="AA24" s="4"/>
      <c r="AB24" s="4"/>
      <c r="AC24" s="4"/>
      <c r="AD24" s="6"/>
      <c r="AE24" s="4"/>
      <c r="AF24" s="4"/>
      <c r="AG24" s="4"/>
      <c r="AH24" s="4"/>
      <c r="AI24" s="4"/>
      <c r="AJ24" s="4"/>
      <c r="AK24" s="6"/>
      <c r="AL24" s="4"/>
      <c r="AM24" s="4"/>
      <c r="AN24" s="4"/>
      <c r="AO24" s="4">
        <v>4</v>
      </c>
      <c r="AP24" s="4"/>
      <c r="AQ24" s="4"/>
      <c r="AR24" s="6"/>
      <c r="AS24" s="4"/>
      <c r="AT24" s="4"/>
      <c r="AU24" s="4"/>
      <c r="AV24" s="4"/>
      <c r="AW24" s="4"/>
      <c r="AX24" s="4"/>
      <c r="AY24" s="6"/>
      <c r="AZ24" s="4"/>
      <c r="BA24" s="4"/>
      <c r="BB24" s="4"/>
      <c r="BC24" s="4"/>
      <c r="BD24" s="4"/>
      <c r="BE24" s="4"/>
      <c r="BF24" s="6"/>
      <c r="BG24" s="4"/>
      <c r="BH24" s="4"/>
      <c r="BI24" s="4"/>
      <c r="BJ24" s="4"/>
      <c r="BK24" s="4"/>
      <c r="BL24" s="4"/>
      <c r="BM24" s="6"/>
      <c r="BN24" s="4"/>
      <c r="BO24" s="4"/>
      <c r="BP24" s="4"/>
      <c r="BQ24" s="4"/>
      <c r="BR24" s="4"/>
      <c r="BS24" s="4"/>
      <c r="BT24" s="6"/>
      <c r="BU24" s="4"/>
      <c r="BV24" s="4"/>
      <c r="BW24" s="4"/>
      <c r="BX24" s="4"/>
      <c r="BY24" s="4"/>
      <c r="BZ24" s="4"/>
      <c r="CA24" s="6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6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</row>
    <row r="25" spans="1:126" x14ac:dyDescent="0.25">
      <c r="A25" s="7"/>
      <c r="B25" s="4" t="s">
        <v>30</v>
      </c>
      <c r="C25" s="4">
        <v>4838101</v>
      </c>
      <c r="D25" s="4" t="s">
        <v>9</v>
      </c>
      <c r="E25" s="39"/>
      <c r="F25" s="4"/>
      <c r="G25" s="4">
        <f t="shared" ca="1" si="0"/>
        <v>0</v>
      </c>
      <c r="H25" s="4">
        <f t="shared" ca="1" si="1"/>
        <v>2</v>
      </c>
      <c r="I25" s="6"/>
      <c r="J25" s="4"/>
      <c r="K25" s="4"/>
      <c r="L25" s="4"/>
      <c r="M25" s="4"/>
      <c r="N25" s="4"/>
      <c r="O25" s="4"/>
      <c r="P25" s="6"/>
      <c r="Q25" s="4"/>
      <c r="R25" s="4"/>
      <c r="S25" s="4"/>
      <c r="T25" s="4"/>
      <c r="U25" s="4"/>
      <c r="V25" s="4"/>
      <c r="W25" s="6"/>
      <c r="X25" s="4"/>
      <c r="Y25" s="4"/>
      <c r="Z25" s="4"/>
      <c r="AA25" s="4"/>
      <c r="AB25" s="4"/>
      <c r="AC25" s="4"/>
      <c r="AD25" s="6"/>
      <c r="AE25" s="4"/>
      <c r="AF25" s="4"/>
      <c r="AG25" s="4"/>
      <c r="AH25" s="4"/>
      <c r="AI25" s="4"/>
      <c r="AJ25" s="4"/>
      <c r="AK25" s="6"/>
      <c r="AL25" s="4"/>
      <c r="AM25" s="4"/>
      <c r="AN25" s="4"/>
      <c r="AO25" s="4">
        <v>2</v>
      </c>
      <c r="AP25" s="4"/>
      <c r="AQ25" s="4"/>
      <c r="AR25" s="6"/>
      <c r="AS25" s="4"/>
      <c r="AT25" s="4"/>
      <c r="AU25" s="4"/>
      <c r="AV25" s="4"/>
      <c r="AW25" s="4"/>
      <c r="AX25" s="4"/>
      <c r="AY25" s="6"/>
      <c r="AZ25" s="4"/>
      <c r="BA25" s="4"/>
      <c r="BB25" s="4"/>
      <c r="BC25" s="4"/>
      <c r="BD25" s="4"/>
      <c r="BE25" s="4"/>
      <c r="BF25" s="6"/>
      <c r="BG25" s="4"/>
      <c r="BH25" s="4"/>
      <c r="BI25" s="4"/>
      <c r="BJ25" s="4"/>
      <c r="BK25" s="4"/>
      <c r="BL25" s="4"/>
      <c r="BM25" s="6"/>
      <c r="BN25" s="4"/>
      <c r="BO25" s="4"/>
      <c r="BP25" s="4"/>
      <c r="BQ25" s="4"/>
      <c r="BR25" s="4"/>
      <c r="BS25" s="4"/>
      <c r="BT25" s="6"/>
      <c r="BU25" s="4"/>
      <c r="BV25" s="4"/>
      <c r="BW25" s="4"/>
      <c r="BX25" s="4"/>
      <c r="BY25" s="4"/>
      <c r="BZ25" s="4"/>
      <c r="CA25" s="6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6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</row>
    <row r="26" spans="1:126" x14ac:dyDescent="0.25">
      <c r="A26" s="7"/>
      <c r="B26" s="4" t="s">
        <v>32</v>
      </c>
      <c r="C26" s="4" t="s">
        <v>65</v>
      </c>
      <c r="D26" s="4" t="s">
        <v>9</v>
      </c>
      <c r="E26" s="39"/>
      <c r="F26" s="4"/>
      <c r="G26" s="4">
        <f t="shared" ca="1" si="0"/>
        <v>0</v>
      </c>
      <c r="H26" s="4">
        <f t="shared" ca="1" si="1"/>
        <v>12.5</v>
      </c>
      <c r="I26" s="6"/>
      <c r="J26" s="4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4"/>
      <c r="W26" s="6"/>
      <c r="X26" s="4"/>
      <c r="Y26" s="4"/>
      <c r="Z26" s="4"/>
      <c r="AA26" s="4"/>
      <c r="AB26" s="4"/>
      <c r="AC26" s="4"/>
      <c r="AD26" s="6"/>
      <c r="AE26" s="4"/>
      <c r="AF26" s="4"/>
      <c r="AG26" s="4"/>
      <c r="AH26" s="4"/>
      <c r="AI26" s="4"/>
      <c r="AJ26" s="4"/>
      <c r="AK26" s="6"/>
      <c r="AL26" s="4"/>
      <c r="AM26" s="4"/>
      <c r="AN26" s="4"/>
      <c r="AO26" s="4"/>
      <c r="AP26" s="4">
        <v>2.5</v>
      </c>
      <c r="AQ26" s="4"/>
      <c r="AR26" s="6"/>
      <c r="AS26" s="4"/>
      <c r="AT26" s="4"/>
      <c r="AU26" s="4"/>
      <c r="AV26" s="4"/>
      <c r="AW26" s="4"/>
      <c r="AX26" s="4"/>
      <c r="AY26" s="6"/>
      <c r="AZ26" s="4"/>
      <c r="BA26" s="4"/>
      <c r="BB26" s="4">
        <v>10</v>
      </c>
      <c r="BC26" s="4"/>
      <c r="BD26" s="4"/>
      <c r="BE26" s="4"/>
      <c r="BF26" s="6"/>
      <c r="BG26" s="4"/>
      <c r="BH26" s="4"/>
      <c r="BI26" s="4"/>
      <c r="BJ26" s="4"/>
      <c r="BK26" s="4"/>
      <c r="BL26" s="4"/>
      <c r="BM26" s="6"/>
      <c r="BN26" s="4"/>
      <c r="BO26" s="4"/>
      <c r="BP26" s="4"/>
      <c r="BQ26" s="4"/>
      <c r="BR26" s="4"/>
      <c r="BS26" s="4"/>
      <c r="BT26" s="6"/>
      <c r="BU26" s="4"/>
      <c r="BV26" s="4"/>
      <c r="BW26" s="4"/>
      <c r="BX26" s="4"/>
      <c r="BY26" s="4"/>
      <c r="BZ26" s="4"/>
      <c r="CA26" s="6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6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</row>
    <row r="27" spans="1:126" x14ac:dyDescent="0.25">
      <c r="A27" s="7"/>
      <c r="B27" s="4" t="s">
        <v>39</v>
      </c>
      <c r="C27" s="4">
        <v>4813301</v>
      </c>
      <c r="D27" s="4" t="s">
        <v>9</v>
      </c>
      <c r="E27" s="39"/>
      <c r="F27" s="4"/>
      <c r="G27" s="4">
        <f t="shared" ca="1" si="0"/>
        <v>0</v>
      </c>
      <c r="H27" s="4">
        <f t="shared" ca="1" si="1"/>
        <v>16</v>
      </c>
      <c r="I27" s="6"/>
      <c r="J27" s="4"/>
      <c r="K27" s="4"/>
      <c r="L27" s="4"/>
      <c r="M27" s="4"/>
      <c r="N27" s="4"/>
      <c r="O27" s="4"/>
      <c r="P27" s="6"/>
      <c r="Q27" s="4"/>
      <c r="R27" s="4"/>
      <c r="S27" s="4"/>
      <c r="T27" s="4"/>
      <c r="U27" s="4"/>
      <c r="V27" s="4"/>
      <c r="W27" s="6"/>
      <c r="X27" s="4"/>
      <c r="Y27" s="4"/>
      <c r="Z27" s="4"/>
      <c r="AA27" s="4"/>
      <c r="AB27" s="4"/>
      <c r="AC27" s="4"/>
      <c r="AD27" s="6"/>
      <c r="AE27" s="4"/>
      <c r="AF27" s="4"/>
      <c r="AG27" s="4"/>
      <c r="AH27" s="4"/>
      <c r="AI27" s="4"/>
      <c r="AJ27" s="4"/>
      <c r="AK27" s="6"/>
      <c r="AL27" s="4"/>
      <c r="AM27" s="4"/>
      <c r="AN27" s="4"/>
      <c r="AO27" s="4"/>
      <c r="AP27" s="4"/>
      <c r="AQ27" s="4"/>
      <c r="AR27" s="6"/>
      <c r="AS27" s="4">
        <v>5.5</v>
      </c>
      <c r="AT27" s="4">
        <v>10.5</v>
      </c>
      <c r="AU27" s="4"/>
      <c r="AV27" s="4"/>
      <c r="AW27" s="4"/>
      <c r="AX27" s="4"/>
      <c r="AY27" s="6"/>
      <c r="AZ27" s="4"/>
      <c r="BA27" s="4"/>
      <c r="BB27" s="4"/>
      <c r="BC27" s="4"/>
      <c r="BD27" s="4"/>
      <c r="BE27" s="4"/>
      <c r="BF27" s="6"/>
      <c r="BG27" s="4"/>
      <c r="BH27" s="4"/>
      <c r="BI27" s="4"/>
      <c r="BJ27" s="4"/>
      <c r="BK27" s="4"/>
      <c r="BL27" s="4"/>
      <c r="BM27" s="6"/>
      <c r="BN27" s="4"/>
      <c r="BO27" s="4"/>
      <c r="BP27" s="4"/>
      <c r="BQ27" s="4"/>
      <c r="BR27" s="4"/>
      <c r="BS27" s="4"/>
      <c r="BT27" s="6"/>
      <c r="BU27" s="4"/>
      <c r="BV27" s="4"/>
      <c r="BW27" s="4"/>
      <c r="BX27" s="4"/>
      <c r="BY27" s="4"/>
      <c r="BZ27" s="4"/>
      <c r="CA27" s="6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6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</row>
    <row r="28" spans="1:126" x14ac:dyDescent="0.25">
      <c r="A28" s="7"/>
      <c r="B28" s="4" t="s">
        <v>39</v>
      </c>
      <c r="C28" s="4">
        <v>4814801</v>
      </c>
      <c r="D28" s="4" t="s">
        <v>9</v>
      </c>
      <c r="E28" s="39"/>
      <c r="F28" s="4"/>
      <c r="G28" s="4">
        <f t="shared" ca="1" si="0"/>
        <v>0</v>
      </c>
      <c r="H28" s="4">
        <f t="shared" ca="1" si="1"/>
        <v>113</v>
      </c>
      <c r="I28" s="6"/>
      <c r="J28" s="4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4"/>
      <c r="W28" s="6"/>
      <c r="X28" s="4"/>
      <c r="Y28" s="4"/>
      <c r="Z28" s="4"/>
      <c r="AA28" s="4"/>
      <c r="AB28" s="4"/>
      <c r="AC28" s="4"/>
      <c r="AD28" s="6"/>
      <c r="AE28" s="4"/>
      <c r="AF28" s="4"/>
      <c r="AG28" s="4"/>
      <c r="AH28" s="4"/>
      <c r="AI28" s="4"/>
      <c r="AJ28" s="4"/>
      <c r="AK28" s="6"/>
      <c r="AL28" s="4"/>
      <c r="AM28" s="4"/>
      <c r="AN28" s="4"/>
      <c r="AO28" s="4"/>
      <c r="AP28" s="4"/>
      <c r="AQ28" s="4"/>
      <c r="AR28" s="6"/>
      <c r="AS28" s="4">
        <v>6</v>
      </c>
      <c r="AT28" s="4">
        <v>2</v>
      </c>
      <c r="AU28" s="4">
        <v>16</v>
      </c>
      <c r="AV28" s="4">
        <v>16</v>
      </c>
      <c r="AW28" s="4">
        <v>12</v>
      </c>
      <c r="AX28" s="4"/>
      <c r="AY28" s="6"/>
      <c r="AZ28" s="4">
        <v>10.5</v>
      </c>
      <c r="BA28" s="4">
        <v>3.5</v>
      </c>
      <c r="BB28" s="4"/>
      <c r="BC28" s="4"/>
      <c r="BD28" s="4"/>
      <c r="BE28" s="4"/>
      <c r="BF28" s="6"/>
      <c r="BG28" s="4"/>
      <c r="BH28" s="4">
        <v>11</v>
      </c>
      <c r="BI28" s="4">
        <v>24</v>
      </c>
      <c r="BJ28" s="4">
        <v>12</v>
      </c>
      <c r="BK28" s="4"/>
      <c r="BL28" s="4"/>
      <c r="BM28" s="6"/>
      <c r="BN28" s="4"/>
      <c r="BO28" s="4"/>
      <c r="BP28" s="4"/>
      <c r="BQ28" s="4"/>
      <c r="BR28" s="4"/>
      <c r="BS28" s="4"/>
      <c r="BT28" s="6"/>
      <c r="BU28" s="4"/>
      <c r="BV28" s="4"/>
      <c r="BW28" s="4"/>
      <c r="BX28" s="4"/>
      <c r="BY28" s="4"/>
      <c r="BZ28" s="4"/>
      <c r="CA28" s="6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6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</row>
    <row r="29" spans="1:126" x14ac:dyDescent="0.25">
      <c r="A29" s="7"/>
      <c r="B29" s="4" t="s">
        <v>30</v>
      </c>
      <c r="C29" s="4">
        <v>4779301</v>
      </c>
      <c r="D29" s="4" t="s">
        <v>9</v>
      </c>
      <c r="E29" s="39"/>
      <c r="F29" s="4"/>
      <c r="G29" s="4">
        <f t="shared" ca="1" si="0"/>
        <v>0</v>
      </c>
      <c r="H29" s="4">
        <f t="shared" ca="1" si="1"/>
        <v>7.5</v>
      </c>
      <c r="I29" s="6"/>
      <c r="J29" s="4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4"/>
      <c r="W29" s="6"/>
      <c r="X29" s="4"/>
      <c r="Y29" s="4"/>
      <c r="Z29" s="4"/>
      <c r="AA29" s="4"/>
      <c r="AB29" s="4"/>
      <c r="AC29" s="4"/>
      <c r="AD29" s="6"/>
      <c r="AE29" s="4"/>
      <c r="AF29" s="4"/>
      <c r="AG29" s="4"/>
      <c r="AH29" s="4"/>
      <c r="AI29" s="4"/>
      <c r="AJ29" s="4"/>
      <c r="AK29" s="6"/>
      <c r="AL29" s="4"/>
      <c r="AM29" s="4"/>
      <c r="AN29" s="4"/>
      <c r="AO29" s="4"/>
      <c r="AP29" s="4"/>
      <c r="AQ29" s="4"/>
      <c r="AR29" s="6"/>
      <c r="AS29" s="4">
        <v>6</v>
      </c>
      <c r="AT29" s="4">
        <v>1.5</v>
      </c>
      <c r="AU29" s="4"/>
      <c r="AV29" s="4"/>
      <c r="AW29" s="4"/>
      <c r="AX29" s="4"/>
      <c r="AY29" s="6"/>
      <c r="AZ29" s="4"/>
      <c r="BA29" s="4"/>
      <c r="BB29" s="4"/>
      <c r="BC29" s="4"/>
      <c r="BD29" s="4"/>
      <c r="BE29" s="4"/>
      <c r="BF29" s="6"/>
      <c r="BG29" s="4"/>
      <c r="BH29" s="4"/>
      <c r="BI29" s="4"/>
      <c r="BJ29" s="4"/>
      <c r="BK29" s="4"/>
      <c r="BL29" s="4"/>
      <c r="BM29" s="6"/>
      <c r="BN29" s="4"/>
      <c r="BO29" s="4"/>
      <c r="BP29" s="4"/>
      <c r="BQ29" s="4"/>
      <c r="BR29" s="4"/>
      <c r="BS29" s="4"/>
      <c r="BT29" s="6"/>
      <c r="BU29" s="4"/>
      <c r="BV29" s="4"/>
      <c r="BW29" s="4"/>
      <c r="BX29" s="4"/>
      <c r="BY29" s="4"/>
      <c r="BZ29" s="4"/>
      <c r="CA29" s="6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6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</row>
    <row r="30" spans="1:126" x14ac:dyDescent="0.25">
      <c r="A30" s="7"/>
      <c r="B30" s="4" t="s">
        <v>32</v>
      </c>
      <c r="C30" s="4" t="s">
        <v>66</v>
      </c>
      <c r="D30" s="4" t="s">
        <v>9</v>
      </c>
      <c r="E30" s="39"/>
      <c r="F30" s="4"/>
      <c r="G30" s="4">
        <f t="shared" ca="1" si="0"/>
        <v>0</v>
      </c>
      <c r="H30" s="4">
        <f t="shared" ca="1" si="1"/>
        <v>71.5</v>
      </c>
      <c r="I30" s="6"/>
      <c r="J30" s="4"/>
      <c r="K30" s="4"/>
      <c r="L30" s="4"/>
      <c r="M30" s="4"/>
      <c r="N30" s="4"/>
      <c r="O30" s="4"/>
      <c r="P30" s="6"/>
      <c r="Q30" s="4"/>
      <c r="R30" s="4"/>
      <c r="S30" s="4"/>
      <c r="T30" s="4"/>
      <c r="U30" s="4"/>
      <c r="V30" s="4"/>
      <c r="W30" s="6"/>
      <c r="X30" s="4"/>
      <c r="Y30" s="4"/>
      <c r="Z30" s="4"/>
      <c r="AA30" s="4"/>
      <c r="AB30" s="4"/>
      <c r="AC30" s="4"/>
      <c r="AD30" s="6"/>
      <c r="AE30" s="4"/>
      <c r="AF30" s="4"/>
      <c r="AG30" s="4"/>
      <c r="AH30" s="4"/>
      <c r="AI30" s="4"/>
      <c r="AJ30" s="4"/>
      <c r="AK30" s="6"/>
      <c r="AL30" s="4"/>
      <c r="AM30" s="4"/>
      <c r="AN30" s="4"/>
      <c r="AO30" s="4"/>
      <c r="AP30" s="4"/>
      <c r="AQ30" s="4"/>
      <c r="AR30" s="6"/>
      <c r="AS30" s="4">
        <v>6</v>
      </c>
      <c r="AT30" s="4">
        <v>1.5</v>
      </c>
      <c r="AU30" s="4"/>
      <c r="AV30" s="4"/>
      <c r="AW30" s="4"/>
      <c r="AX30" s="4"/>
      <c r="AY30" s="6"/>
      <c r="AZ30" s="4"/>
      <c r="BA30" s="4"/>
      <c r="BB30" s="4"/>
      <c r="BC30" s="4"/>
      <c r="BD30" s="4"/>
      <c r="BE30" s="4"/>
      <c r="BF30" s="6"/>
      <c r="BG30" s="4">
        <v>7.5</v>
      </c>
      <c r="BH30" s="4"/>
      <c r="BI30" s="4"/>
      <c r="BJ30" s="4">
        <v>12</v>
      </c>
      <c r="BK30" s="4">
        <v>15</v>
      </c>
      <c r="BL30" s="4"/>
      <c r="BM30" s="6"/>
      <c r="BN30" s="4">
        <v>13.5</v>
      </c>
      <c r="BO30" s="4">
        <v>16</v>
      </c>
      <c r="BP30" s="4"/>
      <c r="BQ30" s="4"/>
      <c r="BR30" s="4"/>
      <c r="BS30" s="4"/>
      <c r="BT30" s="6"/>
      <c r="BU30" s="4"/>
      <c r="BV30" s="4"/>
      <c r="BW30" s="4"/>
      <c r="BX30" s="4"/>
      <c r="BY30" s="4"/>
      <c r="BZ30" s="4"/>
      <c r="CA30" s="6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6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</row>
    <row r="31" spans="1:126" x14ac:dyDescent="0.25">
      <c r="A31" s="7"/>
      <c r="B31" s="4" t="s">
        <v>29</v>
      </c>
      <c r="C31" s="4">
        <v>4813201</v>
      </c>
      <c r="D31" s="4" t="s">
        <v>9</v>
      </c>
      <c r="E31" s="39"/>
      <c r="F31" s="4"/>
      <c r="G31" s="4">
        <f t="shared" ca="1" si="0"/>
        <v>0</v>
      </c>
      <c r="H31" s="4">
        <f t="shared" ca="1" si="1"/>
        <v>34</v>
      </c>
      <c r="I31" s="6"/>
      <c r="J31" s="4"/>
      <c r="K31" s="4"/>
      <c r="L31" s="4"/>
      <c r="M31" s="4"/>
      <c r="N31" s="4"/>
      <c r="O31" s="4"/>
      <c r="P31" s="6"/>
      <c r="Q31" s="4"/>
      <c r="R31" s="4"/>
      <c r="S31" s="4"/>
      <c r="T31" s="4"/>
      <c r="U31" s="4"/>
      <c r="V31" s="4"/>
      <c r="W31" s="6"/>
      <c r="X31" s="4"/>
      <c r="Y31" s="4"/>
      <c r="Z31" s="4"/>
      <c r="AA31" s="4"/>
      <c r="AB31" s="4"/>
      <c r="AC31" s="4"/>
      <c r="AD31" s="6"/>
      <c r="AE31" s="4"/>
      <c r="AF31" s="4"/>
      <c r="AG31" s="4"/>
      <c r="AH31" s="4"/>
      <c r="AI31" s="4"/>
      <c r="AJ31" s="4"/>
      <c r="AK31" s="6"/>
      <c r="AL31" s="4"/>
      <c r="AM31" s="4"/>
      <c r="AN31" s="4"/>
      <c r="AO31" s="4"/>
      <c r="AP31" s="4"/>
      <c r="AQ31" s="4"/>
      <c r="AR31" s="6"/>
      <c r="AS31" s="4"/>
      <c r="AT31" s="4"/>
      <c r="AU31" s="4"/>
      <c r="AV31" s="4"/>
      <c r="AW31" s="4"/>
      <c r="AX31" s="4"/>
      <c r="AY31" s="6"/>
      <c r="AZ31" s="4"/>
      <c r="BA31" s="4"/>
      <c r="BB31" s="4"/>
      <c r="BC31" s="4">
        <v>16</v>
      </c>
      <c r="BD31" s="4">
        <v>10</v>
      </c>
      <c r="BE31" s="4"/>
      <c r="BF31" s="6"/>
      <c r="BG31" s="4"/>
      <c r="BH31" s="4"/>
      <c r="BI31" s="4"/>
      <c r="BJ31" s="4"/>
      <c r="BK31" s="4">
        <v>8</v>
      </c>
      <c r="BL31" s="4"/>
      <c r="BM31" s="6"/>
      <c r="BN31" s="4"/>
      <c r="BO31" s="4"/>
      <c r="BP31" s="4"/>
      <c r="BQ31" s="4"/>
      <c r="BR31" s="4"/>
      <c r="BS31" s="4"/>
      <c r="BT31" s="6"/>
      <c r="BU31" s="4"/>
      <c r="BV31" s="4"/>
      <c r="BW31" s="4"/>
      <c r="BX31" s="4"/>
      <c r="BY31" s="4"/>
      <c r="BZ31" s="4"/>
      <c r="CA31" s="6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6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</row>
    <row r="32" spans="1:126" x14ac:dyDescent="0.25">
      <c r="A32" s="7"/>
      <c r="B32" s="4" t="s">
        <v>29</v>
      </c>
      <c r="C32" s="4">
        <v>4827901</v>
      </c>
      <c r="D32" s="4" t="s">
        <v>9</v>
      </c>
      <c r="E32" s="39"/>
      <c r="F32" s="4"/>
      <c r="G32" s="4">
        <f t="shared" ca="1" si="0"/>
        <v>0</v>
      </c>
      <c r="H32" s="4">
        <f t="shared" ca="1" si="1"/>
        <v>6</v>
      </c>
      <c r="I32" s="6"/>
      <c r="J32" s="4"/>
      <c r="K32" s="4"/>
      <c r="L32" s="4"/>
      <c r="M32" s="4"/>
      <c r="N32" s="4"/>
      <c r="O32" s="4"/>
      <c r="P32" s="6"/>
      <c r="Q32" s="4"/>
      <c r="R32" s="4"/>
      <c r="S32" s="4"/>
      <c r="T32" s="4"/>
      <c r="U32" s="4"/>
      <c r="V32" s="4"/>
      <c r="W32" s="6"/>
      <c r="X32" s="4"/>
      <c r="Y32" s="4"/>
      <c r="Z32" s="4"/>
      <c r="AA32" s="4"/>
      <c r="AB32" s="4"/>
      <c r="AC32" s="4"/>
      <c r="AD32" s="6"/>
      <c r="AE32" s="4"/>
      <c r="AF32" s="4"/>
      <c r="AG32" s="4"/>
      <c r="AH32" s="4"/>
      <c r="AI32" s="4"/>
      <c r="AJ32" s="4"/>
      <c r="AK32" s="6"/>
      <c r="AL32" s="4"/>
      <c r="AM32" s="4"/>
      <c r="AN32" s="4"/>
      <c r="AO32" s="4"/>
      <c r="AP32" s="4"/>
      <c r="AQ32" s="4"/>
      <c r="AR32" s="6"/>
      <c r="AS32" s="4"/>
      <c r="AT32" s="4"/>
      <c r="AU32" s="4"/>
      <c r="AV32" s="4"/>
      <c r="AW32" s="4"/>
      <c r="AX32" s="4"/>
      <c r="AY32" s="6"/>
      <c r="AZ32" s="4"/>
      <c r="BA32" s="4"/>
      <c r="BB32" s="4"/>
      <c r="BC32" s="4"/>
      <c r="BD32" s="4">
        <v>6</v>
      </c>
      <c r="BE32" s="4"/>
      <c r="BF32" s="6"/>
      <c r="BG32" s="4"/>
      <c r="BH32" s="4"/>
      <c r="BI32" s="4"/>
      <c r="BJ32" s="4"/>
      <c r="BK32" s="4"/>
      <c r="BL32" s="4"/>
      <c r="BM32" s="6"/>
      <c r="BN32" s="4"/>
      <c r="BO32" s="4"/>
      <c r="BP32" s="4"/>
      <c r="BQ32" s="4"/>
      <c r="BR32" s="4"/>
      <c r="BS32" s="4"/>
      <c r="BT32" s="6"/>
      <c r="BU32" s="4"/>
      <c r="BV32" s="4"/>
      <c r="BW32" s="4"/>
      <c r="BX32" s="4"/>
      <c r="BY32" s="4"/>
      <c r="BZ32" s="4"/>
      <c r="CA32" s="6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6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</row>
    <row r="33" spans="1:126" x14ac:dyDescent="0.25">
      <c r="A33" s="7"/>
      <c r="B33" s="4" t="s">
        <v>36</v>
      </c>
      <c r="C33" s="4" t="s">
        <v>55</v>
      </c>
      <c r="D33" s="4" t="s">
        <v>9</v>
      </c>
      <c r="E33" s="39"/>
      <c r="F33" s="4"/>
      <c r="G33" s="4">
        <f t="shared" ca="1" si="0"/>
        <v>0</v>
      </c>
      <c r="H33" s="4">
        <f t="shared" ca="1" si="1"/>
        <v>2</v>
      </c>
      <c r="I33" s="6"/>
      <c r="J33" s="4"/>
      <c r="K33" s="4"/>
      <c r="L33" s="4"/>
      <c r="M33" s="4"/>
      <c r="N33" s="4"/>
      <c r="O33" s="4"/>
      <c r="P33" s="6"/>
      <c r="Q33" s="4"/>
      <c r="R33" s="4"/>
      <c r="S33" s="4"/>
      <c r="T33" s="4"/>
      <c r="U33" s="4"/>
      <c r="V33" s="4"/>
      <c r="W33" s="6"/>
      <c r="X33" s="4"/>
      <c r="Y33" s="4"/>
      <c r="Z33" s="4"/>
      <c r="AA33" s="4"/>
      <c r="AB33" s="4"/>
      <c r="AC33" s="4"/>
      <c r="AD33" s="6"/>
      <c r="AE33" s="4"/>
      <c r="AF33" s="4"/>
      <c r="AG33" s="4"/>
      <c r="AH33" s="4"/>
      <c r="AI33" s="4"/>
      <c r="AJ33" s="4"/>
      <c r="AK33" s="6"/>
      <c r="AL33" s="4"/>
      <c r="AM33" s="4"/>
      <c r="AN33" s="4"/>
      <c r="AO33" s="4"/>
      <c r="AP33" s="4"/>
      <c r="AQ33" s="4"/>
      <c r="AR33" s="6"/>
      <c r="AS33" s="4"/>
      <c r="AT33" s="4"/>
      <c r="AU33" s="4"/>
      <c r="AV33" s="4"/>
      <c r="AW33" s="4"/>
      <c r="AX33" s="4"/>
      <c r="AY33" s="6"/>
      <c r="AZ33" s="4">
        <v>1</v>
      </c>
      <c r="BA33" s="4"/>
      <c r="BB33" s="4"/>
      <c r="BC33" s="4"/>
      <c r="BD33" s="4"/>
      <c r="BE33" s="4"/>
      <c r="BF33" s="6"/>
      <c r="BG33" s="4"/>
      <c r="BH33" s="4"/>
      <c r="BI33" s="4"/>
      <c r="BJ33" s="4"/>
      <c r="BK33" s="4">
        <v>1</v>
      </c>
      <c r="BL33" s="4"/>
      <c r="BM33" s="6"/>
      <c r="BN33" s="4"/>
      <c r="BO33" s="4"/>
      <c r="BP33" s="4"/>
      <c r="BQ33" s="4"/>
      <c r="BR33" s="4"/>
      <c r="BS33" s="4"/>
      <c r="BT33" s="6"/>
      <c r="BU33" s="4"/>
      <c r="BV33" s="4"/>
      <c r="BW33" s="4"/>
      <c r="BX33" s="4"/>
      <c r="BY33" s="4"/>
      <c r="BZ33" s="4"/>
      <c r="CA33" s="6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6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</row>
    <row r="34" spans="1:126" x14ac:dyDescent="0.25">
      <c r="A34" s="7"/>
      <c r="B34" s="4" t="s">
        <v>36</v>
      </c>
      <c r="C34" s="4" t="s">
        <v>56</v>
      </c>
      <c r="D34" s="4" t="s">
        <v>9</v>
      </c>
      <c r="E34" s="39"/>
      <c r="F34" s="4"/>
      <c r="G34" s="4">
        <f t="shared" ca="1" si="0"/>
        <v>0</v>
      </c>
      <c r="H34" s="4">
        <f t="shared" ca="1" si="1"/>
        <v>1</v>
      </c>
      <c r="I34" s="6"/>
      <c r="J34" s="4"/>
      <c r="K34" s="4"/>
      <c r="L34" s="4"/>
      <c r="M34" s="4"/>
      <c r="N34" s="4"/>
      <c r="O34" s="4"/>
      <c r="P34" s="6"/>
      <c r="Q34" s="4"/>
      <c r="R34" s="4"/>
      <c r="S34" s="4"/>
      <c r="T34" s="4"/>
      <c r="U34" s="4"/>
      <c r="V34" s="4"/>
      <c r="W34" s="6"/>
      <c r="X34" s="4"/>
      <c r="Y34" s="4"/>
      <c r="Z34" s="4"/>
      <c r="AA34" s="4"/>
      <c r="AB34" s="4"/>
      <c r="AC34" s="4"/>
      <c r="AD34" s="6"/>
      <c r="AE34" s="4"/>
      <c r="AF34" s="4"/>
      <c r="AG34" s="4"/>
      <c r="AH34" s="4"/>
      <c r="AI34" s="4"/>
      <c r="AJ34" s="4"/>
      <c r="AK34" s="6"/>
      <c r="AL34" s="4"/>
      <c r="AM34" s="4"/>
      <c r="AN34" s="4"/>
      <c r="AO34" s="4"/>
      <c r="AP34" s="4"/>
      <c r="AQ34" s="4"/>
      <c r="AR34" s="6"/>
      <c r="AS34" s="4"/>
      <c r="AT34" s="4"/>
      <c r="AU34" s="4"/>
      <c r="AV34" s="4"/>
      <c r="AW34" s="4"/>
      <c r="AX34" s="4"/>
      <c r="AY34" s="6"/>
      <c r="AZ34" s="4">
        <v>1</v>
      </c>
      <c r="BA34" s="4"/>
      <c r="BB34" s="4"/>
      <c r="BC34" s="4"/>
      <c r="BD34" s="4"/>
      <c r="BE34" s="4"/>
      <c r="BF34" s="6"/>
      <c r="BG34" s="4"/>
      <c r="BH34" s="4"/>
      <c r="BI34" s="4"/>
      <c r="BJ34" s="4"/>
      <c r="BK34" s="4"/>
      <c r="BL34" s="4"/>
      <c r="BM34" s="6"/>
      <c r="BN34" s="4"/>
      <c r="BO34" s="4"/>
      <c r="BP34" s="4"/>
      <c r="BQ34" s="4"/>
      <c r="BR34" s="4"/>
      <c r="BS34" s="4"/>
      <c r="BT34" s="6"/>
      <c r="BU34" s="4"/>
      <c r="BV34" s="4"/>
      <c r="BW34" s="4"/>
      <c r="BX34" s="4"/>
      <c r="BY34" s="4"/>
      <c r="BZ34" s="4"/>
      <c r="CA34" s="6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6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</row>
    <row r="35" spans="1:126" x14ac:dyDescent="0.25">
      <c r="A35" s="7"/>
      <c r="B35" s="25" t="s">
        <v>64</v>
      </c>
      <c r="C35" s="4" t="s">
        <v>57</v>
      </c>
      <c r="D35" s="4" t="s">
        <v>9</v>
      </c>
      <c r="E35" s="39"/>
      <c r="F35" s="4"/>
      <c r="G35" s="4">
        <f t="shared" ca="1" si="0"/>
        <v>0</v>
      </c>
      <c r="H35" s="4">
        <f t="shared" ca="1" si="1"/>
        <v>11.5</v>
      </c>
      <c r="I35" s="6"/>
      <c r="J35" s="4"/>
      <c r="K35" s="4"/>
      <c r="L35" s="4"/>
      <c r="M35" s="4"/>
      <c r="N35" s="4"/>
      <c r="O35" s="4"/>
      <c r="P35" s="6"/>
      <c r="Q35" s="4"/>
      <c r="R35" s="4"/>
      <c r="S35" s="4"/>
      <c r="T35" s="4"/>
      <c r="U35" s="4"/>
      <c r="V35" s="4"/>
      <c r="W35" s="6"/>
      <c r="X35" s="4"/>
      <c r="Y35" s="4"/>
      <c r="Z35" s="4"/>
      <c r="AA35" s="4"/>
      <c r="AB35" s="4"/>
      <c r="AC35" s="4"/>
      <c r="AD35" s="6"/>
      <c r="AE35" s="4"/>
      <c r="AF35" s="4"/>
      <c r="AG35" s="4"/>
      <c r="AH35" s="4"/>
      <c r="AI35" s="4"/>
      <c r="AJ35" s="4"/>
      <c r="AK35" s="6"/>
      <c r="AL35" s="4"/>
      <c r="AM35" s="4"/>
      <c r="AN35" s="4"/>
      <c r="AO35" s="4"/>
      <c r="AP35" s="4"/>
      <c r="AQ35" s="4"/>
      <c r="AR35" s="6"/>
      <c r="AS35" s="4"/>
      <c r="AT35" s="4"/>
      <c r="AU35" s="4"/>
      <c r="AV35" s="4"/>
      <c r="AW35" s="4"/>
      <c r="AX35" s="4"/>
      <c r="AY35" s="6"/>
      <c r="AZ35" s="4">
        <v>1</v>
      </c>
      <c r="BA35" s="4">
        <v>4.5</v>
      </c>
      <c r="BB35" s="4">
        <v>6</v>
      </c>
      <c r="BC35" s="4"/>
      <c r="BD35" s="4"/>
      <c r="BE35" s="4"/>
      <c r="BF35" s="6"/>
      <c r="BG35" s="4"/>
      <c r="BH35" s="4"/>
      <c r="BI35" s="4"/>
      <c r="BJ35" s="4"/>
      <c r="BK35" s="4"/>
      <c r="BL35" s="4"/>
      <c r="BM35" s="6"/>
      <c r="BN35" s="4"/>
      <c r="BO35" s="4"/>
      <c r="BP35" s="4"/>
      <c r="BQ35" s="4"/>
      <c r="BR35" s="4"/>
      <c r="BS35" s="4"/>
      <c r="BT35" s="6"/>
      <c r="BU35" s="4"/>
      <c r="BV35" s="4"/>
      <c r="BW35" s="4"/>
      <c r="BX35" s="4"/>
      <c r="BY35" s="4"/>
      <c r="BZ35" s="4"/>
      <c r="CA35" s="6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6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</row>
    <row r="36" spans="1:126" x14ac:dyDescent="0.25">
      <c r="A36" s="7"/>
      <c r="B36" s="4" t="s">
        <v>29</v>
      </c>
      <c r="C36" s="4">
        <v>4827901</v>
      </c>
      <c r="D36" s="4" t="s">
        <v>9</v>
      </c>
      <c r="E36" s="39"/>
      <c r="F36" s="4"/>
      <c r="G36" s="4">
        <f t="shared" ca="1" si="0"/>
        <v>0</v>
      </c>
      <c r="H36" s="4">
        <f t="shared" ca="1" si="1"/>
        <v>15</v>
      </c>
      <c r="I36" s="6"/>
      <c r="J36" s="4"/>
      <c r="K36" s="4"/>
      <c r="L36" s="4"/>
      <c r="M36" s="4"/>
      <c r="N36" s="4"/>
      <c r="O36" s="4"/>
      <c r="P36" s="6"/>
      <c r="Q36" s="4"/>
      <c r="R36" s="4"/>
      <c r="S36" s="4"/>
      <c r="T36" s="4"/>
      <c r="U36" s="4"/>
      <c r="V36" s="4"/>
      <c r="W36" s="6"/>
      <c r="X36" s="4"/>
      <c r="Y36" s="4"/>
      <c r="Z36" s="4"/>
      <c r="AA36" s="4"/>
      <c r="AB36" s="4"/>
      <c r="AC36" s="4"/>
      <c r="AD36" s="6"/>
      <c r="AE36" s="4"/>
      <c r="AF36" s="4"/>
      <c r="AG36" s="4"/>
      <c r="AH36" s="4"/>
      <c r="AI36" s="4"/>
      <c r="AJ36" s="4"/>
      <c r="AK36" s="6"/>
      <c r="AL36" s="4"/>
      <c r="AM36" s="4"/>
      <c r="AN36" s="4"/>
      <c r="AO36" s="4"/>
      <c r="AP36" s="4"/>
      <c r="AQ36" s="4"/>
      <c r="AR36" s="6"/>
      <c r="AS36" s="4"/>
      <c r="AT36" s="4"/>
      <c r="AU36" s="4"/>
      <c r="AV36" s="4"/>
      <c r="AW36" s="4"/>
      <c r="AX36" s="4"/>
      <c r="AY36" s="6"/>
      <c r="AZ36" s="4"/>
      <c r="BA36" s="4"/>
      <c r="BB36" s="4"/>
      <c r="BC36" s="4"/>
      <c r="BD36" s="4"/>
      <c r="BE36" s="4"/>
      <c r="BF36" s="6"/>
      <c r="BG36" s="4"/>
      <c r="BH36" s="4"/>
      <c r="BI36" s="4"/>
      <c r="BJ36" s="4"/>
      <c r="BK36" s="4"/>
      <c r="BL36" s="4"/>
      <c r="BM36" s="6"/>
      <c r="BN36" s="4"/>
      <c r="BO36" s="4"/>
      <c r="BP36" s="4"/>
      <c r="BQ36" s="4"/>
      <c r="BR36" s="4">
        <v>15</v>
      </c>
      <c r="BS36" s="4"/>
      <c r="BT36" s="6"/>
      <c r="BU36" s="4"/>
      <c r="BV36" s="4"/>
      <c r="BW36" s="4"/>
      <c r="BX36" s="4"/>
      <c r="BY36" s="4"/>
      <c r="BZ36" s="4"/>
      <c r="CA36" s="6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6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</row>
    <row r="37" spans="1:126" x14ac:dyDescent="0.25">
      <c r="A37" s="7"/>
      <c r="B37" s="4" t="s">
        <v>30</v>
      </c>
      <c r="C37" s="4">
        <v>4809601</v>
      </c>
      <c r="D37" s="4" t="s">
        <v>9</v>
      </c>
      <c r="E37" s="40"/>
      <c r="F37" s="4"/>
      <c r="G37" s="4">
        <f t="shared" ca="1" si="0"/>
        <v>0</v>
      </c>
      <c r="H37" s="4">
        <f t="shared" ca="1" si="1"/>
        <v>3</v>
      </c>
      <c r="I37" s="6"/>
      <c r="J37" s="4"/>
      <c r="K37" s="4"/>
      <c r="L37" s="4"/>
      <c r="M37" s="4"/>
      <c r="N37" s="4"/>
      <c r="O37" s="4"/>
      <c r="P37" s="6"/>
      <c r="Q37" s="4"/>
      <c r="R37" s="4"/>
      <c r="S37" s="4"/>
      <c r="T37" s="4"/>
      <c r="U37" s="4"/>
      <c r="V37" s="4"/>
      <c r="W37" s="6"/>
      <c r="X37" s="4"/>
      <c r="Y37" s="4"/>
      <c r="Z37" s="4"/>
      <c r="AA37" s="4"/>
      <c r="AB37" s="4"/>
      <c r="AC37" s="4"/>
      <c r="AD37" s="6"/>
      <c r="AE37" s="4"/>
      <c r="AF37" s="4"/>
      <c r="AG37" s="4"/>
      <c r="AH37" s="4"/>
      <c r="AI37" s="4"/>
      <c r="AJ37" s="4"/>
      <c r="AK37" s="6"/>
      <c r="AL37" s="4"/>
      <c r="AM37" s="4"/>
      <c r="AN37" s="4"/>
      <c r="AO37" s="4"/>
      <c r="AP37" s="4"/>
      <c r="AQ37" s="4"/>
      <c r="AR37" s="6"/>
      <c r="AS37" s="4"/>
      <c r="AT37" s="4"/>
      <c r="AU37" s="4"/>
      <c r="AV37" s="4"/>
      <c r="AW37" s="4"/>
      <c r="AX37" s="4"/>
      <c r="AY37" s="6"/>
      <c r="AZ37" s="4"/>
      <c r="BA37" s="4"/>
      <c r="BB37" s="4"/>
      <c r="BC37" s="4"/>
      <c r="BD37" s="4"/>
      <c r="BE37" s="4"/>
      <c r="BF37" s="6"/>
      <c r="BG37" s="4">
        <v>3</v>
      </c>
      <c r="BH37" s="4"/>
      <c r="BI37" s="4"/>
      <c r="BJ37" s="4"/>
      <c r="BK37" s="4"/>
      <c r="BL37" s="4"/>
      <c r="BM37" s="6"/>
      <c r="BN37" s="4"/>
      <c r="BO37" s="4"/>
      <c r="BP37" s="4"/>
      <c r="BQ37" s="4"/>
      <c r="BR37" s="4"/>
      <c r="BS37" s="4"/>
      <c r="BT37" s="6"/>
      <c r="BU37" s="4"/>
      <c r="BV37" s="4"/>
      <c r="BW37" s="4"/>
      <c r="BX37" s="4"/>
      <c r="BY37" s="4"/>
      <c r="BZ37" s="4"/>
      <c r="CA37" s="6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6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</row>
    <row r="38" spans="1:126" x14ac:dyDescent="0.25">
      <c r="A38" s="7"/>
      <c r="B38" s="4" t="s">
        <v>34</v>
      </c>
      <c r="C38" s="4">
        <v>4846401</v>
      </c>
      <c r="D38" s="4" t="s">
        <v>9</v>
      </c>
      <c r="E38" s="40"/>
      <c r="F38" s="4"/>
      <c r="G38" s="4">
        <f t="shared" ca="1" si="0"/>
        <v>0</v>
      </c>
      <c r="H38" s="4">
        <f t="shared" ca="1" si="1"/>
        <v>4</v>
      </c>
      <c r="I38" s="6"/>
      <c r="J38" s="4"/>
      <c r="K38" s="4"/>
      <c r="L38" s="4"/>
      <c r="M38" s="4"/>
      <c r="N38" s="4"/>
      <c r="O38" s="4"/>
      <c r="P38" s="6"/>
      <c r="Q38" s="4"/>
      <c r="R38" s="4"/>
      <c r="S38" s="4"/>
      <c r="T38" s="4"/>
      <c r="U38" s="4"/>
      <c r="V38" s="4"/>
      <c r="W38" s="6"/>
      <c r="X38" s="4"/>
      <c r="Y38" s="4"/>
      <c r="Z38" s="4"/>
      <c r="AA38" s="4"/>
      <c r="AB38" s="4"/>
      <c r="AC38" s="4"/>
      <c r="AD38" s="6"/>
      <c r="AE38" s="4"/>
      <c r="AF38" s="4"/>
      <c r="AG38" s="4"/>
      <c r="AH38" s="4"/>
      <c r="AI38" s="4"/>
      <c r="AJ38" s="4"/>
      <c r="AK38" s="6"/>
      <c r="AL38" s="4"/>
      <c r="AM38" s="4"/>
      <c r="AN38" s="4"/>
      <c r="AO38" s="4"/>
      <c r="AP38" s="4"/>
      <c r="AQ38" s="4"/>
      <c r="AR38" s="6"/>
      <c r="AS38" s="4"/>
      <c r="AT38" s="4"/>
      <c r="AU38" s="4"/>
      <c r="AV38" s="4"/>
      <c r="AW38" s="4"/>
      <c r="AX38" s="4"/>
      <c r="AY38" s="6"/>
      <c r="AZ38" s="4"/>
      <c r="BA38" s="4"/>
      <c r="BB38" s="4"/>
      <c r="BC38" s="4"/>
      <c r="BD38" s="4"/>
      <c r="BE38" s="4"/>
      <c r="BF38" s="6"/>
      <c r="BG38" s="4"/>
      <c r="BH38" s="4">
        <v>4</v>
      </c>
      <c r="BI38" s="4"/>
      <c r="BJ38" s="4"/>
      <c r="BK38" s="4"/>
      <c r="BL38" s="4"/>
      <c r="BM38" s="6"/>
      <c r="BN38" s="4"/>
      <c r="BO38" s="4"/>
      <c r="BP38" s="4"/>
      <c r="BQ38" s="4"/>
      <c r="BR38" s="4"/>
      <c r="BS38" s="4"/>
      <c r="BT38" s="6"/>
      <c r="BU38" s="4"/>
      <c r="BV38" s="4"/>
      <c r="BW38" s="4"/>
      <c r="BX38" s="4"/>
      <c r="BY38" s="4"/>
      <c r="BZ38" s="4"/>
      <c r="CA38" s="6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6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</row>
    <row r="39" spans="1:126" x14ac:dyDescent="0.25">
      <c r="A39" s="7"/>
      <c r="B39" s="4"/>
      <c r="C39" s="5" t="s">
        <v>12</v>
      </c>
      <c r="D39" s="5" t="s">
        <v>9</v>
      </c>
      <c r="E39" s="41"/>
      <c r="F39" s="4"/>
      <c r="G39" s="4">
        <f t="shared" ca="1" si="0"/>
        <v>0</v>
      </c>
      <c r="H39" s="4">
        <f t="shared" ca="1" si="1"/>
        <v>498.5</v>
      </c>
      <c r="I39" s="6"/>
      <c r="J39" s="4">
        <f t="shared" ref="J39:O39" si="2">SUM(J8:J21)</f>
        <v>13.5</v>
      </c>
      <c r="K39" s="4">
        <f t="shared" si="2"/>
        <v>16</v>
      </c>
      <c r="L39" s="4">
        <f t="shared" si="2"/>
        <v>16</v>
      </c>
      <c r="M39" s="4">
        <f t="shared" si="2"/>
        <v>16</v>
      </c>
      <c r="N39" s="4">
        <f t="shared" si="2"/>
        <v>16</v>
      </c>
      <c r="O39" s="4">
        <f t="shared" si="2"/>
        <v>0</v>
      </c>
      <c r="P39" s="6"/>
      <c r="Q39" s="4">
        <f t="shared" ref="Q39:V39" si="3">SUM(Q8:Q21)</f>
        <v>8</v>
      </c>
      <c r="R39" s="4">
        <f t="shared" si="3"/>
        <v>16</v>
      </c>
      <c r="S39" s="4">
        <f t="shared" si="3"/>
        <v>16</v>
      </c>
      <c r="T39" s="4">
        <f t="shared" si="3"/>
        <v>16</v>
      </c>
      <c r="U39" s="4">
        <f t="shared" si="3"/>
        <v>16</v>
      </c>
      <c r="V39" s="4">
        <f t="shared" si="3"/>
        <v>0</v>
      </c>
      <c r="W39" s="6"/>
      <c r="X39" s="4">
        <f t="shared" ref="X39:AC39" si="4">SUM(X8:X21)</f>
        <v>13.5</v>
      </c>
      <c r="Y39" s="4">
        <f t="shared" si="4"/>
        <v>13.5</v>
      </c>
      <c r="Z39" s="4">
        <f t="shared" si="4"/>
        <v>16</v>
      </c>
      <c r="AA39" s="4">
        <f t="shared" si="4"/>
        <v>16</v>
      </c>
      <c r="AB39" s="4">
        <f t="shared" si="4"/>
        <v>13</v>
      </c>
      <c r="AC39" s="4">
        <f t="shared" si="4"/>
        <v>0</v>
      </c>
      <c r="AD39" s="6"/>
      <c r="AE39" s="4">
        <f t="shared" ref="AE39:AJ39" si="5">SUM(AE8:AE21)</f>
        <v>13.5</v>
      </c>
      <c r="AF39" s="4">
        <f t="shared" si="5"/>
        <v>16</v>
      </c>
      <c r="AG39" s="4">
        <f t="shared" si="5"/>
        <v>16</v>
      </c>
      <c r="AH39" s="4">
        <f t="shared" si="5"/>
        <v>13.5</v>
      </c>
      <c r="AI39" s="4">
        <f t="shared" si="5"/>
        <v>3</v>
      </c>
      <c r="AJ39" s="4">
        <f t="shared" si="5"/>
        <v>0</v>
      </c>
      <c r="AK39" s="6"/>
      <c r="AL39" s="4">
        <f t="shared" ref="AL39:AQ39" si="6">SUM(AL8:AL21)</f>
        <v>0</v>
      </c>
      <c r="AM39" s="4">
        <f t="shared" si="6"/>
        <v>0</v>
      </c>
      <c r="AN39" s="4">
        <f t="shared" si="6"/>
        <v>1.5</v>
      </c>
      <c r="AO39" s="4">
        <f t="shared" si="6"/>
        <v>2</v>
      </c>
      <c r="AP39" s="4">
        <f t="shared" si="6"/>
        <v>10.5</v>
      </c>
      <c r="AQ39" s="4">
        <f t="shared" si="6"/>
        <v>0</v>
      </c>
      <c r="AR39" s="6"/>
      <c r="AS39" s="4">
        <f t="shared" ref="AS39:AX39" si="7">SUM(AS8:AS21)</f>
        <v>2</v>
      </c>
      <c r="AT39" s="4">
        <f t="shared" si="7"/>
        <v>2</v>
      </c>
      <c r="AU39" s="4">
        <f t="shared" si="7"/>
        <v>0</v>
      </c>
      <c r="AV39" s="4">
        <f t="shared" si="7"/>
        <v>0</v>
      </c>
      <c r="AW39" s="4">
        <f t="shared" si="7"/>
        <v>1</v>
      </c>
      <c r="AX39" s="4">
        <f t="shared" si="7"/>
        <v>0</v>
      </c>
      <c r="AY39" s="6"/>
      <c r="AZ39" s="4">
        <f t="shared" ref="AZ39:BE39" si="8">SUM(AZ8:AZ21)</f>
        <v>0</v>
      </c>
      <c r="BA39" s="4">
        <f t="shared" si="8"/>
        <v>0</v>
      </c>
      <c r="BB39" s="4">
        <f t="shared" si="8"/>
        <v>0</v>
      </c>
      <c r="BC39" s="4">
        <f t="shared" si="8"/>
        <v>0</v>
      </c>
      <c r="BD39" s="4">
        <f t="shared" si="8"/>
        <v>0</v>
      </c>
      <c r="BE39" s="4">
        <f t="shared" si="8"/>
        <v>0</v>
      </c>
      <c r="BF39" s="6"/>
      <c r="BG39" s="4">
        <f t="shared" ref="BG39:BS39" si="9">SUM(BG8:BG38)</f>
        <v>21.5</v>
      </c>
      <c r="BH39" s="4">
        <f t="shared" si="9"/>
        <v>24</v>
      </c>
      <c r="BI39" s="4">
        <f t="shared" si="9"/>
        <v>24</v>
      </c>
      <c r="BJ39" s="4">
        <f t="shared" si="9"/>
        <v>24</v>
      </c>
      <c r="BK39" s="4">
        <f t="shared" si="9"/>
        <v>25</v>
      </c>
      <c r="BL39" s="4">
        <f t="shared" si="9"/>
        <v>0</v>
      </c>
      <c r="BM39" s="6">
        <f t="shared" si="9"/>
        <v>0</v>
      </c>
      <c r="BN39" s="4">
        <f t="shared" si="9"/>
        <v>13.5</v>
      </c>
      <c r="BO39" s="4">
        <f t="shared" si="9"/>
        <v>16</v>
      </c>
      <c r="BP39" s="4">
        <f t="shared" si="9"/>
        <v>16</v>
      </c>
      <c r="BQ39" s="4">
        <f t="shared" si="9"/>
        <v>16</v>
      </c>
      <c r="BR39" s="4">
        <f t="shared" si="9"/>
        <v>16</v>
      </c>
      <c r="BS39" s="4">
        <f t="shared" si="9"/>
        <v>0</v>
      </c>
      <c r="BT39" s="6"/>
      <c r="BU39" s="4"/>
      <c r="BV39" s="4"/>
      <c r="BW39" s="4"/>
      <c r="BX39" s="4"/>
      <c r="BY39" s="4"/>
      <c r="BZ39" s="4"/>
      <c r="CA39" s="6"/>
      <c r="CB39" s="4">
        <f t="shared" ref="BZ39:CW39" si="10">SUM(CB8:CB21)</f>
        <v>0</v>
      </c>
      <c r="CC39" s="4">
        <f t="shared" si="10"/>
        <v>0</v>
      </c>
      <c r="CD39" s="4">
        <f t="shared" si="10"/>
        <v>0</v>
      </c>
      <c r="CE39" s="4">
        <f t="shared" si="10"/>
        <v>0</v>
      </c>
      <c r="CF39" s="4">
        <f t="shared" si="10"/>
        <v>0</v>
      </c>
      <c r="CG39" s="4">
        <f t="shared" si="10"/>
        <v>0</v>
      </c>
      <c r="CH39" s="4">
        <f t="shared" si="10"/>
        <v>0</v>
      </c>
      <c r="CI39" s="4">
        <f t="shared" si="10"/>
        <v>0</v>
      </c>
      <c r="CJ39" s="4">
        <f t="shared" si="10"/>
        <v>0</v>
      </c>
      <c r="CK39" s="4">
        <f t="shared" si="10"/>
        <v>0</v>
      </c>
      <c r="CL39" s="4">
        <f t="shared" si="10"/>
        <v>0</v>
      </c>
      <c r="CM39" s="4">
        <f t="shared" si="10"/>
        <v>0</v>
      </c>
      <c r="CN39" s="4">
        <f t="shared" si="10"/>
        <v>0</v>
      </c>
      <c r="CO39" s="4">
        <f t="shared" si="10"/>
        <v>0</v>
      </c>
      <c r="CP39" s="4">
        <f t="shared" si="10"/>
        <v>0</v>
      </c>
      <c r="CQ39" s="4">
        <f t="shared" si="10"/>
        <v>0</v>
      </c>
      <c r="CR39" s="4">
        <f t="shared" si="10"/>
        <v>0</v>
      </c>
      <c r="CS39" s="4">
        <f t="shared" si="10"/>
        <v>0</v>
      </c>
      <c r="CT39" s="4">
        <f t="shared" si="10"/>
        <v>0</v>
      </c>
      <c r="CU39" s="4">
        <f t="shared" si="10"/>
        <v>0</v>
      </c>
      <c r="CV39" s="4">
        <f t="shared" si="10"/>
        <v>0</v>
      </c>
      <c r="CW39" s="4">
        <f t="shared" si="10"/>
        <v>0</v>
      </c>
      <c r="CX39" s="6"/>
      <c r="CY39" s="4">
        <f t="shared" ref="CY39:DV39" si="11">SUM(CY8:CY21)</f>
        <v>0</v>
      </c>
      <c r="CZ39" s="4">
        <f t="shared" si="11"/>
        <v>0</v>
      </c>
      <c r="DA39" s="4">
        <f t="shared" si="11"/>
        <v>0</v>
      </c>
      <c r="DB39" s="4">
        <f t="shared" si="11"/>
        <v>0</v>
      </c>
      <c r="DC39" s="4">
        <f t="shared" si="11"/>
        <v>0</v>
      </c>
      <c r="DD39" s="4">
        <f t="shared" si="11"/>
        <v>0</v>
      </c>
      <c r="DE39" s="4">
        <f t="shared" si="11"/>
        <v>0</v>
      </c>
      <c r="DF39" s="4">
        <f t="shared" si="11"/>
        <v>0</v>
      </c>
      <c r="DG39" s="4">
        <f t="shared" si="11"/>
        <v>0</v>
      </c>
      <c r="DH39" s="4">
        <f t="shared" si="11"/>
        <v>0</v>
      </c>
      <c r="DI39" s="4">
        <f t="shared" si="11"/>
        <v>0</v>
      </c>
      <c r="DJ39" s="4">
        <f t="shared" si="11"/>
        <v>0</v>
      </c>
      <c r="DK39" s="4">
        <f t="shared" si="11"/>
        <v>0</v>
      </c>
      <c r="DL39" s="4">
        <f t="shared" si="11"/>
        <v>0</v>
      </c>
      <c r="DM39" s="4">
        <f t="shared" si="11"/>
        <v>0</v>
      </c>
      <c r="DN39" s="4">
        <f t="shared" si="11"/>
        <v>0</v>
      </c>
      <c r="DO39" s="4">
        <f t="shared" si="11"/>
        <v>0</v>
      </c>
      <c r="DP39" s="4">
        <f t="shared" si="11"/>
        <v>0</v>
      </c>
      <c r="DQ39" s="4">
        <f t="shared" si="11"/>
        <v>0</v>
      </c>
      <c r="DR39" s="4">
        <f t="shared" si="11"/>
        <v>0</v>
      </c>
      <c r="DS39" s="4">
        <f t="shared" si="11"/>
        <v>0</v>
      </c>
      <c r="DT39" s="4">
        <f t="shared" si="11"/>
        <v>0</v>
      </c>
      <c r="DU39" s="4">
        <f t="shared" si="11"/>
        <v>0</v>
      </c>
      <c r="DV39" s="4">
        <f t="shared" si="11"/>
        <v>0</v>
      </c>
    </row>
    <row r="40" spans="1:126" x14ac:dyDescent="0.25">
      <c r="B40" s="3"/>
      <c r="C40" s="3"/>
      <c r="D40" s="3"/>
      <c r="E40" s="3"/>
      <c r="F40" s="3"/>
      <c r="G40" s="4">
        <f t="shared" ref="G40:G71" ca="1" si="12">SUMIF($J$6:$DV$6,"&gt;="&amp;TODAY(),J40:DV40)</f>
        <v>0</v>
      </c>
      <c r="H40" s="4">
        <f t="shared" ca="1" si="1"/>
        <v>0</v>
      </c>
      <c r="I40" s="3"/>
      <c r="J40" s="6"/>
      <c r="K40" s="6"/>
      <c r="L40" s="6"/>
      <c r="M40" s="6"/>
      <c r="N40" s="6"/>
      <c r="O40" s="6"/>
      <c r="P40" s="3"/>
      <c r="Q40" s="6"/>
      <c r="R40" s="6"/>
      <c r="S40" s="6"/>
      <c r="T40" s="6"/>
      <c r="U40" s="6"/>
      <c r="V40" s="6"/>
      <c r="W40" s="3"/>
      <c r="X40" s="6"/>
      <c r="Y40" s="6"/>
      <c r="Z40" s="6"/>
      <c r="AA40" s="6"/>
      <c r="AB40" s="6"/>
      <c r="AC40" s="6"/>
      <c r="AD40" s="3"/>
      <c r="AE40" s="6"/>
      <c r="AF40" s="6"/>
      <c r="AG40" s="6"/>
      <c r="AH40" s="6"/>
      <c r="AI40" s="6"/>
      <c r="AJ40" s="6"/>
      <c r="AK40" s="3"/>
      <c r="AL40" s="6"/>
      <c r="AM40" s="6"/>
      <c r="AN40" s="6"/>
      <c r="AO40" s="6"/>
      <c r="AP40" s="6"/>
      <c r="AQ40" s="6"/>
      <c r="AR40" s="3"/>
      <c r="AS40" s="6"/>
      <c r="AT40" s="6"/>
      <c r="AU40" s="6"/>
      <c r="AV40" s="6"/>
      <c r="AW40" s="6"/>
      <c r="AX40" s="6"/>
      <c r="AY40" s="3"/>
      <c r="AZ40" s="6"/>
      <c r="BA40" s="6"/>
      <c r="BB40" s="6"/>
      <c r="BC40" s="6"/>
      <c r="BD40" s="6"/>
      <c r="BE40" s="6"/>
      <c r="BF40" s="3"/>
      <c r="BG40" s="6"/>
      <c r="BH40" s="6"/>
      <c r="BI40" s="6"/>
      <c r="BJ40" s="6"/>
      <c r="BK40" s="6"/>
      <c r="BL40" s="6"/>
      <c r="BM40" s="3"/>
      <c r="BN40" s="6"/>
      <c r="BO40" s="6"/>
      <c r="BP40" s="6"/>
      <c r="BQ40" s="6"/>
      <c r="BR40" s="6"/>
      <c r="BS40" s="6"/>
      <c r="BT40" s="3"/>
      <c r="BU40" s="6"/>
      <c r="BV40" s="6"/>
      <c r="BW40" s="6"/>
      <c r="BX40" s="6"/>
      <c r="BY40" s="6"/>
      <c r="BZ40" s="6"/>
      <c r="CA40" s="3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3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</row>
    <row r="41" spans="1:126" x14ac:dyDescent="0.25">
      <c r="A41" s="7"/>
      <c r="B41" s="4" t="s">
        <v>31</v>
      </c>
      <c r="C41" s="4">
        <v>4805501</v>
      </c>
      <c r="D41" s="4" t="s">
        <v>10</v>
      </c>
      <c r="E41" s="39"/>
      <c r="F41" s="4"/>
      <c r="G41" s="4">
        <f t="shared" ca="1" si="12"/>
        <v>0</v>
      </c>
      <c r="H41" s="4">
        <f t="shared" ca="1" si="1"/>
        <v>6</v>
      </c>
      <c r="I41" s="6"/>
      <c r="J41" s="1">
        <v>5.5</v>
      </c>
      <c r="K41" s="1"/>
      <c r="L41" s="4"/>
      <c r="M41" s="4">
        <v>0.5</v>
      </c>
      <c r="N41" s="4"/>
      <c r="O41" s="4"/>
      <c r="P41" s="6"/>
      <c r="Q41" s="4"/>
      <c r="R41" s="1"/>
      <c r="S41" s="4"/>
      <c r="T41" s="4"/>
      <c r="U41" s="4"/>
      <c r="V41" s="4"/>
      <c r="W41" s="6"/>
      <c r="X41" s="4"/>
      <c r="Y41" s="1"/>
      <c r="Z41" s="4"/>
      <c r="AA41" s="4"/>
      <c r="AB41" s="4"/>
      <c r="AC41" s="4"/>
      <c r="AD41" s="6"/>
      <c r="AE41" s="4"/>
      <c r="AF41" s="4"/>
      <c r="AG41" s="4"/>
      <c r="AH41" s="4"/>
      <c r="AI41" s="4"/>
      <c r="AJ41" s="4"/>
      <c r="AK41" s="6"/>
      <c r="AL41" s="4"/>
      <c r="AM41" s="4"/>
      <c r="AN41" s="4"/>
      <c r="AO41" s="4"/>
      <c r="AP41" s="4"/>
      <c r="AQ41" s="4"/>
      <c r="AR41" s="6"/>
      <c r="AS41" s="4"/>
      <c r="AT41" s="4"/>
      <c r="AU41" s="4"/>
      <c r="AV41" s="4"/>
      <c r="AW41" s="4"/>
      <c r="AX41" s="4"/>
      <c r="AY41" s="6"/>
      <c r="AZ41" s="4"/>
      <c r="BA41" s="4"/>
      <c r="BB41" s="4"/>
      <c r="BC41" s="4"/>
      <c r="BD41" s="4"/>
      <c r="BE41" s="4"/>
      <c r="BF41" s="6"/>
      <c r="BG41" s="4"/>
      <c r="BH41" s="4"/>
      <c r="BI41" s="4"/>
      <c r="BJ41" s="4"/>
      <c r="BK41" s="4"/>
      <c r="BL41" s="4"/>
      <c r="BM41" s="6"/>
      <c r="BN41" s="4"/>
      <c r="BO41" s="4"/>
      <c r="BP41" s="4"/>
      <c r="BQ41" s="4"/>
      <c r="BR41" s="4"/>
      <c r="BS41" s="4"/>
      <c r="BT41" s="6"/>
      <c r="BU41" s="4"/>
      <c r="BV41" s="4"/>
      <c r="BW41" s="4"/>
      <c r="BX41" s="4"/>
      <c r="BY41" s="4"/>
      <c r="BZ41" s="4"/>
      <c r="CA41" s="6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6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</row>
    <row r="42" spans="1:126" x14ac:dyDescent="0.25">
      <c r="A42" s="7"/>
      <c r="B42" s="4" t="s">
        <v>32</v>
      </c>
      <c r="C42" s="4" t="s">
        <v>48</v>
      </c>
      <c r="D42" s="4" t="s">
        <v>10</v>
      </c>
      <c r="E42" s="39"/>
      <c r="F42" s="4"/>
      <c r="G42" s="4">
        <f t="shared" ca="1" si="12"/>
        <v>0</v>
      </c>
      <c r="H42" s="4">
        <f t="shared" ca="1" si="1"/>
        <v>242</v>
      </c>
      <c r="I42" s="6"/>
      <c r="J42" s="4">
        <v>4.5</v>
      </c>
      <c r="K42" s="4">
        <v>4</v>
      </c>
      <c r="L42" s="4">
        <v>9</v>
      </c>
      <c r="M42" s="4">
        <v>5.5</v>
      </c>
      <c r="N42" s="4"/>
      <c r="O42" s="4"/>
      <c r="P42" s="6"/>
      <c r="Q42" s="4">
        <v>6</v>
      </c>
      <c r="R42" s="4">
        <v>6</v>
      </c>
      <c r="S42" s="4">
        <v>14.5</v>
      </c>
      <c r="T42" s="4">
        <v>16</v>
      </c>
      <c r="U42" s="4">
        <v>16</v>
      </c>
      <c r="V42" s="4"/>
      <c r="W42" s="6"/>
      <c r="X42" s="4">
        <v>9</v>
      </c>
      <c r="Y42" s="4">
        <v>13.5</v>
      </c>
      <c r="Z42" s="4">
        <v>12.5</v>
      </c>
      <c r="AA42" s="4">
        <v>8</v>
      </c>
      <c r="AB42" s="4">
        <v>12</v>
      </c>
      <c r="AC42" s="4"/>
      <c r="AD42" s="6"/>
      <c r="AE42" s="4">
        <v>13.5</v>
      </c>
      <c r="AF42" s="4">
        <v>6.5</v>
      </c>
      <c r="AG42" s="4"/>
      <c r="AH42" s="4">
        <v>4</v>
      </c>
      <c r="AI42" s="4">
        <v>9.5</v>
      </c>
      <c r="AJ42" s="4"/>
      <c r="AK42" s="6"/>
      <c r="AL42" s="4">
        <v>13</v>
      </c>
      <c r="AM42" s="4">
        <v>8</v>
      </c>
      <c r="AN42" s="4">
        <v>16</v>
      </c>
      <c r="AO42" s="4">
        <v>14.5</v>
      </c>
      <c r="AP42" s="4">
        <v>12</v>
      </c>
      <c r="AQ42" s="4"/>
      <c r="AR42" s="6"/>
      <c r="AS42" s="4">
        <v>8.5</v>
      </c>
      <c r="AT42" s="4"/>
      <c r="AU42" s="4"/>
      <c r="AV42" s="4"/>
      <c r="AW42" s="4"/>
      <c r="AX42" s="4"/>
      <c r="AY42" s="6"/>
      <c r="AZ42" s="4"/>
      <c r="BA42" s="4"/>
      <c r="BB42" s="4"/>
      <c r="BC42" s="4"/>
      <c r="BD42" s="4"/>
      <c r="BE42" s="4"/>
      <c r="BF42" s="6"/>
      <c r="BG42" s="4"/>
      <c r="BH42" s="4"/>
      <c r="BI42" s="4"/>
      <c r="BJ42" s="4"/>
      <c r="BK42" s="4"/>
      <c r="BL42" s="4"/>
      <c r="BM42" s="6"/>
      <c r="BN42" s="4"/>
      <c r="BO42" s="4"/>
      <c r="BP42" s="4"/>
      <c r="BQ42" s="4"/>
      <c r="BR42" s="4"/>
      <c r="BS42" s="4"/>
      <c r="BT42" s="6"/>
      <c r="BU42" s="4"/>
      <c r="BV42" s="4"/>
      <c r="BW42" s="4"/>
      <c r="BX42" s="4"/>
      <c r="BY42" s="4"/>
      <c r="BZ42" s="4"/>
      <c r="CA42" s="6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6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</row>
    <row r="43" spans="1:126" x14ac:dyDescent="0.25">
      <c r="A43" s="7"/>
      <c r="B43" s="4" t="s">
        <v>32</v>
      </c>
      <c r="C43" s="4" t="s">
        <v>67</v>
      </c>
      <c r="D43" s="4" t="s">
        <v>10</v>
      </c>
      <c r="E43" s="39"/>
      <c r="F43" s="4"/>
      <c r="G43" s="4">
        <f t="shared" ca="1" si="12"/>
        <v>0</v>
      </c>
      <c r="H43" s="4">
        <f t="shared" ca="1" si="1"/>
        <v>0</v>
      </c>
      <c r="I43" s="6"/>
      <c r="J43" s="4"/>
      <c r="K43" s="4"/>
      <c r="L43" s="4"/>
      <c r="M43" s="4"/>
      <c r="N43" s="4"/>
      <c r="O43" s="4"/>
      <c r="P43" s="6"/>
      <c r="Q43" s="4"/>
      <c r="R43" s="4"/>
      <c r="S43" s="4"/>
      <c r="T43" s="4"/>
      <c r="U43" s="4"/>
      <c r="V43" s="4"/>
      <c r="W43" s="6"/>
      <c r="X43" s="4"/>
      <c r="Y43" s="4"/>
      <c r="Z43" s="4"/>
      <c r="AA43" s="4"/>
      <c r="AB43" s="4"/>
      <c r="AC43" s="4"/>
      <c r="AD43" s="6"/>
      <c r="AE43" s="4"/>
      <c r="AF43" s="4"/>
      <c r="AG43" s="4"/>
      <c r="AH43" s="4"/>
      <c r="AI43" s="4"/>
      <c r="AJ43" s="4"/>
      <c r="AK43" s="6"/>
      <c r="AL43" s="4"/>
      <c r="AM43" s="4"/>
      <c r="AN43" s="4"/>
      <c r="AO43" s="4"/>
      <c r="AP43" s="4"/>
      <c r="AQ43" s="4"/>
      <c r="AR43" s="6"/>
      <c r="AS43" s="4"/>
      <c r="AT43" s="4"/>
      <c r="AU43" s="4"/>
      <c r="AV43" s="4"/>
      <c r="AW43" s="4"/>
      <c r="AX43" s="4"/>
      <c r="AY43" s="6"/>
      <c r="AZ43" s="4"/>
      <c r="BA43" s="4"/>
      <c r="BB43" s="4"/>
      <c r="BC43" s="4"/>
      <c r="BD43" s="4"/>
      <c r="BE43" s="4"/>
      <c r="BF43" s="6"/>
      <c r="BG43" s="4"/>
      <c r="BH43" s="4"/>
      <c r="BI43" s="4"/>
      <c r="BJ43" s="4"/>
      <c r="BK43" s="4"/>
      <c r="BL43" s="4"/>
      <c r="BM43" s="6"/>
      <c r="BN43" s="4"/>
      <c r="BO43" s="4"/>
      <c r="BP43" s="4"/>
      <c r="BQ43" s="4"/>
      <c r="BR43" s="4"/>
      <c r="BS43" s="4"/>
      <c r="BT43" s="6"/>
      <c r="BU43" s="4"/>
      <c r="BV43" s="4"/>
      <c r="BW43" s="4"/>
      <c r="BX43" s="4"/>
      <c r="BY43" s="4"/>
      <c r="BZ43" s="4"/>
      <c r="CA43" s="6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6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</row>
    <row r="44" spans="1:126" x14ac:dyDescent="0.25">
      <c r="A44" s="7"/>
      <c r="B44" s="4" t="s">
        <v>30</v>
      </c>
      <c r="C44" s="4">
        <v>4510901</v>
      </c>
      <c r="D44" s="4" t="s">
        <v>10</v>
      </c>
      <c r="E44" s="39"/>
      <c r="F44" s="4"/>
      <c r="G44" s="4">
        <f t="shared" ca="1" si="12"/>
        <v>0</v>
      </c>
      <c r="H44" s="4">
        <f t="shared" ca="1" si="1"/>
        <v>1</v>
      </c>
      <c r="I44" s="6"/>
      <c r="J44" s="4">
        <v>1</v>
      </c>
      <c r="K44" s="4"/>
      <c r="L44" s="4"/>
      <c r="M44" s="4"/>
      <c r="N44" s="4"/>
      <c r="O44" s="4"/>
      <c r="P44" s="6"/>
      <c r="Q44" s="4"/>
      <c r="R44" s="4"/>
      <c r="S44" s="4"/>
      <c r="T44" s="4"/>
      <c r="U44" s="4"/>
      <c r="V44" s="4"/>
      <c r="W44" s="6"/>
      <c r="X44" s="4"/>
      <c r="Y44" s="4"/>
      <c r="Z44" s="4"/>
      <c r="AA44" s="4"/>
      <c r="AB44" s="4"/>
      <c r="AC44" s="4"/>
      <c r="AD44" s="6"/>
      <c r="AE44" s="4"/>
      <c r="AF44" s="4"/>
      <c r="AG44" s="4"/>
      <c r="AH44" s="4"/>
      <c r="AI44" s="4"/>
      <c r="AJ44" s="4"/>
      <c r="AK44" s="6"/>
      <c r="AL44" s="4"/>
      <c r="AM44" s="4"/>
      <c r="AN44" s="4"/>
      <c r="AO44" s="4"/>
      <c r="AP44" s="4"/>
      <c r="AQ44" s="4"/>
      <c r="AR44" s="6"/>
      <c r="AS44" s="4"/>
      <c r="AT44" s="4"/>
      <c r="AU44" s="4"/>
      <c r="AV44" s="4"/>
      <c r="AW44" s="4"/>
      <c r="AX44" s="4"/>
      <c r="AY44" s="6"/>
      <c r="AZ44" s="4"/>
      <c r="BA44" s="4"/>
      <c r="BB44" s="4"/>
      <c r="BC44" s="4"/>
      <c r="BD44" s="4"/>
      <c r="BE44" s="4"/>
      <c r="BF44" s="6"/>
      <c r="BG44" s="4"/>
      <c r="BH44" s="4"/>
      <c r="BI44" s="4"/>
      <c r="BJ44" s="4"/>
      <c r="BK44" s="4"/>
      <c r="BL44" s="4"/>
      <c r="BM44" s="6"/>
      <c r="BN44" s="4"/>
      <c r="BO44" s="4"/>
      <c r="BP44" s="4"/>
      <c r="BQ44" s="4"/>
      <c r="BR44" s="4"/>
      <c r="BS44" s="4"/>
      <c r="BT44" s="6"/>
      <c r="BU44" s="4"/>
      <c r="BV44" s="4"/>
      <c r="BW44" s="4"/>
      <c r="BX44" s="4"/>
      <c r="BY44" s="4"/>
      <c r="BZ44" s="4"/>
      <c r="CA44" s="6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6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</row>
    <row r="45" spans="1:126" x14ac:dyDescent="0.25">
      <c r="A45" s="7"/>
      <c r="B45" s="21" t="s">
        <v>33</v>
      </c>
      <c r="C45" s="8"/>
      <c r="D45" s="4" t="s">
        <v>10</v>
      </c>
      <c r="E45" s="39"/>
      <c r="F45" s="4"/>
      <c r="G45" s="4">
        <f t="shared" ca="1" si="12"/>
        <v>0</v>
      </c>
      <c r="H45" s="4">
        <f t="shared" ca="1" si="1"/>
        <v>4.5</v>
      </c>
      <c r="I45" s="6"/>
      <c r="J45" s="4">
        <v>2.5</v>
      </c>
      <c r="K45" s="4"/>
      <c r="L45" s="4"/>
      <c r="M45" s="4">
        <v>1</v>
      </c>
      <c r="N45" s="4">
        <v>1</v>
      </c>
      <c r="O45" s="4"/>
      <c r="P45" s="6"/>
      <c r="Q45" s="4"/>
      <c r="R45" s="4"/>
      <c r="S45" s="4"/>
      <c r="T45" s="4"/>
      <c r="U45" s="4"/>
      <c r="V45" s="4"/>
      <c r="W45" s="6"/>
      <c r="X45" s="4"/>
      <c r="Y45" s="4"/>
      <c r="Z45" s="4"/>
      <c r="AA45" s="4"/>
      <c r="AB45" s="4"/>
      <c r="AC45" s="4"/>
      <c r="AD45" s="6"/>
      <c r="AE45" s="4"/>
      <c r="AF45" s="4"/>
      <c r="AG45" s="4"/>
      <c r="AH45" s="4"/>
      <c r="AI45" s="4"/>
      <c r="AJ45" s="4"/>
      <c r="AK45" s="6"/>
      <c r="AL45" s="4"/>
      <c r="AM45" s="4"/>
      <c r="AN45" s="4"/>
      <c r="AO45" s="4"/>
      <c r="AP45" s="4"/>
      <c r="AQ45" s="4"/>
      <c r="AR45" s="6"/>
      <c r="AS45" s="4"/>
      <c r="AT45" s="27"/>
      <c r="AU45" s="27"/>
      <c r="AV45" s="27"/>
      <c r="AW45" s="27"/>
      <c r="AX45" s="4"/>
      <c r="AY45" s="6"/>
      <c r="AZ45" s="27"/>
      <c r="BA45" s="29"/>
      <c r="BB45" s="29"/>
      <c r="BC45" s="29"/>
      <c r="BD45" s="29"/>
      <c r="BE45" s="4"/>
      <c r="BF45" s="6"/>
      <c r="BG45" s="27"/>
      <c r="BH45" s="33"/>
      <c r="BI45" s="33"/>
      <c r="BJ45" s="33"/>
      <c r="BK45" s="33"/>
      <c r="BL45" s="4"/>
      <c r="BM45" s="6"/>
      <c r="BN45" s="27"/>
      <c r="BO45" s="29"/>
      <c r="BP45" s="32"/>
      <c r="BQ45" s="32"/>
      <c r="BR45" s="32"/>
      <c r="BS45" s="4"/>
      <c r="BT45" s="6"/>
      <c r="BU45" s="27"/>
      <c r="BV45" s="29"/>
      <c r="BW45" s="32"/>
      <c r="BX45" s="32"/>
      <c r="BY45" s="32"/>
      <c r="BZ45" s="4"/>
      <c r="CA45" s="6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6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</row>
    <row r="46" spans="1:126" x14ac:dyDescent="0.25">
      <c r="A46" s="7"/>
      <c r="B46" s="4" t="s">
        <v>30</v>
      </c>
      <c r="C46" s="4">
        <v>4510901</v>
      </c>
      <c r="D46" s="4" t="s">
        <v>10</v>
      </c>
      <c r="E46" s="39"/>
      <c r="F46" s="4"/>
      <c r="G46" s="4">
        <f t="shared" ca="1" si="12"/>
        <v>0</v>
      </c>
      <c r="H46" s="4">
        <f t="shared" ca="1" si="1"/>
        <v>3</v>
      </c>
      <c r="I46" s="6"/>
      <c r="J46" s="4"/>
      <c r="K46" s="4">
        <v>3</v>
      </c>
      <c r="L46" s="4"/>
      <c r="M46" s="4"/>
      <c r="N46" s="4"/>
      <c r="O46" s="4"/>
      <c r="P46" s="6"/>
      <c r="Q46" s="4"/>
      <c r="R46" s="4"/>
      <c r="S46" s="4"/>
      <c r="T46" s="4"/>
      <c r="U46" s="4"/>
      <c r="V46" s="4"/>
      <c r="W46" s="6"/>
      <c r="X46" s="4"/>
      <c r="Y46" s="4"/>
      <c r="Z46" s="4"/>
      <c r="AA46" s="4"/>
      <c r="AB46" s="4"/>
      <c r="AC46" s="4"/>
      <c r="AD46" s="6"/>
      <c r="AE46" s="4"/>
      <c r="AF46" s="4"/>
      <c r="AG46" s="4"/>
      <c r="AH46" s="4"/>
      <c r="AI46" s="4"/>
      <c r="AJ46" s="4"/>
      <c r="AK46" s="6"/>
      <c r="AL46" s="4"/>
      <c r="AM46" s="4"/>
      <c r="AN46" s="4"/>
      <c r="AO46" s="4"/>
      <c r="AP46" s="4"/>
      <c r="AQ46" s="4"/>
      <c r="AR46" s="6"/>
      <c r="AS46" s="4"/>
      <c r="AT46" s="4"/>
      <c r="AU46" s="4"/>
      <c r="AV46" s="4"/>
      <c r="AW46" s="4"/>
      <c r="AX46" s="4"/>
      <c r="AY46" s="6"/>
      <c r="AZ46" s="4"/>
      <c r="BA46" s="4"/>
      <c r="BB46" s="4"/>
      <c r="BC46" s="4"/>
      <c r="BD46" s="4"/>
      <c r="BE46" s="4"/>
      <c r="BF46" s="6"/>
      <c r="BG46" s="4"/>
      <c r="BH46" s="4"/>
      <c r="BI46" s="4"/>
      <c r="BJ46" s="4"/>
      <c r="BK46" s="4"/>
      <c r="BL46" s="4"/>
      <c r="BM46" s="6"/>
      <c r="BN46" s="4"/>
      <c r="BO46" s="4"/>
      <c r="BP46" s="4"/>
      <c r="BQ46" s="4"/>
      <c r="BR46" s="4"/>
      <c r="BS46" s="4"/>
      <c r="BT46" s="6"/>
      <c r="BU46" s="4"/>
      <c r="BV46" s="4"/>
      <c r="BW46" s="4"/>
      <c r="BX46" s="4"/>
      <c r="BY46" s="4"/>
      <c r="BZ46" s="4"/>
      <c r="CA46" s="6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6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</row>
    <row r="47" spans="1:126" x14ac:dyDescent="0.25">
      <c r="A47" s="7"/>
      <c r="B47" s="4" t="s">
        <v>34</v>
      </c>
      <c r="C47" s="4">
        <v>4785001</v>
      </c>
      <c r="D47" s="4" t="s">
        <v>10</v>
      </c>
      <c r="E47" s="39"/>
      <c r="F47" s="4"/>
      <c r="G47" s="4">
        <f t="shared" ca="1" si="12"/>
        <v>0</v>
      </c>
      <c r="H47" s="4">
        <f t="shared" ca="1" si="1"/>
        <v>5.5</v>
      </c>
      <c r="I47" s="6"/>
      <c r="J47" s="4"/>
      <c r="K47" s="4">
        <v>1</v>
      </c>
      <c r="L47" s="4">
        <v>4.5</v>
      </c>
      <c r="M47" s="4"/>
      <c r="N47" s="4"/>
      <c r="O47" s="4"/>
      <c r="P47" s="6"/>
      <c r="Q47" s="4"/>
      <c r="R47" s="4"/>
      <c r="S47" s="4"/>
      <c r="T47" s="4"/>
      <c r="U47" s="4"/>
      <c r="V47" s="4"/>
      <c r="W47" s="6"/>
      <c r="X47" s="4"/>
      <c r="Y47" s="4"/>
      <c r="Z47" s="4"/>
      <c r="AA47" s="4"/>
      <c r="AB47" s="4"/>
      <c r="AC47" s="4"/>
      <c r="AD47" s="6"/>
      <c r="AE47" s="4"/>
      <c r="AF47" s="4"/>
      <c r="AG47" s="4"/>
      <c r="AH47" s="4"/>
      <c r="AI47" s="4"/>
      <c r="AJ47" s="4"/>
      <c r="AK47" s="6"/>
      <c r="AL47" s="4"/>
      <c r="AM47" s="4"/>
      <c r="AN47" s="4"/>
      <c r="AO47" s="4"/>
      <c r="AP47" s="4"/>
      <c r="AQ47" s="4"/>
      <c r="AR47" s="6"/>
      <c r="AS47" s="4"/>
      <c r="AT47" s="4"/>
      <c r="AU47" s="4"/>
      <c r="AV47" s="4"/>
      <c r="AW47" s="4"/>
      <c r="AX47" s="4"/>
      <c r="AY47" s="6"/>
      <c r="AZ47" s="4"/>
      <c r="BA47" s="4"/>
      <c r="BB47" s="4"/>
      <c r="BC47" s="4"/>
      <c r="BD47" s="4"/>
      <c r="BE47" s="4"/>
      <c r="BF47" s="6"/>
      <c r="BG47" s="4"/>
      <c r="BH47" s="4"/>
      <c r="BI47" s="4"/>
      <c r="BJ47" s="4"/>
      <c r="BK47" s="4"/>
      <c r="BL47" s="4"/>
      <c r="BM47" s="6"/>
      <c r="BN47" s="4"/>
      <c r="BO47" s="4"/>
      <c r="BP47" s="4"/>
      <c r="BQ47" s="4"/>
      <c r="BR47" s="4"/>
      <c r="BS47" s="4"/>
      <c r="BT47" s="6"/>
      <c r="BU47" s="4"/>
      <c r="BV47" s="4"/>
      <c r="BW47" s="4"/>
      <c r="BX47" s="4"/>
      <c r="BY47" s="4"/>
      <c r="BZ47" s="4"/>
      <c r="CA47" s="6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6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</row>
    <row r="48" spans="1:126" x14ac:dyDescent="0.25">
      <c r="A48" s="7"/>
      <c r="B48" s="4" t="s">
        <v>30</v>
      </c>
      <c r="C48" s="4">
        <v>4809601</v>
      </c>
      <c r="D48" s="4" t="s">
        <v>10</v>
      </c>
      <c r="E48" s="39"/>
      <c r="F48" s="4"/>
      <c r="G48" s="4">
        <f t="shared" ca="1" si="12"/>
        <v>0</v>
      </c>
      <c r="H48" s="4">
        <f t="shared" ca="1" si="1"/>
        <v>20</v>
      </c>
      <c r="I48" s="6"/>
      <c r="J48" s="4"/>
      <c r="K48" s="4">
        <v>7</v>
      </c>
      <c r="L48" s="4">
        <v>2.5</v>
      </c>
      <c r="M48" s="4">
        <v>9</v>
      </c>
      <c r="N48" s="4"/>
      <c r="O48" s="4"/>
      <c r="P48" s="6"/>
      <c r="Q48" s="4"/>
      <c r="R48" s="4"/>
      <c r="S48" s="4"/>
      <c r="T48" s="4"/>
      <c r="U48" s="4"/>
      <c r="V48" s="4"/>
      <c r="W48" s="6"/>
      <c r="X48" s="4"/>
      <c r="Y48" s="4"/>
      <c r="Z48" s="4"/>
      <c r="AA48" s="4"/>
      <c r="AB48" s="4"/>
      <c r="AC48" s="4"/>
      <c r="AD48" s="6"/>
      <c r="AE48" s="4"/>
      <c r="AF48" s="4"/>
      <c r="AG48" s="4"/>
      <c r="AH48" s="4"/>
      <c r="AI48" s="4"/>
      <c r="AJ48" s="4"/>
      <c r="AK48" s="6"/>
      <c r="AL48" s="4"/>
      <c r="AM48" s="4"/>
      <c r="AN48" s="4"/>
      <c r="AO48" s="4"/>
      <c r="AP48" s="4"/>
      <c r="AQ48" s="4"/>
      <c r="AR48" s="6"/>
      <c r="AS48" s="4">
        <v>1.5</v>
      </c>
      <c r="AT48" s="4"/>
      <c r="AU48" s="4"/>
      <c r="AV48" s="4"/>
      <c r="AW48" s="4"/>
      <c r="AX48" s="4"/>
      <c r="AY48" s="6"/>
      <c r="AZ48" s="4"/>
      <c r="BA48" s="4"/>
      <c r="BB48" s="4"/>
      <c r="BC48" s="4"/>
      <c r="BD48" s="4"/>
      <c r="BE48" s="4"/>
      <c r="BF48" s="6"/>
      <c r="BG48" s="4"/>
      <c r="BH48" s="4"/>
      <c r="BI48" s="4"/>
      <c r="BJ48" s="4"/>
      <c r="BK48" s="4"/>
      <c r="BL48" s="4"/>
      <c r="BM48" s="6"/>
      <c r="BN48" s="4"/>
      <c r="BO48" s="4"/>
      <c r="BP48" s="4"/>
      <c r="BQ48" s="4"/>
      <c r="BR48" s="4"/>
      <c r="BS48" s="4"/>
      <c r="BT48" s="6"/>
      <c r="BU48" s="4"/>
      <c r="BV48" s="4"/>
      <c r="BW48" s="4"/>
      <c r="BX48" s="4"/>
      <c r="BY48" s="4"/>
      <c r="BZ48" s="4"/>
      <c r="CA48" s="6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6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</row>
    <row r="49" spans="1:126" x14ac:dyDescent="0.25">
      <c r="A49" s="7"/>
      <c r="B49" s="4" t="s">
        <v>30</v>
      </c>
      <c r="C49" s="4">
        <v>4779301</v>
      </c>
      <c r="D49" s="4" t="s">
        <v>10</v>
      </c>
      <c r="E49" s="39"/>
      <c r="F49" s="4"/>
      <c r="G49" s="4">
        <f t="shared" ca="1" si="12"/>
        <v>0</v>
      </c>
      <c r="H49" s="4">
        <f t="shared" ca="1" si="1"/>
        <v>1</v>
      </c>
      <c r="I49" s="6"/>
      <c r="J49" s="4"/>
      <c r="K49" s="4">
        <v>1</v>
      </c>
      <c r="L49" s="4"/>
      <c r="M49" s="4"/>
      <c r="N49" s="4"/>
      <c r="O49" s="4"/>
      <c r="P49" s="6"/>
      <c r="Q49" s="4"/>
      <c r="R49" s="4"/>
      <c r="S49" s="4"/>
      <c r="T49" s="4"/>
      <c r="U49" s="4"/>
      <c r="V49" s="4"/>
      <c r="W49" s="6"/>
      <c r="X49" s="4"/>
      <c r="Y49" s="4"/>
      <c r="Z49" s="4"/>
      <c r="AA49" s="4"/>
      <c r="AB49" s="4"/>
      <c r="AC49" s="4"/>
      <c r="AD49" s="6"/>
      <c r="AE49" s="4"/>
      <c r="AF49" s="4"/>
      <c r="AG49" s="4"/>
      <c r="AH49" s="4"/>
      <c r="AI49" s="4"/>
      <c r="AJ49" s="4"/>
      <c r="AK49" s="6"/>
      <c r="AL49" s="4"/>
      <c r="AM49" s="4"/>
      <c r="AN49" s="4"/>
      <c r="AO49" s="4"/>
      <c r="AP49" s="4"/>
      <c r="AQ49" s="4"/>
      <c r="AR49" s="6"/>
      <c r="AS49" s="4"/>
      <c r="AT49" s="4"/>
      <c r="AU49" s="4"/>
      <c r="AV49" s="4"/>
      <c r="AW49" s="4"/>
      <c r="AX49" s="4"/>
      <c r="AY49" s="6"/>
      <c r="AZ49" s="4"/>
      <c r="BA49" s="4"/>
      <c r="BB49" s="4"/>
      <c r="BC49" s="4"/>
      <c r="BD49" s="4"/>
      <c r="BE49" s="4"/>
      <c r="BF49" s="6"/>
      <c r="BG49" s="4"/>
      <c r="BH49" s="4"/>
      <c r="BI49" s="4"/>
      <c r="BJ49" s="4"/>
      <c r="BK49" s="4"/>
      <c r="BL49" s="4"/>
      <c r="BM49" s="6"/>
      <c r="BN49" s="4"/>
      <c r="BO49" s="4"/>
      <c r="BP49" s="4"/>
      <c r="BQ49" s="4"/>
      <c r="BR49" s="4"/>
      <c r="BS49" s="4"/>
      <c r="BT49" s="6"/>
      <c r="BU49" s="4"/>
      <c r="BV49" s="4"/>
      <c r="BW49" s="4"/>
      <c r="BX49" s="4"/>
      <c r="BY49" s="4"/>
      <c r="BZ49" s="4"/>
      <c r="CA49" s="6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6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</row>
    <row r="50" spans="1:126" x14ac:dyDescent="0.25">
      <c r="A50" s="7"/>
      <c r="B50" s="4" t="s">
        <v>30</v>
      </c>
      <c r="C50" s="4">
        <v>4811101</v>
      </c>
      <c r="D50" s="4" t="s">
        <v>10</v>
      </c>
      <c r="E50" s="39"/>
      <c r="F50" s="4"/>
      <c r="G50" s="4">
        <f t="shared" ca="1" si="12"/>
        <v>0</v>
      </c>
      <c r="H50" s="4">
        <f t="shared" ca="1" si="1"/>
        <v>6.5</v>
      </c>
      <c r="I50" s="6"/>
      <c r="J50" s="4"/>
      <c r="K50" s="4"/>
      <c r="L50" s="4"/>
      <c r="M50" s="4"/>
      <c r="N50" s="4">
        <v>3</v>
      </c>
      <c r="O50" s="4"/>
      <c r="P50" s="6"/>
      <c r="Q50" s="4"/>
      <c r="R50" s="4">
        <v>3.5</v>
      </c>
      <c r="S50" s="4"/>
      <c r="T50" s="4"/>
      <c r="U50" s="4"/>
      <c r="V50" s="4"/>
      <c r="W50" s="6"/>
      <c r="X50" s="4"/>
      <c r="Y50" s="4"/>
      <c r="Z50" s="4"/>
      <c r="AA50" s="4"/>
      <c r="AB50" s="4"/>
      <c r="AC50" s="4"/>
      <c r="AD50" s="6"/>
      <c r="AE50" s="4"/>
      <c r="AF50" s="4"/>
      <c r="AG50" s="4"/>
      <c r="AH50" s="4"/>
      <c r="AI50" s="4"/>
      <c r="AJ50" s="4"/>
      <c r="AK50" s="6"/>
      <c r="AL50" s="4"/>
      <c r="AM50" s="4"/>
      <c r="AN50" s="4"/>
      <c r="AO50" s="4"/>
      <c r="AP50" s="4"/>
      <c r="AQ50" s="4"/>
      <c r="AR50" s="6"/>
      <c r="AS50" s="4"/>
      <c r="AT50" s="4"/>
      <c r="AU50" s="4"/>
      <c r="AV50" s="4"/>
      <c r="AW50" s="4"/>
      <c r="AX50" s="4"/>
      <c r="AY50" s="6"/>
      <c r="AZ50" s="4"/>
      <c r="BA50" s="4"/>
      <c r="BB50" s="4"/>
      <c r="BC50" s="4"/>
      <c r="BD50" s="4"/>
      <c r="BE50" s="4"/>
      <c r="BF50" s="6"/>
      <c r="BG50" s="4"/>
      <c r="BH50" s="4"/>
      <c r="BI50" s="4"/>
      <c r="BJ50" s="4"/>
      <c r="BK50" s="4"/>
      <c r="BL50" s="4"/>
      <c r="BM50" s="6"/>
      <c r="BN50" s="4"/>
      <c r="BO50" s="4"/>
      <c r="BP50" s="4"/>
      <c r="BQ50" s="4"/>
      <c r="BR50" s="4"/>
      <c r="BS50" s="4"/>
      <c r="BT50" s="6"/>
      <c r="BU50" s="4"/>
      <c r="BV50" s="4"/>
      <c r="BW50" s="4"/>
      <c r="BX50" s="4"/>
      <c r="BY50" s="4"/>
      <c r="BZ50" s="4"/>
      <c r="CA50" s="6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6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</row>
    <row r="51" spans="1:126" x14ac:dyDescent="0.25">
      <c r="A51" s="7"/>
      <c r="B51" s="4" t="s">
        <v>30</v>
      </c>
      <c r="C51" s="4">
        <v>4807701</v>
      </c>
      <c r="D51" s="4" t="s">
        <v>10</v>
      </c>
      <c r="E51" s="39"/>
      <c r="F51" s="4"/>
      <c r="G51" s="4">
        <f t="shared" ca="1" si="12"/>
        <v>0</v>
      </c>
      <c r="H51" s="4">
        <f t="shared" ca="1" si="1"/>
        <v>7</v>
      </c>
      <c r="I51" s="6"/>
      <c r="J51" s="4"/>
      <c r="K51" s="4"/>
      <c r="L51" s="4"/>
      <c r="M51" s="4"/>
      <c r="N51" s="4">
        <v>7</v>
      </c>
      <c r="O51" s="4"/>
      <c r="P51" s="6"/>
      <c r="Q51" s="4"/>
      <c r="R51" s="4"/>
      <c r="S51" s="4"/>
      <c r="T51" s="4"/>
      <c r="U51" s="4"/>
      <c r="V51" s="4"/>
      <c r="W51" s="6"/>
      <c r="X51" s="4"/>
      <c r="Y51" s="4"/>
      <c r="Z51" s="4"/>
      <c r="AA51" s="4"/>
      <c r="AB51" s="4"/>
      <c r="AC51" s="4"/>
      <c r="AD51" s="6"/>
      <c r="AE51" s="4"/>
      <c r="AF51" s="4"/>
      <c r="AG51" s="4"/>
      <c r="AH51" s="4"/>
      <c r="AI51" s="4"/>
      <c r="AJ51" s="4"/>
      <c r="AK51" s="6"/>
      <c r="AL51" s="4"/>
      <c r="AM51" s="4"/>
      <c r="AN51" s="4"/>
      <c r="AO51" s="4"/>
      <c r="AP51" s="4"/>
      <c r="AQ51" s="4"/>
      <c r="AR51" s="6"/>
      <c r="AS51" s="4"/>
      <c r="AT51" s="4"/>
      <c r="AU51" s="4"/>
      <c r="AV51" s="4"/>
      <c r="AW51" s="4"/>
      <c r="AX51" s="4"/>
      <c r="AY51" s="6"/>
      <c r="AZ51" s="4"/>
      <c r="BA51" s="4"/>
      <c r="BB51" s="4"/>
      <c r="BC51" s="4"/>
      <c r="BD51" s="4"/>
      <c r="BE51" s="4"/>
      <c r="BF51" s="6"/>
      <c r="BG51" s="4"/>
      <c r="BH51" s="4"/>
      <c r="BI51" s="4"/>
      <c r="BJ51" s="4"/>
      <c r="BK51" s="4"/>
      <c r="BL51" s="4"/>
      <c r="BM51" s="6"/>
      <c r="BN51" s="4"/>
      <c r="BO51" s="4"/>
      <c r="BP51" s="4"/>
      <c r="BQ51" s="4"/>
      <c r="BR51" s="4"/>
      <c r="BS51" s="4"/>
      <c r="BT51" s="6"/>
      <c r="BU51" s="4"/>
      <c r="BV51" s="4"/>
      <c r="BW51" s="4"/>
      <c r="BX51" s="4"/>
      <c r="BY51" s="4"/>
      <c r="BZ51" s="4"/>
      <c r="CA51" s="6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6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</row>
    <row r="52" spans="1:126" x14ac:dyDescent="0.25">
      <c r="A52" s="7"/>
      <c r="B52" s="4" t="s">
        <v>30</v>
      </c>
      <c r="C52" s="4">
        <v>4809101</v>
      </c>
      <c r="D52" s="4" t="s">
        <v>10</v>
      </c>
      <c r="E52" s="39"/>
      <c r="F52" s="4"/>
      <c r="G52" s="4">
        <f t="shared" ca="1" si="12"/>
        <v>0</v>
      </c>
      <c r="H52" s="4">
        <f t="shared" ca="1" si="1"/>
        <v>18</v>
      </c>
      <c r="I52" s="6"/>
      <c r="J52" s="4"/>
      <c r="K52" s="4"/>
      <c r="L52" s="4"/>
      <c r="M52" s="4"/>
      <c r="N52" s="4">
        <v>4</v>
      </c>
      <c r="O52" s="4"/>
      <c r="P52" s="6"/>
      <c r="Q52" s="4">
        <v>7.5</v>
      </c>
      <c r="R52" s="4">
        <v>6.5</v>
      </c>
      <c r="S52" s="4"/>
      <c r="T52" s="4"/>
      <c r="U52" s="4"/>
      <c r="V52" s="4"/>
      <c r="W52" s="6"/>
      <c r="X52" s="4"/>
      <c r="Y52" s="4"/>
      <c r="Z52" s="4"/>
      <c r="AA52" s="4"/>
      <c r="AB52" s="4"/>
      <c r="AC52" s="4"/>
      <c r="AD52" s="6"/>
      <c r="AE52" s="4"/>
      <c r="AF52" s="4"/>
      <c r="AG52" s="4"/>
      <c r="AH52" s="4"/>
      <c r="AI52" s="4"/>
      <c r="AJ52" s="4"/>
      <c r="AK52" s="6"/>
      <c r="AL52" s="4"/>
      <c r="AM52" s="4"/>
      <c r="AN52" s="4"/>
      <c r="AO52" s="4"/>
      <c r="AP52" s="4"/>
      <c r="AQ52" s="4"/>
      <c r="AR52" s="6"/>
      <c r="AS52" s="4"/>
      <c r="AT52" s="4"/>
      <c r="AU52" s="4"/>
      <c r="AV52" s="4"/>
      <c r="AW52" s="4"/>
      <c r="AX52" s="4"/>
      <c r="AY52" s="6"/>
      <c r="AZ52" s="4"/>
      <c r="BA52" s="4"/>
      <c r="BB52" s="4"/>
      <c r="BC52" s="4"/>
      <c r="BD52" s="4"/>
      <c r="BE52" s="4"/>
      <c r="BF52" s="6"/>
      <c r="BG52" s="4"/>
      <c r="BH52" s="4"/>
      <c r="BI52" s="4"/>
      <c r="BJ52" s="4"/>
      <c r="BK52" s="4"/>
      <c r="BL52" s="4"/>
      <c r="BM52" s="6"/>
      <c r="BN52" s="4"/>
      <c r="BO52" s="4"/>
      <c r="BP52" s="4"/>
      <c r="BQ52" s="4"/>
      <c r="BR52" s="4"/>
      <c r="BS52" s="4"/>
      <c r="BT52" s="6"/>
      <c r="BU52" s="4"/>
      <c r="BV52" s="4"/>
      <c r="BW52" s="4"/>
      <c r="BX52" s="4"/>
      <c r="BY52" s="4"/>
      <c r="BZ52" s="4"/>
      <c r="CA52" s="6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6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</row>
    <row r="53" spans="1:126" x14ac:dyDescent="0.25">
      <c r="A53" s="7"/>
      <c r="B53" s="4" t="s">
        <v>35</v>
      </c>
      <c r="C53" s="4"/>
      <c r="D53" s="4" t="s">
        <v>10</v>
      </c>
      <c r="E53" s="39"/>
      <c r="F53" s="4"/>
      <c r="G53" s="4">
        <f t="shared" ca="1" si="12"/>
        <v>0</v>
      </c>
      <c r="H53" s="4">
        <f t="shared" ca="1" si="1"/>
        <v>4</v>
      </c>
      <c r="I53" s="6"/>
      <c r="J53" s="4"/>
      <c r="K53" s="4"/>
      <c r="L53" s="4"/>
      <c r="M53" s="4"/>
      <c r="N53" s="4">
        <v>1</v>
      </c>
      <c r="O53" s="4"/>
      <c r="P53" s="6"/>
      <c r="Q53" s="4"/>
      <c r="R53" s="4"/>
      <c r="S53" s="4"/>
      <c r="T53" s="4"/>
      <c r="U53" s="4"/>
      <c r="V53" s="4"/>
      <c r="W53" s="6"/>
      <c r="X53" s="4"/>
      <c r="Y53" s="4"/>
      <c r="Z53" s="4"/>
      <c r="AA53" s="4"/>
      <c r="AB53" s="4">
        <v>1</v>
      </c>
      <c r="AC53" s="4"/>
      <c r="AD53" s="6"/>
      <c r="AE53" s="4"/>
      <c r="AF53" s="4"/>
      <c r="AG53" s="4"/>
      <c r="AH53" s="4"/>
      <c r="AI53" s="4">
        <v>1</v>
      </c>
      <c r="AJ53" s="4"/>
      <c r="AK53" s="6"/>
      <c r="AL53" s="4"/>
      <c r="AM53" s="4"/>
      <c r="AN53" s="4"/>
      <c r="AO53" s="4"/>
      <c r="AP53" s="4">
        <v>1</v>
      </c>
      <c r="AQ53" s="4"/>
      <c r="AR53" s="6"/>
      <c r="AS53" s="4"/>
      <c r="AT53" s="4"/>
      <c r="AU53" s="4"/>
      <c r="AV53" s="4"/>
      <c r="AW53" s="4"/>
      <c r="AX53" s="4"/>
      <c r="AY53" s="6"/>
      <c r="AZ53" s="4"/>
      <c r="BA53" s="4"/>
      <c r="BB53" s="4"/>
      <c r="BC53" s="4"/>
      <c r="BD53" s="4"/>
      <c r="BE53" s="4"/>
      <c r="BF53" s="6"/>
      <c r="BG53" s="4"/>
      <c r="BH53" s="4"/>
      <c r="BI53" s="4"/>
      <c r="BJ53" s="4"/>
      <c r="BK53" s="4"/>
      <c r="BL53" s="4"/>
      <c r="BM53" s="6"/>
      <c r="BN53" s="4"/>
      <c r="BO53" s="4"/>
      <c r="BP53" s="4"/>
      <c r="BQ53" s="4"/>
      <c r="BR53" s="4"/>
      <c r="BS53" s="4"/>
      <c r="BT53" s="6"/>
      <c r="BU53" s="4"/>
      <c r="BV53" s="4"/>
      <c r="BW53" s="4"/>
      <c r="BX53" s="4"/>
      <c r="BY53" s="4"/>
      <c r="BZ53" s="4"/>
      <c r="CA53" s="6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6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</row>
    <row r="54" spans="1:126" x14ac:dyDescent="0.25">
      <c r="A54" s="7"/>
      <c r="B54" s="4" t="s">
        <v>36</v>
      </c>
      <c r="C54" s="4" t="s">
        <v>37</v>
      </c>
      <c r="D54" s="4" t="s">
        <v>10</v>
      </c>
      <c r="E54" s="39"/>
      <c r="F54" s="4"/>
      <c r="G54" s="4">
        <f t="shared" ca="1" si="12"/>
        <v>0</v>
      </c>
      <c r="H54" s="4">
        <f t="shared" ca="1" si="1"/>
        <v>1.5</v>
      </c>
      <c r="I54" s="6"/>
      <c r="J54" s="4"/>
      <c r="K54" s="4"/>
      <c r="L54" s="4"/>
      <c r="M54" s="4"/>
      <c r="N54" s="4"/>
      <c r="O54" s="4"/>
      <c r="P54" s="6"/>
      <c r="Q54" s="4"/>
      <c r="R54" s="4"/>
      <c r="S54" s="4">
        <v>1.5</v>
      </c>
      <c r="T54" s="4"/>
      <c r="U54" s="4"/>
      <c r="V54" s="4"/>
      <c r="W54" s="6"/>
      <c r="X54" s="4"/>
      <c r="Y54" s="4"/>
      <c r="Z54" s="4"/>
      <c r="AA54" s="4"/>
      <c r="AB54" s="4"/>
      <c r="AC54" s="4"/>
      <c r="AD54" s="6"/>
      <c r="AE54" s="4"/>
      <c r="AF54" s="4"/>
      <c r="AG54" s="4"/>
      <c r="AH54" s="4"/>
      <c r="AI54" s="4"/>
      <c r="AJ54" s="4"/>
      <c r="AK54" s="6"/>
      <c r="AL54" s="4"/>
      <c r="AM54" s="4"/>
      <c r="AN54" s="4"/>
      <c r="AO54" s="4"/>
      <c r="AP54" s="4"/>
      <c r="AQ54" s="4"/>
      <c r="AR54" s="6"/>
      <c r="AS54" s="4"/>
      <c r="AT54" s="4"/>
      <c r="AU54" s="4"/>
      <c r="AV54" s="4"/>
      <c r="AW54" s="4"/>
      <c r="AX54" s="4"/>
      <c r="AY54" s="6"/>
      <c r="AZ54" s="4"/>
      <c r="BA54" s="4"/>
      <c r="BB54" s="4"/>
      <c r="BC54" s="4"/>
      <c r="BD54" s="4"/>
      <c r="BE54" s="4"/>
      <c r="BF54" s="6"/>
      <c r="BG54" s="4"/>
      <c r="BH54" s="4"/>
      <c r="BI54" s="4"/>
      <c r="BJ54" s="4"/>
      <c r="BK54" s="4"/>
      <c r="BL54" s="4"/>
      <c r="BM54" s="6"/>
      <c r="BN54" s="4"/>
      <c r="BO54" s="4"/>
      <c r="BP54" s="4"/>
      <c r="BQ54" s="4"/>
      <c r="BR54" s="4"/>
      <c r="BS54" s="4"/>
      <c r="BT54" s="6"/>
      <c r="BU54" s="4"/>
      <c r="BV54" s="4"/>
      <c r="BW54" s="4"/>
      <c r="BX54" s="4"/>
      <c r="BY54" s="4"/>
      <c r="BZ54" s="4"/>
      <c r="CA54" s="6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6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</row>
    <row r="55" spans="1:126" x14ac:dyDescent="0.25">
      <c r="A55" s="7"/>
      <c r="B55" s="4" t="s">
        <v>32</v>
      </c>
      <c r="C55" s="4" t="s">
        <v>40</v>
      </c>
      <c r="D55" s="4" t="s">
        <v>10</v>
      </c>
      <c r="E55" s="39"/>
      <c r="F55" s="4"/>
      <c r="G55" s="4">
        <f t="shared" ca="1" si="12"/>
        <v>0</v>
      </c>
      <c r="H55" s="4">
        <f t="shared" ca="1" si="1"/>
        <v>1</v>
      </c>
      <c r="I55" s="6"/>
      <c r="J55" s="4"/>
      <c r="K55" s="4"/>
      <c r="L55" s="4"/>
      <c r="M55" s="4"/>
      <c r="N55" s="4"/>
      <c r="O55" s="4"/>
      <c r="P55" s="6"/>
      <c r="Q55" s="4"/>
      <c r="R55" s="4"/>
      <c r="S55" s="4"/>
      <c r="T55" s="4"/>
      <c r="U55" s="4"/>
      <c r="V55" s="4"/>
      <c r="W55" s="6"/>
      <c r="X55" s="4"/>
      <c r="Y55" s="4"/>
      <c r="Z55" s="4"/>
      <c r="AA55" s="4"/>
      <c r="AB55" s="4"/>
      <c r="AC55" s="4"/>
      <c r="AD55" s="6"/>
      <c r="AE55" s="4"/>
      <c r="AF55" s="4"/>
      <c r="AG55" s="4">
        <v>1</v>
      </c>
      <c r="AH55" s="4"/>
      <c r="AI55" s="4"/>
      <c r="AJ55" s="4"/>
      <c r="AK55" s="6"/>
      <c r="AL55" s="4"/>
      <c r="AM55" s="4"/>
      <c r="AN55" s="4"/>
      <c r="AO55" s="4"/>
      <c r="AP55" s="4"/>
      <c r="AQ55" s="4"/>
      <c r="AR55" s="6"/>
      <c r="AS55" s="4"/>
      <c r="AT55" s="4"/>
      <c r="AU55" s="4"/>
      <c r="AV55" s="4"/>
      <c r="AW55" s="4"/>
      <c r="AX55" s="4"/>
      <c r="AY55" s="6"/>
      <c r="AZ55" s="4"/>
      <c r="BA55" s="4"/>
      <c r="BB55" s="4"/>
      <c r="BC55" s="4"/>
      <c r="BD55" s="4"/>
      <c r="BE55" s="4"/>
      <c r="BF55" s="6"/>
      <c r="BG55" s="4"/>
      <c r="BH55" s="4"/>
      <c r="BI55" s="4"/>
      <c r="BJ55" s="4"/>
      <c r="BK55" s="4"/>
      <c r="BL55" s="4"/>
      <c r="BM55" s="6"/>
      <c r="BN55" s="4"/>
      <c r="BO55" s="4"/>
      <c r="BP55" s="4"/>
      <c r="BQ55" s="4"/>
      <c r="BR55" s="4"/>
      <c r="BS55" s="4"/>
      <c r="BT55" s="6"/>
      <c r="BU55" s="4"/>
      <c r="BV55" s="4"/>
      <c r="BW55" s="4"/>
      <c r="BX55" s="4"/>
      <c r="BY55" s="4"/>
      <c r="BZ55" s="4"/>
      <c r="CA55" s="6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6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</row>
    <row r="56" spans="1:126" x14ac:dyDescent="0.25">
      <c r="A56" s="7"/>
      <c r="B56" s="4" t="s">
        <v>32</v>
      </c>
      <c r="C56" s="4" t="s">
        <v>41</v>
      </c>
      <c r="D56" s="4" t="s">
        <v>10</v>
      </c>
      <c r="E56" s="39"/>
      <c r="F56" s="4"/>
      <c r="G56" s="4">
        <f t="shared" ca="1" si="12"/>
        <v>0</v>
      </c>
      <c r="H56" s="4">
        <f t="shared" ca="1" si="1"/>
        <v>0</v>
      </c>
      <c r="I56" s="6"/>
      <c r="J56" s="4"/>
      <c r="K56" s="4"/>
      <c r="L56" s="4"/>
      <c r="M56" s="4"/>
      <c r="N56" s="4"/>
      <c r="O56" s="4"/>
      <c r="P56" s="6"/>
      <c r="Q56" s="4"/>
      <c r="R56" s="4"/>
      <c r="S56" s="4"/>
      <c r="T56" s="4"/>
      <c r="U56" s="4"/>
      <c r="V56" s="4"/>
      <c r="W56" s="6"/>
      <c r="X56" s="4"/>
      <c r="Y56" s="4"/>
      <c r="Z56" s="4"/>
      <c r="AA56" s="4"/>
      <c r="AB56" s="4"/>
      <c r="AC56" s="4"/>
      <c r="AD56" s="6"/>
      <c r="AE56" s="4"/>
      <c r="AF56" s="4"/>
      <c r="AG56" s="4"/>
      <c r="AH56" s="4"/>
      <c r="AI56" s="4"/>
      <c r="AJ56" s="4"/>
      <c r="AK56" s="6"/>
      <c r="AL56" s="4"/>
      <c r="AM56" s="4"/>
      <c r="AN56" s="4"/>
      <c r="AO56" s="4"/>
      <c r="AP56" s="4"/>
      <c r="AQ56" s="4"/>
      <c r="AR56" s="6"/>
      <c r="AS56" s="4"/>
      <c r="AT56" s="4"/>
      <c r="AU56" s="4"/>
      <c r="AV56" s="4"/>
      <c r="AW56" s="4"/>
      <c r="AX56" s="4"/>
      <c r="AY56" s="6"/>
      <c r="AZ56" s="4"/>
      <c r="BA56" s="4"/>
      <c r="BB56" s="4"/>
      <c r="BC56" s="4"/>
      <c r="BD56" s="4"/>
      <c r="BE56" s="4"/>
      <c r="BF56" s="6"/>
      <c r="BG56" s="4"/>
      <c r="BH56" s="4"/>
      <c r="BI56" s="4"/>
      <c r="BJ56" s="4"/>
      <c r="BK56" s="4"/>
      <c r="BL56" s="4"/>
      <c r="BM56" s="6"/>
      <c r="BN56" s="4"/>
      <c r="BO56" s="4"/>
      <c r="BP56" s="4"/>
      <c r="BQ56" s="4"/>
      <c r="BR56" s="4"/>
      <c r="BS56" s="4"/>
      <c r="BT56" s="6"/>
      <c r="BU56" s="4"/>
      <c r="BV56" s="4"/>
      <c r="BW56" s="4"/>
      <c r="BX56" s="4"/>
      <c r="BY56" s="4"/>
      <c r="BZ56" s="4"/>
      <c r="CA56" s="6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6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</row>
    <row r="57" spans="1:126" x14ac:dyDescent="0.25">
      <c r="A57" s="7"/>
      <c r="B57" s="4" t="s">
        <v>31</v>
      </c>
      <c r="C57" s="4">
        <v>4840801</v>
      </c>
      <c r="D57" s="4" t="s">
        <v>10</v>
      </c>
      <c r="E57" s="39"/>
      <c r="F57" s="4"/>
      <c r="G57" s="4">
        <f t="shared" ca="1" si="12"/>
        <v>0</v>
      </c>
      <c r="H57" s="4">
        <f t="shared" ca="1" si="1"/>
        <v>18.5</v>
      </c>
      <c r="I57" s="6"/>
      <c r="J57" s="4"/>
      <c r="K57" s="4"/>
      <c r="L57" s="4"/>
      <c r="M57" s="4"/>
      <c r="N57" s="4"/>
      <c r="O57" s="4"/>
      <c r="P57" s="6"/>
      <c r="Q57" s="4"/>
      <c r="R57" s="4"/>
      <c r="S57" s="4"/>
      <c r="T57" s="4"/>
      <c r="U57" s="4"/>
      <c r="V57" s="4"/>
      <c r="W57" s="6"/>
      <c r="X57" s="4"/>
      <c r="Y57" s="4"/>
      <c r="Z57" s="4"/>
      <c r="AA57" s="4"/>
      <c r="AB57" s="4"/>
      <c r="AC57" s="4"/>
      <c r="AD57" s="6"/>
      <c r="AE57" s="4"/>
      <c r="AF57" s="4">
        <v>9.5</v>
      </c>
      <c r="AG57" s="4">
        <v>4</v>
      </c>
      <c r="AH57" s="4">
        <v>5</v>
      </c>
      <c r="AI57" s="4"/>
      <c r="AJ57" s="4"/>
      <c r="AK57" s="6"/>
      <c r="AL57" s="4"/>
      <c r="AM57" s="4"/>
      <c r="AN57" s="4"/>
      <c r="AO57" s="4"/>
      <c r="AP57" s="4"/>
      <c r="AQ57" s="4"/>
      <c r="AR57" s="6"/>
      <c r="AS57" s="4"/>
      <c r="AT57" s="4"/>
      <c r="AU57" s="4"/>
      <c r="AV57" s="4"/>
      <c r="AW57" s="4"/>
      <c r="AX57" s="4"/>
      <c r="AY57" s="6"/>
      <c r="AZ57" s="4"/>
      <c r="BA57" s="4"/>
      <c r="BB57" s="4"/>
      <c r="BC57" s="4"/>
      <c r="BD57" s="4"/>
      <c r="BE57" s="4"/>
      <c r="BF57" s="6"/>
      <c r="BG57" s="4"/>
      <c r="BH57" s="4"/>
      <c r="BI57" s="4"/>
      <c r="BJ57" s="4"/>
      <c r="BK57" s="4"/>
      <c r="BL57" s="4"/>
      <c r="BM57" s="6"/>
      <c r="BN57" s="4"/>
      <c r="BO57" s="4"/>
      <c r="BP57" s="4"/>
      <c r="BQ57" s="4"/>
      <c r="BR57" s="4"/>
      <c r="BS57" s="4"/>
      <c r="BT57" s="6"/>
      <c r="BU57" s="4"/>
      <c r="BV57" s="4"/>
      <c r="BW57" s="4"/>
      <c r="BX57" s="4"/>
      <c r="BY57" s="4"/>
      <c r="BZ57" s="4"/>
      <c r="CA57" s="6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6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</row>
    <row r="58" spans="1:126" x14ac:dyDescent="0.25">
      <c r="A58" s="7"/>
      <c r="B58" s="4" t="s">
        <v>39</v>
      </c>
      <c r="C58" s="4">
        <v>4747501</v>
      </c>
      <c r="D58" s="4" t="s">
        <v>10</v>
      </c>
      <c r="E58" s="39"/>
      <c r="F58" s="4"/>
      <c r="G58" s="4">
        <f t="shared" ca="1" si="12"/>
        <v>0</v>
      </c>
      <c r="H58" s="4">
        <f t="shared" ca="1" si="1"/>
        <v>1.5</v>
      </c>
      <c r="I58" s="6"/>
      <c r="J58" s="4"/>
      <c r="K58" s="4"/>
      <c r="L58" s="4"/>
      <c r="M58" s="4"/>
      <c r="N58" s="4"/>
      <c r="O58" s="4"/>
      <c r="P58" s="6"/>
      <c r="Q58" s="4"/>
      <c r="R58" s="4"/>
      <c r="S58" s="4"/>
      <c r="T58" s="4"/>
      <c r="U58" s="4"/>
      <c r="V58" s="4"/>
      <c r="W58" s="6"/>
      <c r="X58" s="4">
        <v>1.5</v>
      </c>
      <c r="Y58" s="4"/>
      <c r="Z58" s="4"/>
      <c r="AA58" s="4"/>
      <c r="AB58" s="4"/>
      <c r="AC58" s="4"/>
      <c r="AD58" s="6"/>
      <c r="AE58" s="4"/>
      <c r="AF58" s="4"/>
      <c r="AG58" s="4"/>
      <c r="AH58" s="4"/>
      <c r="AI58" s="4"/>
      <c r="AJ58" s="4"/>
      <c r="AK58" s="6"/>
      <c r="AL58" s="4"/>
      <c r="AM58" s="4"/>
      <c r="AN58" s="4"/>
      <c r="AO58" s="4"/>
      <c r="AP58" s="4"/>
      <c r="AQ58" s="4"/>
      <c r="AR58" s="6"/>
      <c r="AS58" s="4"/>
      <c r="AT58" s="4"/>
      <c r="AU58" s="4"/>
      <c r="AV58" s="4"/>
      <c r="AW58" s="4"/>
      <c r="AX58" s="4"/>
      <c r="AY58" s="6"/>
      <c r="AZ58" s="4"/>
      <c r="BA58" s="4"/>
      <c r="BB58" s="4"/>
      <c r="BC58" s="4"/>
      <c r="BD58" s="4"/>
      <c r="BE58" s="4"/>
      <c r="BF58" s="6"/>
      <c r="BG58" s="4"/>
      <c r="BH58" s="4"/>
      <c r="BI58" s="4"/>
      <c r="BJ58" s="4"/>
      <c r="BK58" s="4"/>
      <c r="BL58" s="4"/>
      <c r="BM58" s="6"/>
      <c r="BN58" s="4"/>
      <c r="BO58" s="4"/>
      <c r="BP58" s="4"/>
      <c r="BQ58" s="4"/>
      <c r="BR58" s="4"/>
      <c r="BS58" s="4"/>
      <c r="BT58" s="6"/>
      <c r="BU58" s="4"/>
      <c r="BV58" s="4"/>
      <c r="BW58" s="4"/>
      <c r="BX58" s="4"/>
      <c r="BY58" s="4"/>
      <c r="BZ58" s="4"/>
      <c r="CA58" s="6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6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</row>
    <row r="59" spans="1:126" x14ac:dyDescent="0.25">
      <c r="A59" s="7"/>
      <c r="B59" s="4" t="s">
        <v>34</v>
      </c>
      <c r="C59" s="4">
        <v>4833601</v>
      </c>
      <c r="D59" s="4" t="s">
        <v>10</v>
      </c>
      <c r="E59" s="39"/>
      <c r="F59" s="4"/>
      <c r="G59" s="4">
        <f t="shared" ca="1" si="12"/>
        <v>0</v>
      </c>
      <c r="H59" s="4">
        <f t="shared" ca="1" si="1"/>
        <v>3</v>
      </c>
      <c r="I59" s="6"/>
      <c r="J59" s="4"/>
      <c r="K59" s="4"/>
      <c r="L59" s="4"/>
      <c r="M59" s="4"/>
      <c r="N59" s="4"/>
      <c r="O59" s="4"/>
      <c r="P59" s="6"/>
      <c r="Q59" s="4"/>
      <c r="R59" s="4"/>
      <c r="S59" s="4"/>
      <c r="T59" s="4"/>
      <c r="U59" s="4"/>
      <c r="V59" s="4"/>
      <c r="W59" s="6"/>
      <c r="X59" s="4">
        <v>3</v>
      </c>
      <c r="Y59" s="4"/>
      <c r="Z59" s="4"/>
      <c r="AA59" s="4"/>
      <c r="AB59" s="4"/>
      <c r="AC59" s="4"/>
      <c r="AD59" s="6"/>
      <c r="AE59" s="4"/>
      <c r="AF59" s="4"/>
      <c r="AG59" s="4"/>
      <c r="AH59" s="4"/>
      <c r="AI59" s="4"/>
      <c r="AJ59" s="4"/>
      <c r="AK59" s="6"/>
      <c r="AL59" s="4"/>
      <c r="AM59" s="4"/>
      <c r="AN59" s="4"/>
      <c r="AO59" s="4"/>
      <c r="AP59" s="4"/>
      <c r="AQ59" s="4"/>
      <c r="AR59" s="6"/>
      <c r="AS59" s="4"/>
      <c r="AT59" s="4"/>
      <c r="AU59" s="4"/>
      <c r="AV59" s="4"/>
      <c r="AW59" s="4"/>
      <c r="AX59" s="4"/>
      <c r="AY59" s="6"/>
      <c r="AZ59" s="4"/>
      <c r="BA59" s="4"/>
      <c r="BB59" s="4"/>
      <c r="BC59" s="4"/>
      <c r="BD59" s="4"/>
      <c r="BE59" s="4"/>
      <c r="BF59" s="6"/>
      <c r="BG59" s="4"/>
      <c r="BH59" s="4"/>
      <c r="BI59" s="4"/>
      <c r="BJ59" s="4"/>
      <c r="BK59" s="4"/>
      <c r="BL59" s="4"/>
      <c r="BM59" s="6"/>
      <c r="BN59" s="4"/>
      <c r="BO59" s="4"/>
      <c r="BP59" s="4"/>
      <c r="BQ59" s="4"/>
      <c r="BR59" s="4"/>
      <c r="BS59" s="4"/>
      <c r="BT59" s="6"/>
      <c r="BU59" s="4"/>
      <c r="BV59" s="4"/>
      <c r="BW59" s="4"/>
      <c r="BX59" s="4"/>
      <c r="BY59" s="4"/>
      <c r="BZ59" s="4"/>
      <c r="CA59" s="6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6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</row>
    <row r="60" spans="1:126" x14ac:dyDescent="0.25">
      <c r="A60" s="7"/>
      <c r="B60" s="25" t="s">
        <v>64</v>
      </c>
      <c r="C60" s="4" t="s">
        <v>38</v>
      </c>
      <c r="D60" s="4" t="s">
        <v>10</v>
      </c>
      <c r="E60" s="39"/>
      <c r="F60" s="4"/>
      <c r="G60" s="4">
        <f t="shared" ca="1" si="12"/>
        <v>0</v>
      </c>
      <c r="H60" s="4">
        <f t="shared" ca="1" si="1"/>
        <v>7</v>
      </c>
      <c r="I60" s="6"/>
      <c r="J60" s="4"/>
      <c r="K60" s="4"/>
      <c r="L60" s="4"/>
      <c r="M60" s="4"/>
      <c r="N60" s="4"/>
      <c r="O60" s="4"/>
      <c r="P60" s="6"/>
      <c r="Q60" s="4"/>
      <c r="R60" s="4"/>
      <c r="S60" s="4"/>
      <c r="T60" s="4"/>
      <c r="U60" s="4"/>
      <c r="V60" s="4"/>
      <c r="W60" s="6"/>
      <c r="X60" s="4"/>
      <c r="Y60" s="4"/>
      <c r="Z60" s="4">
        <v>3.5</v>
      </c>
      <c r="AA60" s="4">
        <v>1</v>
      </c>
      <c r="AB60" s="4"/>
      <c r="AC60" s="4"/>
      <c r="AD60" s="6"/>
      <c r="AE60" s="4"/>
      <c r="AF60" s="4"/>
      <c r="AG60" s="4"/>
      <c r="AH60" s="4"/>
      <c r="AI60" s="4">
        <v>2.5</v>
      </c>
      <c r="AJ60" s="4"/>
      <c r="AK60" s="6"/>
      <c r="AL60" s="4"/>
      <c r="AM60" s="4"/>
      <c r="AN60" s="4"/>
      <c r="AO60" s="4"/>
      <c r="AP60" s="4"/>
      <c r="AQ60" s="4"/>
      <c r="AR60" s="6"/>
      <c r="AS60" s="4"/>
      <c r="AT60" s="4"/>
      <c r="AU60" s="4"/>
      <c r="AV60" s="4"/>
      <c r="AW60" s="4"/>
      <c r="AX60" s="4"/>
      <c r="AY60" s="6"/>
      <c r="AZ60" s="4"/>
      <c r="BA60" s="4"/>
      <c r="BB60" s="4"/>
      <c r="BC60" s="4"/>
      <c r="BD60" s="4"/>
      <c r="BE60" s="4"/>
      <c r="BF60" s="6"/>
      <c r="BG60" s="4"/>
      <c r="BH60" s="4"/>
      <c r="BI60" s="4"/>
      <c r="BJ60" s="4"/>
      <c r="BK60" s="4"/>
      <c r="BL60" s="4"/>
      <c r="BM60" s="6"/>
      <c r="BN60" s="4"/>
      <c r="BO60" s="4"/>
      <c r="BP60" s="4"/>
      <c r="BQ60" s="4"/>
      <c r="BR60" s="4"/>
      <c r="BS60" s="4"/>
      <c r="BT60" s="6"/>
      <c r="BU60" s="4"/>
      <c r="BV60" s="4"/>
      <c r="BW60" s="4"/>
      <c r="BX60" s="4"/>
      <c r="BY60" s="4"/>
      <c r="BZ60" s="4"/>
      <c r="CA60" s="6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6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</row>
    <row r="61" spans="1:126" x14ac:dyDescent="0.25">
      <c r="A61" s="7"/>
      <c r="B61" s="4" t="s">
        <v>30</v>
      </c>
      <c r="C61" s="4">
        <v>4796901</v>
      </c>
      <c r="D61" s="4" t="s">
        <v>10</v>
      </c>
      <c r="E61" s="39"/>
      <c r="F61" s="4"/>
      <c r="G61" s="4">
        <f t="shared" ca="1" si="12"/>
        <v>0</v>
      </c>
      <c r="H61" s="4">
        <f t="shared" ca="1" si="1"/>
        <v>20</v>
      </c>
      <c r="I61" s="6"/>
      <c r="J61" s="4"/>
      <c r="K61" s="4"/>
      <c r="L61" s="4"/>
      <c r="M61" s="4"/>
      <c r="N61" s="4"/>
      <c r="O61" s="4"/>
      <c r="P61" s="6"/>
      <c r="Q61" s="4"/>
      <c r="R61" s="4"/>
      <c r="S61" s="4"/>
      <c r="T61" s="4"/>
      <c r="U61" s="4"/>
      <c r="V61" s="4"/>
      <c r="W61" s="6"/>
      <c r="X61" s="4"/>
      <c r="Y61" s="4"/>
      <c r="Z61" s="4"/>
      <c r="AA61" s="4">
        <v>7</v>
      </c>
      <c r="AB61" s="4"/>
      <c r="AC61" s="4"/>
      <c r="AD61" s="6"/>
      <c r="AE61" s="4"/>
      <c r="AF61" s="4"/>
      <c r="AG61" s="4">
        <v>11</v>
      </c>
      <c r="AH61" s="4">
        <v>2</v>
      </c>
      <c r="AI61" s="4"/>
      <c r="AJ61" s="4"/>
      <c r="AK61" s="6"/>
      <c r="AL61" s="4"/>
      <c r="AM61" s="4"/>
      <c r="AN61" s="4"/>
      <c r="AO61" s="4"/>
      <c r="AP61" s="4"/>
      <c r="AQ61" s="4"/>
      <c r="AR61" s="6"/>
      <c r="AS61" s="4"/>
      <c r="AT61" s="4"/>
      <c r="AU61" s="4"/>
      <c r="AV61" s="4"/>
      <c r="AW61" s="4"/>
      <c r="AX61" s="4"/>
      <c r="AY61" s="6"/>
      <c r="AZ61" s="4"/>
      <c r="BA61" s="4"/>
      <c r="BB61" s="4"/>
      <c r="BC61" s="4"/>
      <c r="BD61" s="4"/>
      <c r="BE61" s="4"/>
      <c r="BF61" s="6"/>
      <c r="BG61" s="4"/>
      <c r="BH61" s="4"/>
      <c r="BI61" s="4"/>
      <c r="BJ61" s="4"/>
      <c r="BK61" s="4"/>
      <c r="BL61" s="4"/>
      <c r="BM61" s="6"/>
      <c r="BN61" s="4"/>
      <c r="BO61" s="4"/>
      <c r="BP61" s="4"/>
      <c r="BQ61" s="4"/>
      <c r="BR61" s="4"/>
      <c r="BS61" s="4"/>
      <c r="BT61" s="6"/>
      <c r="BU61" s="4"/>
      <c r="BV61" s="4"/>
      <c r="BW61" s="4"/>
      <c r="BX61" s="4"/>
      <c r="BY61" s="4"/>
      <c r="BZ61" s="4"/>
      <c r="CA61" s="6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6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</row>
    <row r="62" spans="1:126" x14ac:dyDescent="0.25">
      <c r="A62" s="7"/>
      <c r="B62" s="4" t="s">
        <v>31</v>
      </c>
      <c r="C62" s="4">
        <v>4843301</v>
      </c>
      <c r="D62" s="4" t="s">
        <v>10</v>
      </c>
      <c r="E62" s="39"/>
      <c r="F62" s="4"/>
      <c r="G62" s="4">
        <f t="shared" ca="1" si="12"/>
        <v>0</v>
      </c>
      <c r="H62" s="4">
        <f t="shared" ca="1" si="1"/>
        <v>4</v>
      </c>
      <c r="I62" s="6"/>
      <c r="J62" s="4"/>
      <c r="K62" s="4"/>
      <c r="L62" s="4"/>
      <c r="M62" s="4"/>
      <c r="N62" s="4"/>
      <c r="O62" s="4"/>
      <c r="P62" s="6"/>
      <c r="Q62" s="4"/>
      <c r="R62" s="4"/>
      <c r="S62" s="4"/>
      <c r="T62" s="4"/>
      <c r="U62" s="4"/>
      <c r="V62" s="4"/>
      <c r="W62" s="6"/>
      <c r="X62" s="4"/>
      <c r="Y62" s="4"/>
      <c r="Z62" s="4"/>
      <c r="AA62" s="4"/>
      <c r="AB62" s="4"/>
      <c r="AC62" s="4"/>
      <c r="AD62" s="6"/>
      <c r="AE62" s="4"/>
      <c r="AF62" s="4"/>
      <c r="AG62" s="4"/>
      <c r="AH62" s="4">
        <v>4</v>
      </c>
      <c r="AI62" s="4"/>
      <c r="AJ62" s="4"/>
      <c r="AK62" s="6"/>
      <c r="AL62" s="4"/>
      <c r="AM62" s="4"/>
      <c r="AN62" s="4"/>
      <c r="AO62" s="4"/>
      <c r="AP62" s="4"/>
      <c r="AQ62" s="4"/>
      <c r="AR62" s="6"/>
      <c r="AS62" s="4"/>
      <c r="AT62" s="4"/>
      <c r="AU62" s="4"/>
      <c r="AV62" s="4"/>
      <c r="AW62" s="4"/>
      <c r="AX62" s="4"/>
      <c r="AY62" s="6"/>
      <c r="AZ62" s="4"/>
      <c r="BA62" s="4"/>
      <c r="BB62" s="4"/>
      <c r="BC62" s="4"/>
      <c r="BD62" s="4"/>
      <c r="BE62" s="4"/>
      <c r="BF62" s="6"/>
      <c r="BG62" s="4"/>
      <c r="BH62" s="4"/>
      <c r="BI62" s="4"/>
      <c r="BJ62" s="4"/>
      <c r="BK62" s="4"/>
      <c r="BL62" s="4"/>
      <c r="BM62" s="6"/>
      <c r="BN62" s="4"/>
      <c r="BO62" s="4"/>
      <c r="BP62" s="4"/>
      <c r="BQ62" s="4"/>
      <c r="BR62" s="4"/>
      <c r="BS62" s="4"/>
      <c r="BT62" s="6"/>
      <c r="BU62" s="4"/>
      <c r="BV62" s="4"/>
      <c r="BW62" s="4"/>
      <c r="BX62" s="4"/>
      <c r="BY62" s="4"/>
      <c r="BZ62" s="4"/>
      <c r="CA62" s="6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6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</row>
    <row r="63" spans="1:126" x14ac:dyDescent="0.25">
      <c r="A63" s="7"/>
      <c r="B63" s="4" t="s">
        <v>30</v>
      </c>
      <c r="C63" s="4">
        <v>4794701</v>
      </c>
      <c r="D63" s="4" t="s">
        <v>10</v>
      </c>
      <c r="E63" s="39"/>
      <c r="F63" s="4"/>
      <c r="G63" s="4">
        <f t="shared" ca="1" si="12"/>
        <v>0</v>
      </c>
      <c r="H63" s="4">
        <f t="shared" ca="1" si="1"/>
        <v>1.5</v>
      </c>
      <c r="I63" s="6"/>
      <c r="J63" s="4"/>
      <c r="K63" s="4"/>
      <c r="L63" s="4"/>
      <c r="M63" s="4"/>
      <c r="N63" s="4"/>
      <c r="O63" s="4"/>
      <c r="P63" s="6"/>
      <c r="Q63" s="4"/>
      <c r="R63" s="4"/>
      <c r="S63" s="4"/>
      <c r="T63" s="4"/>
      <c r="U63" s="4"/>
      <c r="V63" s="4"/>
      <c r="W63" s="6"/>
      <c r="X63" s="4"/>
      <c r="Y63" s="4"/>
      <c r="Z63" s="4"/>
      <c r="AA63" s="4"/>
      <c r="AB63" s="4"/>
      <c r="AC63" s="4"/>
      <c r="AD63" s="6"/>
      <c r="AE63" s="4"/>
      <c r="AF63" s="4"/>
      <c r="AG63" s="4"/>
      <c r="AH63" s="4">
        <v>1</v>
      </c>
      <c r="AI63" s="4"/>
      <c r="AJ63" s="4"/>
      <c r="AK63" s="6"/>
      <c r="AL63" s="4">
        <v>0.5</v>
      </c>
      <c r="AM63" s="4"/>
      <c r="AN63" s="4"/>
      <c r="AO63" s="4"/>
      <c r="AP63" s="4"/>
      <c r="AQ63" s="4"/>
      <c r="AR63" s="6"/>
      <c r="AS63" s="4"/>
      <c r="AT63" s="4"/>
      <c r="AU63" s="4"/>
      <c r="AV63" s="4"/>
      <c r="AW63" s="4"/>
      <c r="AX63" s="4"/>
      <c r="AY63" s="6"/>
      <c r="AZ63" s="4"/>
      <c r="BA63" s="4"/>
      <c r="BB63" s="4"/>
      <c r="BC63" s="4"/>
      <c r="BD63" s="4"/>
      <c r="BE63" s="4"/>
      <c r="BF63" s="6"/>
      <c r="BG63" s="4"/>
      <c r="BH63" s="4"/>
      <c r="BI63" s="4"/>
      <c r="BJ63" s="4"/>
      <c r="BK63" s="4"/>
      <c r="BL63" s="4"/>
      <c r="BM63" s="6"/>
      <c r="BN63" s="4"/>
      <c r="BO63" s="4"/>
      <c r="BP63" s="4"/>
      <c r="BQ63" s="4"/>
      <c r="BR63" s="4"/>
      <c r="BS63" s="4"/>
      <c r="BT63" s="6"/>
      <c r="BU63" s="4"/>
      <c r="BV63" s="4"/>
      <c r="BW63" s="4"/>
      <c r="BX63" s="4"/>
      <c r="BY63" s="4"/>
      <c r="BZ63" s="4"/>
      <c r="CA63" s="6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6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</row>
    <row r="64" spans="1:126" x14ac:dyDescent="0.25">
      <c r="A64" s="7"/>
      <c r="B64" s="4" t="s">
        <v>32</v>
      </c>
      <c r="C64" s="4" t="s">
        <v>49</v>
      </c>
      <c r="D64" s="4" t="s">
        <v>10</v>
      </c>
      <c r="E64" s="39"/>
      <c r="F64" s="4"/>
      <c r="G64" s="4">
        <f t="shared" ca="1" si="12"/>
        <v>0</v>
      </c>
      <c r="H64" s="4">
        <f t="shared" ca="1" si="1"/>
        <v>0</v>
      </c>
      <c r="I64" s="6"/>
      <c r="J64" s="4"/>
      <c r="K64" s="4"/>
      <c r="L64" s="4"/>
      <c r="M64" s="4"/>
      <c r="N64" s="4"/>
      <c r="O64" s="4"/>
      <c r="P64" s="6"/>
      <c r="Q64" s="4"/>
      <c r="R64" s="4"/>
      <c r="S64" s="4"/>
      <c r="T64" s="4"/>
      <c r="U64" s="4"/>
      <c r="V64" s="4"/>
      <c r="W64" s="6"/>
      <c r="X64" s="4"/>
      <c r="Y64" s="4"/>
      <c r="Z64" s="4"/>
      <c r="AA64" s="4"/>
      <c r="AB64" s="4"/>
      <c r="AC64" s="4"/>
      <c r="AD64" s="6"/>
      <c r="AE64" s="4"/>
      <c r="AF64" s="4"/>
      <c r="AG64" s="4"/>
      <c r="AH64" s="4"/>
      <c r="AI64" s="4"/>
      <c r="AJ64" s="4"/>
      <c r="AK64" s="6"/>
      <c r="AL64" s="4"/>
      <c r="AM64" s="4"/>
      <c r="AN64" s="4"/>
      <c r="AO64" s="4"/>
      <c r="AP64" s="4"/>
      <c r="AQ64" s="4"/>
      <c r="AR64" s="6"/>
      <c r="AS64" s="4"/>
      <c r="AT64" s="4"/>
      <c r="AU64" s="4"/>
      <c r="AV64" s="4"/>
      <c r="AW64" s="4"/>
      <c r="AX64" s="4"/>
      <c r="AY64" s="6"/>
      <c r="AZ64" s="4"/>
      <c r="BA64" s="4"/>
      <c r="BB64" s="4"/>
      <c r="BC64" s="4"/>
      <c r="BD64" s="4"/>
      <c r="BE64" s="4"/>
      <c r="BF64" s="6"/>
      <c r="BG64" s="4"/>
      <c r="BH64" s="4"/>
      <c r="BI64" s="4"/>
      <c r="BJ64" s="4"/>
      <c r="BK64" s="4"/>
      <c r="BL64" s="4"/>
      <c r="BM64" s="6"/>
      <c r="BN64" s="4"/>
      <c r="BO64" s="4"/>
      <c r="BP64" s="4"/>
      <c r="BQ64" s="4"/>
      <c r="BR64" s="4"/>
      <c r="BS64" s="4"/>
      <c r="BT64" s="6"/>
      <c r="BU64" s="4"/>
      <c r="BV64" s="4"/>
      <c r="BW64" s="4"/>
      <c r="BX64" s="4"/>
      <c r="BY64" s="4"/>
      <c r="BZ64" s="4"/>
      <c r="CA64" s="6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6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</row>
    <row r="65" spans="1:126" x14ac:dyDescent="0.25">
      <c r="A65" s="7"/>
      <c r="B65" s="4" t="s">
        <v>29</v>
      </c>
      <c r="C65" s="4">
        <v>4813201</v>
      </c>
      <c r="D65" s="4" t="s">
        <v>10</v>
      </c>
      <c r="E65" s="39"/>
      <c r="F65" s="4"/>
      <c r="G65" s="4">
        <f t="shared" ca="1" si="12"/>
        <v>0</v>
      </c>
      <c r="H65" s="4">
        <f t="shared" ca="1" si="1"/>
        <v>0</v>
      </c>
      <c r="I65" s="6"/>
      <c r="J65" s="4"/>
      <c r="K65" s="4"/>
      <c r="L65" s="4"/>
      <c r="M65" s="4"/>
      <c r="N65" s="4"/>
      <c r="O65" s="4"/>
      <c r="P65" s="6"/>
      <c r="Q65" s="4"/>
      <c r="R65" s="4"/>
      <c r="S65" s="4"/>
      <c r="T65" s="4"/>
      <c r="U65" s="4"/>
      <c r="V65" s="4"/>
      <c r="W65" s="6"/>
      <c r="X65" s="4"/>
      <c r="Y65" s="4"/>
      <c r="Z65" s="4"/>
      <c r="AA65" s="4"/>
      <c r="AB65" s="4"/>
      <c r="AC65" s="4"/>
      <c r="AD65" s="6"/>
      <c r="AE65" s="4"/>
      <c r="AF65" s="4"/>
      <c r="AG65" s="4"/>
      <c r="AH65" s="4"/>
      <c r="AI65" s="4"/>
      <c r="AJ65" s="4"/>
      <c r="AK65" s="6"/>
      <c r="AL65" s="4"/>
      <c r="AM65" s="4"/>
      <c r="AN65" s="4"/>
      <c r="AO65" s="4"/>
      <c r="AP65" s="4"/>
      <c r="AQ65" s="4"/>
      <c r="AR65" s="6"/>
      <c r="AS65" s="4"/>
      <c r="AT65" s="4"/>
      <c r="AU65" s="4"/>
      <c r="AV65" s="4"/>
      <c r="AW65" s="4"/>
      <c r="AX65" s="4"/>
      <c r="AY65" s="6"/>
      <c r="AZ65" s="4"/>
      <c r="BA65" s="4"/>
      <c r="BB65" s="4"/>
      <c r="BC65" s="4"/>
      <c r="BD65" s="4"/>
      <c r="BE65" s="4"/>
      <c r="BF65" s="6"/>
      <c r="BG65" s="4"/>
      <c r="BH65" s="4"/>
      <c r="BI65" s="4"/>
      <c r="BJ65" s="4"/>
      <c r="BK65" s="4"/>
      <c r="BL65" s="4"/>
      <c r="BM65" s="6"/>
      <c r="BN65" s="4"/>
      <c r="BO65" s="4"/>
      <c r="BP65" s="4"/>
      <c r="BQ65" s="4"/>
      <c r="BR65" s="4"/>
      <c r="BS65" s="4"/>
      <c r="BT65" s="6"/>
      <c r="BU65" s="4"/>
      <c r="BV65" s="4"/>
      <c r="BW65" s="4"/>
      <c r="BX65" s="4"/>
      <c r="BY65" s="4"/>
      <c r="BZ65" s="4"/>
      <c r="CA65" s="6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6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</row>
    <row r="66" spans="1:126" x14ac:dyDescent="0.25">
      <c r="A66" s="7"/>
      <c r="B66" s="4" t="s">
        <v>29</v>
      </c>
      <c r="C66" s="4">
        <v>4777301</v>
      </c>
      <c r="D66" s="4" t="s">
        <v>10</v>
      </c>
      <c r="E66" s="39"/>
      <c r="F66" s="4"/>
      <c r="G66" s="4">
        <f t="shared" ca="1" si="12"/>
        <v>0</v>
      </c>
      <c r="H66" s="4">
        <f t="shared" ca="1" si="1"/>
        <v>1.5</v>
      </c>
      <c r="I66" s="6"/>
      <c r="J66" s="4"/>
      <c r="K66" s="4"/>
      <c r="L66" s="4"/>
      <c r="M66" s="4"/>
      <c r="N66" s="4"/>
      <c r="O66" s="4"/>
      <c r="P66" s="6"/>
      <c r="Q66" s="4"/>
      <c r="R66" s="4"/>
      <c r="S66" s="4"/>
      <c r="T66" s="4"/>
      <c r="U66" s="4"/>
      <c r="V66" s="4"/>
      <c r="W66" s="6"/>
      <c r="X66" s="4"/>
      <c r="Y66" s="4"/>
      <c r="Z66" s="4"/>
      <c r="AA66" s="4"/>
      <c r="AB66" s="4"/>
      <c r="AC66" s="4"/>
      <c r="AD66" s="6"/>
      <c r="AE66" s="4"/>
      <c r="AF66" s="4"/>
      <c r="AG66" s="4"/>
      <c r="AH66" s="4"/>
      <c r="AI66" s="4"/>
      <c r="AJ66" s="4"/>
      <c r="AK66" s="6"/>
      <c r="AL66" s="4"/>
      <c r="AM66" s="4"/>
      <c r="AN66" s="4"/>
      <c r="AO66" s="4">
        <v>1.5</v>
      </c>
      <c r="AP66" s="4"/>
      <c r="AQ66" s="4"/>
      <c r="AR66" s="6"/>
      <c r="AS66" s="4"/>
      <c r="AT66" s="4"/>
      <c r="AU66" s="4"/>
      <c r="AV66" s="4"/>
      <c r="AW66" s="4"/>
      <c r="AX66" s="4"/>
      <c r="AY66" s="6"/>
      <c r="AZ66" s="4"/>
      <c r="BA66" s="4"/>
      <c r="BB66" s="4"/>
      <c r="BC66" s="4"/>
      <c r="BD66" s="4"/>
      <c r="BE66" s="4"/>
      <c r="BF66" s="6"/>
      <c r="BG66" s="4"/>
      <c r="BH66" s="4"/>
      <c r="BI66" s="4"/>
      <c r="BJ66" s="4"/>
      <c r="BK66" s="4"/>
      <c r="BL66" s="4"/>
      <c r="BM66" s="6"/>
      <c r="BN66" s="4"/>
      <c r="BO66" s="4"/>
      <c r="BP66" s="4"/>
      <c r="BQ66" s="4"/>
      <c r="BR66" s="4"/>
      <c r="BS66" s="4"/>
      <c r="BT66" s="6"/>
      <c r="BU66" s="4"/>
      <c r="BV66" s="4"/>
      <c r="BW66" s="4"/>
      <c r="BX66" s="4"/>
      <c r="BY66" s="4"/>
      <c r="BZ66" s="4"/>
      <c r="CA66" s="6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6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</row>
    <row r="67" spans="1:126" x14ac:dyDescent="0.25">
      <c r="A67" s="7"/>
      <c r="B67" s="4" t="s">
        <v>39</v>
      </c>
      <c r="C67" s="4">
        <v>4813301</v>
      </c>
      <c r="D67" s="4" t="s">
        <v>10</v>
      </c>
      <c r="E67" s="39"/>
      <c r="F67" s="4"/>
      <c r="G67" s="4">
        <f t="shared" ca="1" si="12"/>
        <v>0</v>
      </c>
      <c r="H67" s="4">
        <f t="shared" ca="1" si="1"/>
        <v>3.5</v>
      </c>
      <c r="I67" s="6"/>
      <c r="J67" s="4"/>
      <c r="K67" s="4"/>
      <c r="L67" s="4"/>
      <c r="M67" s="4"/>
      <c r="N67" s="4"/>
      <c r="O67" s="4"/>
      <c r="P67" s="6"/>
      <c r="Q67" s="4"/>
      <c r="R67" s="4"/>
      <c r="S67" s="4"/>
      <c r="T67" s="4"/>
      <c r="U67" s="4"/>
      <c r="V67" s="4"/>
      <c r="W67" s="6"/>
      <c r="X67" s="4"/>
      <c r="Y67" s="4"/>
      <c r="Z67" s="4"/>
      <c r="AA67" s="4"/>
      <c r="AB67" s="4"/>
      <c r="AC67" s="4"/>
      <c r="AD67" s="6"/>
      <c r="AE67" s="4"/>
      <c r="AF67" s="4"/>
      <c r="AG67" s="4"/>
      <c r="AH67" s="4"/>
      <c r="AI67" s="4"/>
      <c r="AJ67" s="4"/>
      <c r="AK67" s="6"/>
      <c r="AL67" s="4"/>
      <c r="AM67" s="4"/>
      <c r="AN67" s="4"/>
      <c r="AO67" s="4"/>
      <c r="AP67" s="4"/>
      <c r="AQ67" s="4"/>
      <c r="AR67" s="6"/>
      <c r="AS67" s="4">
        <v>3.5</v>
      </c>
      <c r="AT67" s="4"/>
      <c r="AU67" s="4"/>
      <c r="AV67" s="4"/>
      <c r="AW67" s="4"/>
      <c r="AX67" s="4"/>
      <c r="AY67" s="6"/>
      <c r="AZ67" s="4"/>
      <c r="BA67" s="4"/>
      <c r="BB67" s="4"/>
      <c r="BC67" s="4"/>
      <c r="BD67" s="4"/>
      <c r="BE67" s="4"/>
      <c r="BF67" s="6"/>
      <c r="BG67" s="4"/>
      <c r="BH67" s="4"/>
      <c r="BI67" s="4"/>
      <c r="BJ67" s="4"/>
      <c r="BK67" s="4"/>
      <c r="BL67" s="4"/>
      <c r="BM67" s="6"/>
      <c r="BN67" s="4"/>
      <c r="BO67" s="4"/>
      <c r="BP67" s="4"/>
      <c r="BQ67" s="4"/>
      <c r="BR67" s="4"/>
      <c r="BS67" s="4"/>
      <c r="BT67" s="6"/>
      <c r="BU67" s="4"/>
      <c r="BV67" s="4"/>
      <c r="BW67" s="4"/>
      <c r="BX67" s="4"/>
      <c r="BY67" s="4"/>
      <c r="BZ67" s="4"/>
      <c r="CA67" s="6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6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</row>
    <row r="68" spans="1:126" x14ac:dyDescent="0.25">
      <c r="A68" s="7"/>
      <c r="B68" s="4"/>
      <c r="C68" s="5" t="s">
        <v>12</v>
      </c>
      <c r="D68" s="5" t="s">
        <v>10</v>
      </c>
      <c r="E68" s="41"/>
      <c r="F68" s="4"/>
      <c r="G68" s="4">
        <f t="shared" ca="1" si="12"/>
        <v>0</v>
      </c>
      <c r="H68" s="4">
        <f t="shared" ca="1" si="1"/>
        <v>321</v>
      </c>
      <c r="I68" s="6"/>
      <c r="J68" s="4">
        <f t="shared" ref="J68:O68" si="13">SUM(J41:J56)</f>
        <v>13.5</v>
      </c>
      <c r="K68" s="4">
        <f t="shared" si="13"/>
        <v>16</v>
      </c>
      <c r="L68" s="4">
        <f t="shared" si="13"/>
        <v>16</v>
      </c>
      <c r="M68" s="4">
        <f t="shared" si="13"/>
        <v>16</v>
      </c>
      <c r="N68" s="4">
        <f t="shared" si="13"/>
        <v>16</v>
      </c>
      <c r="O68" s="4">
        <f t="shared" si="13"/>
        <v>0</v>
      </c>
      <c r="P68" s="6"/>
      <c r="Q68" s="4">
        <f t="shared" ref="Q68:V68" si="14">SUM(Q41:Q56)</f>
        <v>13.5</v>
      </c>
      <c r="R68" s="4">
        <f t="shared" si="14"/>
        <v>16</v>
      </c>
      <c r="S68" s="4">
        <f t="shared" si="14"/>
        <v>16</v>
      </c>
      <c r="T68" s="4">
        <f t="shared" si="14"/>
        <v>16</v>
      </c>
      <c r="U68" s="4">
        <f t="shared" si="14"/>
        <v>16</v>
      </c>
      <c r="V68" s="4">
        <f t="shared" si="14"/>
        <v>0</v>
      </c>
      <c r="W68" s="6"/>
      <c r="X68" s="4">
        <f t="shared" ref="X68:AC68" si="15">SUM(X41:X56)</f>
        <v>9</v>
      </c>
      <c r="Y68" s="4">
        <f t="shared" si="15"/>
        <v>13.5</v>
      </c>
      <c r="Z68" s="4">
        <f t="shared" si="15"/>
        <v>12.5</v>
      </c>
      <c r="AA68" s="4">
        <f t="shared" si="15"/>
        <v>8</v>
      </c>
      <c r="AB68" s="4">
        <f t="shared" si="15"/>
        <v>13</v>
      </c>
      <c r="AC68" s="4">
        <f t="shared" si="15"/>
        <v>0</v>
      </c>
      <c r="AD68" s="6"/>
      <c r="AE68" s="4">
        <f t="shared" ref="AE68:AJ68" si="16">SUM(AE41:AE56)</f>
        <v>13.5</v>
      </c>
      <c r="AF68" s="4">
        <f t="shared" si="16"/>
        <v>6.5</v>
      </c>
      <c r="AG68" s="4">
        <f t="shared" si="16"/>
        <v>1</v>
      </c>
      <c r="AH68" s="4">
        <f t="shared" si="16"/>
        <v>4</v>
      </c>
      <c r="AI68" s="4">
        <f t="shared" si="16"/>
        <v>10.5</v>
      </c>
      <c r="AJ68" s="4">
        <f t="shared" si="16"/>
        <v>0</v>
      </c>
      <c r="AK68" s="6"/>
      <c r="AL68" s="4">
        <f t="shared" ref="AL68:AQ68" si="17">SUM(AL41:AL56)</f>
        <v>13</v>
      </c>
      <c r="AM68" s="4">
        <f t="shared" si="17"/>
        <v>8</v>
      </c>
      <c r="AN68" s="4">
        <f t="shared" si="17"/>
        <v>16</v>
      </c>
      <c r="AO68" s="4">
        <f t="shared" si="17"/>
        <v>14.5</v>
      </c>
      <c r="AP68" s="4">
        <f t="shared" si="17"/>
        <v>13</v>
      </c>
      <c r="AQ68" s="4">
        <f t="shared" si="17"/>
        <v>0</v>
      </c>
      <c r="AR68" s="6"/>
      <c r="AS68" s="4">
        <f t="shared" ref="AS68:AX68" si="18">SUM(AS41:AS56)</f>
        <v>10</v>
      </c>
      <c r="AT68" s="4">
        <f t="shared" si="18"/>
        <v>0</v>
      </c>
      <c r="AU68" s="4">
        <f t="shared" si="18"/>
        <v>0</v>
      </c>
      <c r="AV68" s="4">
        <f t="shared" si="18"/>
        <v>0</v>
      </c>
      <c r="AW68" s="4">
        <f t="shared" si="18"/>
        <v>0</v>
      </c>
      <c r="AX68" s="4">
        <f t="shared" si="18"/>
        <v>0</v>
      </c>
      <c r="AY68" s="6"/>
      <c r="AZ68" s="4">
        <f t="shared" ref="AZ68:BE68" si="19">SUM(AZ41:AZ56)</f>
        <v>0</v>
      </c>
      <c r="BA68" s="4">
        <f t="shared" si="19"/>
        <v>0</v>
      </c>
      <c r="BB68" s="4">
        <f t="shared" si="19"/>
        <v>0</v>
      </c>
      <c r="BC68" s="4">
        <f t="shared" si="19"/>
        <v>0</v>
      </c>
      <c r="BD68" s="4">
        <f t="shared" si="19"/>
        <v>0</v>
      </c>
      <c r="BE68" s="4">
        <f t="shared" si="19"/>
        <v>0</v>
      </c>
      <c r="BF68" s="6"/>
      <c r="BG68" s="4">
        <f t="shared" ref="BG68:BL68" si="20">SUM(BG41:BG56)</f>
        <v>0</v>
      </c>
      <c r="BH68" s="4">
        <f t="shared" si="20"/>
        <v>0</v>
      </c>
      <c r="BI68" s="4">
        <f t="shared" si="20"/>
        <v>0</v>
      </c>
      <c r="BJ68" s="4">
        <f t="shared" si="20"/>
        <v>0</v>
      </c>
      <c r="BK68" s="4">
        <f t="shared" si="20"/>
        <v>0</v>
      </c>
      <c r="BL68" s="4">
        <f t="shared" si="20"/>
        <v>0</v>
      </c>
      <c r="BM68" s="6"/>
      <c r="BN68" s="4">
        <f t="shared" ref="BN68:BS68" si="21">SUM(BN41:BN56)</f>
        <v>0</v>
      </c>
      <c r="BO68" s="4">
        <f t="shared" si="21"/>
        <v>0</v>
      </c>
      <c r="BP68" s="4">
        <f t="shared" si="21"/>
        <v>0</v>
      </c>
      <c r="BQ68" s="4">
        <f t="shared" si="21"/>
        <v>0</v>
      </c>
      <c r="BR68" s="4">
        <f t="shared" si="21"/>
        <v>0</v>
      </c>
      <c r="BS68" s="4">
        <f t="shared" si="21"/>
        <v>0</v>
      </c>
      <c r="BT68" s="6"/>
      <c r="BU68" s="4"/>
      <c r="BV68" s="4"/>
      <c r="BW68" s="4"/>
      <c r="BX68" s="4"/>
      <c r="BY68" s="4"/>
      <c r="BZ68" s="4"/>
      <c r="CA68" s="6"/>
      <c r="CB68" s="4">
        <f t="shared" ref="CA68:CW68" si="22">SUM(CB41:CB56)</f>
        <v>0</v>
      </c>
      <c r="CC68" s="4">
        <f t="shared" si="22"/>
        <v>0</v>
      </c>
      <c r="CD68" s="4">
        <f t="shared" si="22"/>
        <v>0</v>
      </c>
      <c r="CE68" s="4">
        <f t="shared" si="22"/>
        <v>0</v>
      </c>
      <c r="CF68" s="4">
        <f t="shared" si="22"/>
        <v>0</v>
      </c>
      <c r="CG68" s="4">
        <f t="shared" si="22"/>
        <v>0</v>
      </c>
      <c r="CH68" s="4">
        <f t="shared" si="22"/>
        <v>0</v>
      </c>
      <c r="CI68" s="4">
        <f t="shared" si="22"/>
        <v>0</v>
      </c>
      <c r="CJ68" s="4">
        <f t="shared" si="22"/>
        <v>0</v>
      </c>
      <c r="CK68" s="4">
        <f t="shared" si="22"/>
        <v>0</v>
      </c>
      <c r="CL68" s="4">
        <f t="shared" si="22"/>
        <v>0</v>
      </c>
      <c r="CM68" s="4">
        <f t="shared" si="22"/>
        <v>0</v>
      </c>
      <c r="CN68" s="4">
        <f t="shared" si="22"/>
        <v>0</v>
      </c>
      <c r="CO68" s="4">
        <f t="shared" si="22"/>
        <v>0</v>
      </c>
      <c r="CP68" s="4">
        <f t="shared" si="22"/>
        <v>0</v>
      </c>
      <c r="CQ68" s="4">
        <f t="shared" si="22"/>
        <v>0</v>
      </c>
      <c r="CR68" s="4">
        <f t="shared" si="22"/>
        <v>0</v>
      </c>
      <c r="CS68" s="4">
        <f t="shared" si="22"/>
        <v>0</v>
      </c>
      <c r="CT68" s="4">
        <f t="shared" si="22"/>
        <v>0</v>
      </c>
      <c r="CU68" s="4">
        <f t="shared" si="22"/>
        <v>0</v>
      </c>
      <c r="CV68" s="4">
        <f t="shared" si="22"/>
        <v>0</v>
      </c>
      <c r="CW68" s="4">
        <f t="shared" si="22"/>
        <v>0</v>
      </c>
      <c r="CX68" s="6"/>
      <c r="CY68" s="4">
        <f>SUM(CY41:CY56)</f>
        <v>0</v>
      </c>
      <c r="CZ68" s="4">
        <f t="shared" ref="CZ68:DV68" si="23">SUM(CZ41:CZ56)</f>
        <v>0</v>
      </c>
      <c r="DA68" s="4">
        <f t="shared" si="23"/>
        <v>0</v>
      </c>
      <c r="DB68" s="4">
        <f t="shared" si="23"/>
        <v>0</v>
      </c>
      <c r="DC68" s="4">
        <f t="shared" si="23"/>
        <v>0</v>
      </c>
      <c r="DD68" s="4">
        <f t="shared" si="23"/>
        <v>0</v>
      </c>
      <c r="DE68" s="4">
        <f t="shared" si="23"/>
        <v>0</v>
      </c>
      <c r="DF68" s="4">
        <f t="shared" si="23"/>
        <v>0</v>
      </c>
      <c r="DG68" s="4">
        <f t="shared" si="23"/>
        <v>0</v>
      </c>
      <c r="DH68" s="4">
        <f t="shared" si="23"/>
        <v>0</v>
      </c>
      <c r="DI68" s="4">
        <f t="shared" si="23"/>
        <v>0</v>
      </c>
      <c r="DJ68" s="4">
        <f t="shared" si="23"/>
        <v>0</v>
      </c>
      <c r="DK68" s="4">
        <f t="shared" si="23"/>
        <v>0</v>
      </c>
      <c r="DL68" s="4">
        <f t="shared" si="23"/>
        <v>0</v>
      </c>
      <c r="DM68" s="4">
        <f t="shared" si="23"/>
        <v>0</v>
      </c>
      <c r="DN68" s="4">
        <f t="shared" si="23"/>
        <v>0</v>
      </c>
      <c r="DO68" s="4">
        <f t="shared" si="23"/>
        <v>0</v>
      </c>
      <c r="DP68" s="4">
        <f t="shared" si="23"/>
        <v>0</v>
      </c>
      <c r="DQ68" s="4">
        <f t="shared" si="23"/>
        <v>0</v>
      </c>
      <c r="DR68" s="4">
        <f t="shared" si="23"/>
        <v>0</v>
      </c>
      <c r="DS68" s="4">
        <f t="shared" si="23"/>
        <v>0</v>
      </c>
      <c r="DT68" s="4">
        <f t="shared" si="23"/>
        <v>0</v>
      </c>
      <c r="DU68" s="4">
        <f t="shared" si="23"/>
        <v>0</v>
      </c>
      <c r="DV68" s="4">
        <f t="shared" si="23"/>
        <v>0</v>
      </c>
    </row>
    <row r="69" spans="1:126" x14ac:dyDescent="0.25">
      <c r="B69" s="3"/>
      <c r="C69" s="3"/>
      <c r="D69" s="3"/>
      <c r="E69" s="3"/>
      <c r="F69" s="3"/>
      <c r="G69" s="4">
        <f t="shared" ca="1" si="12"/>
        <v>0</v>
      </c>
      <c r="H69" s="4">
        <f t="shared" ca="1" si="1"/>
        <v>0</v>
      </c>
      <c r="I69" s="3"/>
      <c r="J69" s="6"/>
      <c r="K69" s="6"/>
      <c r="L69" s="6"/>
      <c r="M69" s="6"/>
      <c r="N69" s="6"/>
      <c r="O69" s="6"/>
      <c r="P69" s="3"/>
      <c r="Q69" s="6"/>
      <c r="R69" s="6"/>
      <c r="S69" s="6"/>
      <c r="T69" s="6"/>
      <c r="U69" s="6"/>
      <c r="V69" s="6"/>
      <c r="W69" s="3"/>
      <c r="X69" s="6"/>
      <c r="Y69" s="6"/>
      <c r="Z69" s="6"/>
      <c r="AA69" s="6"/>
      <c r="AB69" s="6"/>
      <c r="AC69" s="6"/>
      <c r="AD69" s="3"/>
      <c r="AE69" s="6"/>
      <c r="AF69" s="6"/>
      <c r="AG69" s="6"/>
      <c r="AH69" s="6"/>
      <c r="AI69" s="6"/>
      <c r="AJ69" s="6"/>
      <c r="AK69" s="3"/>
      <c r="AL69" s="6"/>
      <c r="AM69" s="6"/>
      <c r="AN69" s="6"/>
      <c r="AO69" s="6"/>
      <c r="AP69" s="6"/>
      <c r="AQ69" s="6"/>
      <c r="AR69" s="3"/>
      <c r="AS69" s="6"/>
      <c r="AT69" s="6"/>
      <c r="AU69" s="6"/>
      <c r="AV69" s="6"/>
      <c r="AW69" s="6"/>
      <c r="AX69" s="6"/>
      <c r="AY69" s="3"/>
      <c r="AZ69" s="6"/>
      <c r="BA69" s="6"/>
      <c r="BB69" s="6"/>
      <c r="BC69" s="6"/>
      <c r="BD69" s="6"/>
      <c r="BE69" s="6"/>
      <c r="BF69" s="3"/>
      <c r="BG69" s="6"/>
      <c r="BH69" s="6"/>
      <c r="BI69" s="6"/>
      <c r="BJ69" s="6"/>
      <c r="BK69" s="6"/>
      <c r="BL69" s="6"/>
      <c r="BM69" s="3"/>
      <c r="BN69" s="6"/>
      <c r="BO69" s="6"/>
      <c r="BP69" s="6"/>
      <c r="BQ69" s="6"/>
      <c r="BR69" s="6"/>
      <c r="BS69" s="6"/>
      <c r="BT69" s="3"/>
      <c r="BU69" s="6"/>
      <c r="BV69" s="6"/>
      <c r="BW69" s="6"/>
      <c r="BX69" s="6"/>
      <c r="BY69" s="6"/>
      <c r="BZ69" s="6"/>
      <c r="CA69" s="3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3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</row>
    <row r="70" spans="1:126" x14ac:dyDescent="0.25">
      <c r="A70" s="7"/>
      <c r="B70" s="4" t="s">
        <v>31</v>
      </c>
      <c r="C70" s="4">
        <v>4805501</v>
      </c>
      <c r="D70" s="4" t="s">
        <v>11</v>
      </c>
      <c r="E70" s="39"/>
      <c r="F70" s="4"/>
      <c r="G70" s="4">
        <f t="shared" ca="1" si="12"/>
        <v>0</v>
      </c>
      <c r="H70" s="4">
        <f t="shared" ca="1" si="1"/>
        <v>10.5</v>
      </c>
      <c r="I70" s="6"/>
      <c r="J70" s="1">
        <v>10.5</v>
      </c>
      <c r="K70" s="4"/>
      <c r="L70" s="4"/>
      <c r="M70" s="4"/>
      <c r="N70" s="4"/>
      <c r="O70" s="4"/>
      <c r="P70" s="6"/>
      <c r="Q70" s="4"/>
      <c r="R70" s="4"/>
      <c r="S70" s="4"/>
      <c r="T70" s="4"/>
      <c r="U70" s="4"/>
      <c r="V70" s="4"/>
      <c r="W70" s="6"/>
      <c r="X70" s="4"/>
      <c r="Y70" s="4"/>
      <c r="Z70" s="4"/>
      <c r="AA70" s="4"/>
      <c r="AB70" s="4"/>
      <c r="AC70" s="4"/>
      <c r="AD70" s="6"/>
      <c r="AE70" s="4"/>
      <c r="AF70" s="4"/>
      <c r="AG70" s="4"/>
      <c r="AH70" s="4"/>
      <c r="AI70" s="4"/>
      <c r="AJ70" s="4"/>
      <c r="AK70" s="6"/>
      <c r="AL70" s="4"/>
      <c r="AM70" s="4"/>
      <c r="AN70" s="4"/>
      <c r="AO70" s="4"/>
      <c r="AP70" s="4"/>
      <c r="AQ70" s="4"/>
      <c r="AR70" s="6"/>
      <c r="AS70" s="4"/>
      <c r="AT70" s="4"/>
      <c r="AU70" s="4"/>
      <c r="AV70" s="4"/>
      <c r="AW70" s="4"/>
      <c r="AX70" s="4"/>
      <c r="AY70" s="6"/>
      <c r="AZ70" s="4"/>
      <c r="BA70" s="4"/>
      <c r="BB70" s="4"/>
      <c r="BC70" s="4"/>
      <c r="BD70" s="4"/>
      <c r="BE70" s="4"/>
      <c r="BF70" s="6"/>
      <c r="BG70" s="4"/>
      <c r="BH70" s="4"/>
      <c r="BI70" s="4"/>
      <c r="BJ70" s="4"/>
      <c r="BK70" s="4"/>
      <c r="BL70" s="4"/>
      <c r="BM70" s="6"/>
      <c r="BN70" s="4"/>
      <c r="BO70" s="4"/>
      <c r="BP70" s="4"/>
      <c r="BQ70" s="4"/>
      <c r="BR70" s="4"/>
      <c r="BS70" s="4"/>
      <c r="BT70" s="6"/>
      <c r="BU70" s="4"/>
      <c r="BV70" s="4"/>
      <c r="BW70" s="4"/>
      <c r="BX70" s="4"/>
      <c r="BY70" s="4"/>
      <c r="BZ70" s="4"/>
      <c r="CA70" s="6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6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</row>
    <row r="71" spans="1:126" x14ac:dyDescent="0.25">
      <c r="A71" s="7"/>
      <c r="B71" s="4" t="s">
        <v>30</v>
      </c>
      <c r="C71" s="4">
        <v>4807701</v>
      </c>
      <c r="D71" s="4" t="s">
        <v>11</v>
      </c>
      <c r="E71" s="39"/>
      <c r="F71" s="4"/>
      <c r="G71" s="4">
        <f t="shared" ca="1" si="12"/>
        <v>0</v>
      </c>
      <c r="H71" s="4">
        <f t="shared" ca="1" si="1"/>
        <v>64.5</v>
      </c>
      <c r="I71" s="6"/>
      <c r="J71" s="4">
        <v>3</v>
      </c>
      <c r="K71" s="4">
        <v>16</v>
      </c>
      <c r="L71" s="4">
        <v>16</v>
      </c>
      <c r="M71" s="4"/>
      <c r="N71" s="4"/>
      <c r="O71" s="4"/>
      <c r="P71" s="6"/>
      <c r="Q71" s="4">
        <v>13.5</v>
      </c>
      <c r="R71" s="4">
        <v>16</v>
      </c>
      <c r="S71" s="4"/>
      <c r="T71" s="4"/>
      <c r="U71" s="4"/>
      <c r="V71" s="4"/>
      <c r="W71" s="6"/>
      <c r="X71" s="4"/>
      <c r="Y71" s="4"/>
      <c r="Z71" s="4"/>
      <c r="AA71" s="4"/>
      <c r="AB71" s="4"/>
      <c r="AC71" s="4"/>
      <c r="AD71" s="6"/>
      <c r="AE71" s="4"/>
      <c r="AF71" s="4"/>
      <c r="AG71" s="4"/>
      <c r="AH71" s="4"/>
      <c r="AI71" s="4"/>
      <c r="AJ71" s="4"/>
      <c r="AK71" s="6"/>
      <c r="AL71" s="4"/>
      <c r="AM71" s="4"/>
      <c r="AN71" s="4"/>
      <c r="AO71" s="4"/>
      <c r="AP71" s="4"/>
      <c r="AQ71" s="4"/>
      <c r="AR71" s="6"/>
      <c r="AS71" s="4"/>
      <c r="AT71" s="4"/>
      <c r="AU71" s="4"/>
      <c r="AV71" s="4"/>
      <c r="AW71" s="4"/>
      <c r="AX71" s="4"/>
      <c r="AY71" s="6"/>
      <c r="AZ71" s="4"/>
      <c r="BA71" s="4"/>
      <c r="BB71" s="4"/>
      <c r="BC71" s="4"/>
      <c r="BD71" s="4"/>
      <c r="BE71" s="4"/>
      <c r="BF71" s="6"/>
      <c r="BG71" s="4"/>
      <c r="BH71" s="4"/>
      <c r="BI71" s="4"/>
      <c r="BJ71" s="4"/>
      <c r="BK71" s="4"/>
      <c r="BL71" s="4"/>
      <c r="BM71" s="6"/>
      <c r="BN71" s="4"/>
      <c r="BO71" s="4"/>
      <c r="BP71" s="4"/>
      <c r="BQ71" s="4"/>
      <c r="BR71" s="4"/>
      <c r="BS71" s="4"/>
      <c r="BT71" s="6"/>
      <c r="BU71" s="4"/>
      <c r="BV71" s="4"/>
      <c r="BW71" s="4"/>
      <c r="BX71" s="4"/>
      <c r="BY71" s="4"/>
      <c r="BZ71" s="4"/>
      <c r="CA71" s="6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6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</row>
    <row r="72" spans="1:126" x14ac:dyDescent="0.25">
      <c r="A72" s="7"/>
      <c r="B72" s="4" t="s">
        <v>30</v>
      </c>
      <c r="C72" s="18">
        <v>4809601</v>
      </c>
      <c r="D72" s="4" t="s">
        <v>11</v>
      </c>
      <c r="E72" s="39"/>
      <c r="F72" s="4"/>
      <c r="G72" s="4">
        <f t="shared" ref="G72:G103" ca="1" si="24">SUMIF($J$6:$DV$6,"&gt;="&amp;TODAY(),J72:DV72)</f>
        <v>0</v>
      </c>
      <c r="H72" s="4">
        <f t="shared" ref="H72:H135" ca="1" si="25">SUMIF($J$6:$DV$6, "&lt;"&amp;TODAY(),J72:DV72)</f>
        <v>0</v>
      </c>
      <c r="I72" s="6"/>
      <c r="J72" s="4"/>
      <c r="K72" s="4"/>
      <c r="L72" s="4"/>
      <c r="M72" s="4"/>
      <c r="N72" s="4"/>
      <c r="O72" s="4"/>
      <c r="P72" s="6"/>
      <c r="Q72" s="4"/>
      <c r="R72" s="4"/>
      <c r="S72" s="4"/>
      <c r="T72" s="4"/>
      <c r="U72" s="4"/>
      <c r="V72" s="4"/>
      <c r="W72" s="6"/>
      <c r="X72" s="4"/>
      <c r="Y72" s="4"/>
      <c r="Z72" s="4"/>
      <c r="AA72" s="4"/>
      <c r="AB72" s="4"/>
      <c r="AC72" s="4"/>
      <c r="AD72" s="6"/>
      <c r="AE72" s="4"/>
      <c r="AF72" s="4"/>
      <c r="AG72" s="4"/>
      <c r="AH72" s="4"/>
      <c r="AI72" s="4"/>
      <c r="AJ72" s="4"/>
      <c r="AK72" s="6"/>
      <c r="AL72" s="4"/>
      <c r="AM72" s="4"/>
      <c r="AN72" s="4"/>
      <c r="AO72" s="4"/>
      <c r="AP72" s="4"/>
      <c r="AQ72" s="4"/>
      <c r="AR72" s="6"/>
      <c r="AS72" s="4"/>
      <c r="AT72" s="4"/>
      <c r="AU72" s="4"/>
      <c r="AV72" s="4"/>
      <c r="AW72" s="4"/>
      <c r="AX72" s="4"/>
      <c r="AY72" s="6"/>
      <c r="AZ72" s="4"/>
      <c r="BA72" s="4"/>
      <c r="BB72" s="4"/>
      <c r="BC72" s="4"/>
      <c r="BD72" s="4"/>
      <c r="BE72" s="4"/>
      <c r="BF72" s="6"/>
      <c r="BG72" s="4"/>
      <c r="BH72" s="4"/>
      <c r="BI72" s="4"/>
      <c r="BJ72" s="4"/>
      <c r="BK72" s="4"/>
      <c r="BL72" s="4"/>
      <c r="BM72" s="6"/>
      <c r="BN72" s="4"/>
      <c r="BO72" s="4"/>
      <c r="BP72" s="4"/>
      <c r="BQ72" s="4"/>
      <c r="BR72" s="4"/>
      <c r="BS72" s="4"/>
      <c r="BT72" s="6"/>
      <c r="BU72" s="4"/>
      <c r="BV72" s="4"/>
      <c r="BW72" s="4"/>
      <c r="BX72" s="4"/>
      <c r="BY72" s="4"/>
      <c r="BZ72" s="4"/>
      <c r="CA72" s="6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6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</row>
    <row r="73" spans="1:126" x14ac:dyDescent="0.25">
      <c r="A73" s="7"/>
      <c r="B73" s="4" t="s">
        <v>29</v>
      </c>
      <c r="C73" s="4">
        <v>4777301</v>
      </c>
      <c r="D73" s="4" t="s">
        <v>11</v>
      </c>
      <c r="E73" s="39"/>
      <c r="F73" s="4"/>
      <c r="G73" s="4">
        <f t="shared" ca="1" si="24"/>
        <v>0</v>
      </c>
      <c r="H73" s="4">
        <f t="shared" ca="1" si="25"/>
        <v>128</v>
      </c>
      <c r="I73" s="6"/>
      <c r="J73" s="4"/>
      <c r="K73" s="4"/>
      <c r="L73" s="4"/>
      <c r="M73" s="4">
        <v>8</v>
      </c>
      <c r="N73" s="4">
        <v>14</v>
      </c>
      <c r="O73" s="4"/>
      <c r="P73" s="6"/>
      <c r="Q73" s="4"/>
      <c r="R73" s="4"/>
      <c r="S73" s="4">
        <v>15</v>
      </c>
      <c r="T73" s="4">
        <v>1.5</v>
      </c>
      <c r="U73" s="4"/>
      <c r="V73" s="4"/>
      <c r="W73" s="6"/>
      <c r="X73" s="4"/>
      <c r="Y73" s="4"/>
      <c r="Z73" s="4">
        <v>16</v>
      </c>
      <c r="AA73" s="4">
        <v>16</v>
      </c>
      <c r="AB73" s="4">
        <v>12</v>
      </c>
      <c r="AC73" s="4"/>
      <c r="AD73" s="6"/>
      <c r="AE73" s="4">
        <v>13.5</v>
      </c>
      <c r="AF73" s="4">
        <v>11</v>
      </c>
      <c r="AG73" s="4">
        <v>3</v>
      </c>
      <c r="AH73" s="4"/>
      <c r="AI73" s="4"/>
      <c r="AJ73" s="4"/>
      <c r="AK73" s="6"/>
      <c r="AL73" s="4"/>
      <c r="AM73" s="4"/>
      <c r="AN73" s="4"/>
      <c r="AO73" s="4"/>
      <c r="AP73" s="4"/>
      <c r="AQ73" s="4"/>
      <c r="AR73" s="6"/>
      <c r="AS73" s="4"/>
      <c r="AT73" s="4"/>
      <c r="AU73" s="4"/>
      <c r="AV73" s="4"/>
      <c r="AW73" s="4"/>
      <c r="AX73" s="4"/>
      <c r="AY73" s="6"/>
      <c r="AZ73" s="4"/>
      <c r="BA73" s="4"/>
      <c r="BB73" s="4"/>
      <c r="BC73" s="4"/>
      <c r="BD73" s="4"/>
      <c r="BE73" s="4"/>
      <c r="BF73" s="6"/>
      <c r="BG73" s="4"/>
      <c r="BH73" s="4"/>
      <c r="BI73" s="4"/>
      <c r="BJ73" s="4">
        <v>8</v>
      </c>
      <c r="BK73" s="4">
        <v>10</v>
      </c>
      <c r="BL73" s="4"/>
      <c r="BM73" s="6"/>
      <c r="BN73" s="4"/>
      <c r="BO73" s="4"/>
      <c r="BP73" s="4"/>
      <c r="BQ73" s="4"/>
      <c r="BR73" s="4"/>
      <c r="BS73" s="4"/>
      <c r="BT73" s="6"/>
      <c r="BU73" s="4"/>
      <c r="BV73" s="4"/>
      <c r="BW73" s="4"/>
      <c r="BX73" s="4"/>
      <c r="BY73" s="4"/>
      <c r="BZ73" s="4"/>
      <c r="CA73" s="6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6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</row>
    <row r="74" spans="1:126" x14ac:dyDescent="0.25">
      <c r="A74" s="7"/>
      <c r="B74" s="4" t="s">
        <v>35</v>
      </c>
      <c r="C74" s="4"/>
      <c r="D74" s="4" t="s">
        <v>11</v>
      </c>
      <c r="E74" s="39"/>
      <c r="F74" s="4"/>
      <c r="G74" s="4">
        <f t="shared" ca="1" si="24"/>
        <v>0</v>
      </c>
      <c r="H74" s="4">
        <f t="shared" ca="1" si="25"/>
        <v>6</v>
      </c>
      <c r="I74" s="6"/>
      <c r="J74" s="4"/>
      <c r="K74" s="4"/>
      <c r="L74" s="4"/>
      <c r="M74" s="4"/>
      <c r="N74" s="4">
        <v>1</v>
      </c>
      <c r="O74" s="4"/>
      <c r="P74" s="6"/>
      <c r="Q74" s="4"/>
      <c r="R74" s="4"/>
      <c r="S74" s="4"/>
      <c r="T74" s="4"/>
      <c r="U74" s="4"/>
      <c r="V74" s="4"/>
      <c r="W74" s="6"/>
      <c r="X74" s="4"/>
      <c r="Y74" s="4"/>
      <c r="Z74" s="4"/>
      <c r="AA74" s="4"/>
      <c r="AB74" s="4">
        <v>1</v>
      </c>
      <c r="AC74" s="4"/>
      <c r="AD74" s="6"/>
      <c r="AE74" s="4"/>
      <c r="AF74" s="4"/>
      <c r="AG74" s="4"/>
      <c r="AH74" s="4"/>
      <c r="AI74" s="4">
        <v>1</v>
      </c>
      <c r="AJ74" s="4"/>
      <c r="AK74" s="6"/>
      <c r="AL74" s="4"/>
      <c r="AM74" s="4"/>
      <c r="AN74" s="4"/>
      <c r="AO74" s="4"/>
      <c r="AP74" s="4">
        <v>1</v>
      </c>
      <c r="AQ74" s="4"/>
      <c r="AR74" s="6"/>
      <c r="AS74" s="4"/>
      <c r="AT74" s="4"/>
      <c r="AU74" s="4"/>
      <c r="AV74" s="4"/>
      <c r="AW74" s="4">
        <v>1</v>
      </c>
      <c r="AX74" s="4"/>
      <c r="AY74" s="6"/>
      <c r="AZ74" s="4"/>
      <c r="BA74" s="4"/>
      <c r="BB74" s="4"/>
      <c r="BC74" s="4"/>
      <c r="BD74" s="4"/>
      <c r="BE74" s="4"/>
      <c r="BF74" s="6"/>
      <c r="BG74" s="4"/>
      <c r="BH74" s="4"/>
      <c r="BI74" s="4"/>
      <c r="BJ74" s="4"/>
      <c r="BK74" s="4">
        <v>1</v>
      </c>
      <c r="BL74" s="4"/>
      <c r="BM74" s="6"/>
      <c r="BN74" s="4"/>
      <c r="BO74" s="4"/>
      <c r="BP74" s="4"/>
      <c r="BQ74" s="4"/>
      <c r="BR74" s="4"/>
      <c r="BS74" s="4"/>
      <c r="BT74" s="6"/>
      <c r="BU74" s="4"/>
      <c r="BV74" s="4"/>
      <c r="BW74" s="4"/>
      <c r="BX74" s="4"/>
      <c r="BY74" s="4"/>
      <c r="BZ74" s="4"/>
      <c r="CA74" s="6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6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</row>
    <row r="75" spans="1:126" x14ac:dyDescent="0.25">
      <c r="A75" s="7"/>
      <c r="B75" s="4" t="s">
        <v>33</v>
      </c>
      <c r="C75" s="4"/>
      <c r="D75" s="4" t="s">
        <v>11</v>
      </c>
      <c r="E75" s="39"/>
      <c r="F75" s="4"/>
      <c r="G75" s="4">
        <f t="shared" ca="1" si="24"/>
        <v>0</v>
      </c>
      <c r="H75" s="4">
        <f t="shared" ca="1" si="25"/>
        <v>1</v>
      </c>
      <c r="I75" s="6"/>
      <c r="J75" s="4"/>
      <c r="K75" s="4"/>
      <c r="L75" s="4"/>
      <c r="M75" s="4"/>
      <c r="N75" s="4">
        <v>1</v>
      </c>
      <c r="O75" s="4"/>
      <c r="P75" s="6"/>
      <c r="Q75" s="4"/>
      <c r="R75" s="4"/>
      <c r="S75" s="4"/>
      <c r="T75" s="4"/>
      <c r="U75" s="4"/>
      <c r="V75" s="4"/>
      <c r="W75" s="6"/>
      <c r="X75" s="4"/>
      <c r="Y75" s="4"/>
      <c r="Z75" s="4"/>
      <c r="AA75" s="4"/>
      <c r="AB75" s="4"/>
      <c r="AC75" s="4"/>
      <c r="AD75" s="6"/>
      <c r="AE75" s="4"/>
      <c r="AF75" s="4"/>
      <c r="AG75" s="4"/>
      <c r="AH75" s="4"/>
      <c r="AI75" s="4"/>
      <c r="AJ75" s="4"/>
      <c r="AK75" s="6"/>
      <c r="AL75" s="4"/>
      <c r="AM75" s="4"/>
      <c r="AN75" s="4"/>
      <c r="AO75" s="4"/>
      <c r="AP75" s="4"/>
      <c r="AQ75" s="4"/>
      <c r="AR75" s="6"/>
      <c r="AS75" s="4"/>
      <c r="AT75" s="4"/>
      <c r="AU75" s="4"/>
      <c r="AV75" s="4"/>
      <c r="AW75" s="4"/>
      <c r="AX75" s="4"/>
      <c r="AY75" s="6"/>
      <c r="AZ75" s="4"/>
      <c r="BA75" s="4"/>
      <c r="BB75" s="4"/>
      <c r="BC75" s="4"/>
      <c r="BD75" s="4"/>
      <c r="BE75" s="4"/>
      <c r="BF75" s="6"/>
      <c r="BG75" s="4"/>
      <c r="BH75" s="4"/>
      <c r="BI75" s="4"/>
      <c r="BJ75" s="4"/>
      <c r="BK75" s="4"/>
      <c r="BL75" s="4"/>
      <c r="BM75" s="6"/>
      <c r="BN75" s="4"/>
      <c r="BO75" s="4"/>
      <c r="BP75" s="4"/>
      <c r="BQ75" s="4"/>
      <c r="BR75" s="4"/>
      <c r="BS75" s="4"/>
      <c r="BT75" s="6"/>
      <c r="BU75" s="4"/>
      <c r="BV75" s="4"/>
      <c r="BW75" s="4"/>
      <c r="BX75" s="4"/>
      <c r="BY75" s="4"/>
      <c r="BZ75" s="4"/>
      <c r="CA75" s="6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6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</row>
    <row r="76" spans="1:126" x14ac:dyDescent="0.25">
      <c r="A76" s="7"/>
      <c r="B76" s="4" t="s">
        <v>36</v>
      </c>
      <c r="C76" s="4" t="s">
        <v>37</v>
      </c>
      <c r="D76" s="4" t="s">
        <v>11</v>
      </c>
      <c r="E76" s="39"/>
      <c r="F76" s="4"/>
      <c r="G76" s="4">
        <f t="shared" ca="1" si="24"/>
        <v>0</v>
      </c>
      <c r="H76" s="4">
        <f t="shared" ca="1" si="25"/>
        <v>1</v>
      </c>
      <c r="I76" s="6"/>
      <c r="J76" s="4"/>
      <c r="K76" s="4"/>
      <c r="L76" s="4"/>
      <c r="M76" s="4"/>
      <c r="N76" s="4"/>
      <c r="O76" s="4"/>
      <c r="P76" s="6"/>
      <c r="Q76" s="4"/>
      <c r="R76" s="4"/>
      <c r="S76" s="4">
        <v>1</v>
      </c>
      <c r="T76" s="4"/>
      <c r="U76" s="4"/>
      <c r="V76" s="4"/>
      <c r="W76" s="6"/>
      <c r="X76" s="4"/>
      <c r="Y76" s="4"/>
      <c r="Z76" s="4"/>
      <c r="AA76" s="4"/>
      <c r="AB76" s="4"/>
      <c r="AC76" s="4"/>
      <c r="AD76" s="6"/>
      <c r="AE76" s="4"/>
      <c r="AF76" s="4"/>
      <c r="AG76" s="4"/>
      <c r="AH76" s="4"/>
      <c r="AI76" s="4"/>
      <c r="AJ76" s="4"/>
      <c r="AK76" s="6"/>
      <c r="AL76" s="4"/>
      <c r="AM76" s="4"/>
      <c r="AN76" s="4"/>
      <c r="AO76" s="4"/>
      <c r="AP76" s="4"/>
      <c r="AQ76" s="4"/>
      <c r="AR76" s="6"/>
      <c r="AS76" s="4"/>
      <c r="AT76" s="4"/>
      <c r="AU76" s="4"/>
      <c r="AV76" s="4"/>
      <c r="AW76" s="4"/>
      <c r="AX76" s="4"/>
      <c r="AY76" s="6"/>
      <c r="AZ76" s="4"/>
      <c r="BA76" s="4"/>
      <c r="BB76" s="4"/>
      <c r="BC76" s="4"/>
      <c r="BD76" s="4"/>
      <c r="BE76" s="4"/>
      <c r="BF76" s="6"/>
      <c r="BG76" s="4"/>
      <c r="BH76" s="4"/>
      <c r="BI76" s="4"/>
      <c r="BJ76" s="4"/>
      <c r="BK76" s="4"/>
      <c r="BL76" s="4"/>
      <c r="BM76" s="6"/>
      <c r="BN76" s="4"/>
      <c r="BO76" s="4"/>
      <c r="BP76" s="4"/>
      <c r="BQ76" s="4"/>
      <c r="BR76" s="4"/>
      <c r="BS76" s="4"/>
      <c r="BT76" s="6"/>
      <c r="BU76" s="4"/>
      <c r="BV76" s="4"/>
      <c r="BW76" s="4"/>
      <c r="BX76" s="4"/>
      <c r="BY76" s="4"/>
      <c r="BZ76" s="4"/>
      <c r="CA76" s="6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6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</row>
    <row r="77" spans="1:126" x14ac:dyDescent="0.25">
      <c r="A77" s="7"/>
      <c r="B77" s="4" t="s">
        <v>29</v>
      </c>
      <c r="C77" s="4">
        <v>4805901</v>
      </c>
      <c r="D77" s="4" t="s">
        <v>11</v>
      </c>
      <c r="E77" s="39"/>
      <c r="F77" s="4"/>
      <c r="G77" s="4">
        <f t="shared" ca="1" si="24"/>
        <v>0</v>
      </c>
      <c r="H77" s="4">
        <f t="shared" ca="1" si="25"/>
        <v>55</v>
      </c>
      <c r="I77" s="6"/>
      <c r="J77" s="4"/>
      <c r="K77" s="4"/>
      <c r="L77" s="4"/>
      <c r="M77" s="4"/>
      <c r="N77" s="4"/>
      <c r="O77" s="4"/>
      <c r="P77" s="6"/>
      <c r="Q77" s="4"/>
      <c r="R77" s="4"/>
      <c r="S77" s="4"/>
      <c r="T77" s="4">
        <v>14.5</v>
      </c>
      <c r="U77" s="4">
        <v>16</v>
      </c>
      <c r="V77" s="4"/>
      <c r="W77" s="6"/>
      <c r="X77" s="4">
        <v>13.5</v>
      </c>
      <c r="Y77" s="4">
        <v>11</v>
      </c>
      <c r="Z77" s="4"/>
      <c r="AA77" s="4"/>
      <c r="AB77" s="4"/>
      <c r="AC77" s="4"/>
      <c r="AD77" s="6"/>
      <c r="AE77" s="4"/>
      <c r="AF77" s="4"/>
      <c r="AG77" s="4"/>
      <c r="AH77" s="4"/>
      <c r="AI77" s="4"/>
      <c r="AJ77" s="4"/>
      <c r="AK77" s="6"/>
      <c r="AL77" s="4"/>
      <c r="AM77" s="4"/>
      <c r="AN77" s="4"/>
      <c r="AO77" s="4"/>
      <c r="AP77" s="4"/>
      <c r="AQ77" s="4"/>
      <c r="AR77" s="6"/>
      <c r="AS77" s="4"/>
      <c r="AT77" s="4"/>
      <c r="AU77" s="4"/>
      <c r="AV77" s="4"/>
      <c r="AW77" s="4"/>
      <c r="AX77" s="4"/>
      <c r="AY77" s="6"/>
      <c r="AZ77" s="4"/>
      <c r="BA77" s="4"/>
      <c r="BB77" s="4"/>
      <c r="BC77" s="4"/>
      <c r="BD77" s="4"/>
      <c r="BE77" s="4"/>
      <c r="BF77" s="6"/>
      <c r="BG77" s="4"/>
      <c r="BH77" s="4"/>
      <c r="BI77" s="4"/>
      <c r="BJ77" s="4"/>
      <c r="BK77" s="4"/>
      <c r="BL77" s="4"/>
      <c r="BM77" s="6"/>
      <c r="BN77" s="4"/>
      <c r="BO77" s="4"/>
      <c r="BP77" s="4"/>
      <c r="BQ77" s="4"/>
      <c r="BR77" s="4"/>
      <c r="BS77" s="4"/>
      <c r="BT77" s="6"/>
      <c r="BU77" s="4"/>
      <c r="BV77" s="4"/>
      <c r="BW77" s="4"/>
      <c r="BX77" s="4"/>
      <c r="BY77" s="4"/>
      <c r="BZ77" s="4"/>
      <c r="CA77" s="6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6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</row>
    <row r="78" spans="1:126" x14ac:dyDescent="0.25">
      <c r="A78" s="7"/>
      <c r="B78" s="4" t="s">
        <v>39</v>
      </c>
      <c r="C78" s="4">
        <v>4813301</v>
      </c>
      <c r="D78" s="4" t="s">
        <v>11</v>
      </c>
      <c r="E78" s="39"/>
      <c r="F78" s="4"/>
      <c r="G78" s="4">
        <f t="shared" ca="1" si="24"/>
        <v>0</v>
      </c>
      <c r="H78" s="4">
        <f t="shared" ca="1" si="25"/>
        <v>156</v>
      </c>
      <c r="I78" s="6"/>
      <c r="J78" s="4"/>
      <c r="K78" s="4"/>
      <c r="L78" s="4"/>
      <c r="M78" s="4"/>
      <c r="N78" s="4"/>
      <c r="O78" s="4"/>
      <c r="P78" s="6"/>
      <c r="Q78" s="4"/>
      <c r="R78" s="4"/>
      <c r="S78" s="4"/>
      <c r="T78" s="4"/>
      <c r="U78" s="4"/>
      <c r="V78" s="4"/>
      <c r="W78" s="6"/>
      <c r="X78" s="4"/>
      <c r="Y78" s="4"/>
      <c r="Z78" s="4"/>
      <c r="AA78" s="4"/>
      <c r="AB78" s="4"/>
      <c r="AC78" s="4"/>
      <c r="AD78" s="6"/>
      <c r="AE78" s="4"/>
      <c r="AF78" s="4"/>
      <c r="AG78" s="4">
        <v>13</v>
      </c>
      <c r="AH78" s="4">
        <v>16</v>
      </c>
      <c r="AI78" s="4">
        <v>12</v>
      </c>
      <c r="AJ78" s="4"/>
      <c r="AK78" s="6"/>
      <c r="AL78" s="4">
        <v>13.5</v>
      </c>
      <c r="AM78" s="4">
        <v>16</v>
      </c>
      <c r="AN78" s="4">
        <v>16</v>
      </c>
      <c r="AO78" s="4">
        <v>16</v>
      </c>
      <c r="AP78" s="4">
        <v>12</v>
      </c>
      <c r="AQ78" s="4"/>
      <c r="AR78" s="6"/>
      <c r="AS78" s="4">
        <v>13.5</v>
      </c>
      <c r="AT78" s="4">
        <v>16</v>
      </c>
      <c r="AU78" s="4">
        <v>12</v>
      </c>
      <c r="AV78" s="4"/>
      <c r="AW78" s="4"/>
      <c r="AX78" s="4"/>
      <c r="AY78" s="6"/>
      <c r="AZ78" s="4"/>
      <c r="BA78" s="4"/>
      <c r="BB78" s="4"/>
      <c r="BC78" s="4"/>
      <c r="BD78" s="4"/>
      <c r="BE78" s="4"/>
      <c r="BF78" s="6"/>
      <c r="BG78" s="4"/>
      <c r="BH78" s="4"/>
      <c r="BI78" s="4"/>
      <c r="BJ78" s="4"/>
      <c r="BK78" s="4"/>
      <c r="BL78" s="4"/>
      <c r="BM78" s="6"/>
      <c r="BN78" s="4"/>
      <c r="BO78" s="4"/>
      <c r="BP78" s="4"/>
      <c r="BQ78" s="4"/>
      <c r="BR78" s="4"/>
      <c r="BS78" s="4"/>
      <c r="BT78" s="6"/>
      <c r="BU78" s="4"/>
      <c r="BV78" s="4"/>
      <c r="BW78" s="4"/>
      <c r="BX78" s="4"/>
      <c r="BY78" s="4"/>
      <c r="BZ78" s="4"/>
      <c r="CA78" s="6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6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</row>
    <row r="79" spans="1:126" x14ac:dyDescent="0.25">
      <c r="A79" s="7"/>
      <c r="B79" s="4" t="s">
        <v>32</v>
      </c>
      <c r="C79" s="4" t="s">
        <v>48</v>
      </c>
      <c r="D79" s="4" t="s">
        <v>11</v>
      </c>
      <c r="E79" s="39"/>
      <c r="F79" s="4"/>
      <c r="G79" s="4">
        <f t="shared" ca="1" si="24"/>
        <v>0</v>
      </c>
      <c r="H79" s="4">
        <f t="shared" ca="1" si="25"/>
        <v>5</v>
      </c>
      <c r="I79" s="6"/>
      <c r="J79" s="4"/>
      <c r="K79" s="4"/>
      <c r="L79" s="4"/>
      <c r="M79" s="4"/>
      <c r="N79" s="4"/>
      <c r="O79" s="4"/>
      <c r="P79" s="6"/>
      <c r="Q79" s="4"/>
      <c r="R79" s="4"/>
      <c r="S79" s="4"/>
      <c r="T79" s="4"/>
      <c r="U79" s="4"/>
      <c r="V79" s="4"/>
      <c r="W79" s="6"/>
      <c r="X79" s="4"/>
      <c r="Y79" s="4">
        <v>1</v>
      </c>
      <c r="Z79" s="4"/>
      <c r="AA79" s="4"/>
      <c r="AB79" s="4"/>
      <c r="AC79" s="4"/>
      <c r="AD79" s="6"/>
      <c r="AE79" s="4"/>
      <c r="AF79" s="4"/>
      <c r="AG79" s="4"/>
      <c r="AH79" s="4"/>
      <c r="AI79" s="4"/>
      <c r="AJ79" s="4"/>
      <c r="AK79" s="6"/>
      <c r="AL79" s="4"/>
      <c r="AM79" s="4"/>
      <c r="AN79" s="4"/>
      <c r="AO79" s="4"/>
      <c r="AP79" s="4"/>
      <c r="AQ79" s="4"/>
      <c r="AR79" s="6"/>
      <c r="AS79" s="4"/>
      <c r="AT79" s="4"/>
      <c r="AU79" s="4"/>
      <c r="AV79" s="4"/>
      <c r="AW79" s="4"/>
      <c r="AX79" s="4"/>
      <c r="AY79" s="6"/>
      <c r="AZ79" s="4">
        <v>4</v>
      </c>
      <c r="BA79" s="4"/>
      <c r="BB79" s="4"/>
      <c r="BC79" s="4"/>
      <c r="BD79" s="4"/>
      <c r="BE79" s="4"/>
      <c r="BF79" s="6"/>
      <c r="BG79" s="4"/>
      <c r="BH79" s="4"/>
      <c r="BI79" s="4"/>
      <c r="BJ79" s="4"/>
      <c r="BK79" s="4"/>
      <c r="BL79" s="4"/>
      <c r="BM79" s="6"/>
      <c r="BN79" s="4"/>
      <c r="BO79" s="4"/>
      <c r="BP79" s="4"/>
      <c r="BQ79" s="4"/>
      <c r="BR79" s="4"/>
      <c r="BS79" s="4"/>
      <c r="BT79" s="6"/>
      <c r="BU79" s="4"/>
      <c r="BV79" s="4"/>
      <c r="BW79" s="4"/>
      <c r="BX79" s="4"/>
      <c r="BY79" s="4"/>
      <c r="BZ79" s="4"/>
      <c r="CA79" s="6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6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</row>
    <row r="80" spans="1:126" x14ac:dyDescent="0.25">
      <c r="A80" s="7"/>
      <c r="B80" s="4" t="s">
        <v>29</v>
      </c>
      <c r="C80" s="4">
        <v>4826501</v>
      </c>
      <c r="D80" s="4" t="s">
        <v>11</v>
      </c>
      <c r="E80" s="39"/>
      <c r="F80" s="4"/>
      <c r="G80" s="4">
        <f t="shared" ca="1" si="24"/>
        <v>0</v>
      </c>
      <c r="H80" s="4">
        <f t="shared" ca="1" si="25"/>
        <v>1.5</v>
      </c>
      <c r="I80" s="6"/>
      <c r="J80" s="4"/>
      <c r="K80" s="4"/>
      <c r="L80" s="4"/>
      <c r="M80" s="4"/>
      <c r="N80" s="4"/>
      <c r="O80" s="4"/>
      <c r="P80" s="6"/>
      <c r="Q80" s="4"/>
      <c r="R80" s="4"/>
      <c r="S80" s="4"/>
      <c r="T80" s="4"/>
      <c r="U80" s="4"/>
      <c r="V80" s="4"/>
      <c r="W80" s="6"/>
      <c r="X80" s="4"/>
      <c r="Y80" s="4">
        <v>1.5</v>
      </c>
      <c r="Z80" s="4"/>
      <c r="AA80" s="4"/>
      <c r="AB80" s="4"/>
      <c r="AC80" s="4"/>
      <c r="AD80" s="6"/>
      <c r="AE80" s="4"/>
      <c r="AF80" s="4"/>
      <c r="AG80" s="4"/>
      <c r="AH80" s="4"/>
      <c r="AI80" s="4"/>
      <c r="AJ80" s="4"/>
      <c r="AK80" s="6"/>
      <c r="AL80" s="4"/>
      <c r="AM80" s="4"/>
      <c r="AN80" s="4"/>
      <c r="AO80" s="4"/>
      <c r="AP80" s="4"/>
      <c r="AQ80" s="4"/>
      <c r="AR80" s="6"/>
      <c r="AS80" s="4"/>
      <c r="AT80" s="4"/>
      <c r="AU80" s="4"/>
      <c r="AV80" s="4"/>
      <c r="AW80" s="4"/>
      <c r="AX80" s="4"/>
      <c r="AY80" s="6"/>
      <c r="AZ80" s="4"/>
      <c r="BA80" s="4"/>
      <c r="BB80" s="4"/>
      <c r="BC80" s="4"/>
      <c r="BD80" s="4"/>
      <c r="BE80" s="4"/>
      <c r="BF80" s="6"/>
      <c r="BG80" s="4"/>
      <c r="BH80" s="4"/>
      <c r="BI80" s="4"/>
      <c r="BJ80" s="4"/>
      <c r="BK80" s="4"/>
      <c r="BL80" s="4"/>
      <c r="BM80" s="6"/>
      <c r="BN80" s="4"/>
      <c r="BO80" s="4"/>
      <c r="BP80" s="4"/>
      <c r="BQ80" s="4"/>
      <c r="BR80" s="4"/>
      <c r="BS80" s="4"/>
      <c r="BT80" s="6"/>
      <c r="BU80" s="4"/>
      <c r="BV80" s="4"/>
      <c r="BW80" s="4"/>
      <c r="BX80" s="4"/>
      <c r="BY80" s="4"/>
      <c r="BZ80" s="4"/>
      <c r="CA80" s="6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6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</row>
    <row r="81" spans="1:126" x14ac:dyDescent="0.25">
      <c r="A81" s="7"/>
      <c r="B81" s="4" t="s">
        <v>29</v>
      </c>
      <c r="C81" s="4">
        <v>4805901</v>
      </c>
      <c r="D81" s="4" t="s">
        <v>11</v>
      </c>
      <c r="E81" s="39"/>
      <c r="F81" s="4"/>
      <c r="G81" s="4">
        <f t="shared" ca="1" si="24"/>
        <v>0</v>
      </c>
      <c r="H81" s="4">
        <f t="shared" ca="1" si="25"/>
        <v>2.5</v>
      </c>
      <c r="I81" s="6"/>
      <c r="J81" s="4"/>
      <c r="K81" s="4"/>
      <c r="L81" s="4"/>
      <c r="M81" s="4"/>
      <c r="N81" s="4"/>
      <c r="O81" s="4"/>
      <c r="P81" s="6"/>
      <c r="Q81" s="4"/>
      <c r="R81" s="4"/>
      <c r="S81" s="4"/>
      <c r="T81" s="4"/>
      <c r="U81" s="4"/>
      <c r="V81" s="4"/>
      <c r="W81" s="6"/>
      <c r="X81" s="4"/>
      <c r="Y81" s="4"/>
      <c r="Z81" s="4"/>
      <c r="AA81" s="4"/>
      <c r="AB81" s="4"/>
      <c r="AC81" s="4"/>
      <c r="AD81" s="6"/>
      <c r="AE81" s="4"/>
      <c r="AF81" s="4"/>
      <c r="AG81" s="4"/>
      <c r="AH81" s="4"/>
      <c r="AI81" s="4"/>
      <c r="AJ81" s="4"/>
      <c r="AK81" s="6"/>
      <c r="AL81" s="4"/>
      <c r="AM81" s="4"/>
      <c r="AN81" s="4"/>
      <c r="AO81" s="4"/>
      <c r="AP81" s="4"/>
      <c r="AQ81" s="4"/>
      <c r="AR81" s="6"/>
      <c r="AS81" s="4"/>
      <c r="AT81" s="4"/>
      <c r="AU81" s="4">
        <v>2.5</v>
      </c>
      <c r="AV81" s="4"/>
      <c r="AW81" s="4"/>
      <c r="AX81" s="4"/>
      <c r="AY81" s="6"/>
      <c r="AZ81" s="4"/>
      <c r="BA81" s="4"/>
      <c r="BB81" s="4"/>
      <c r="BC81" s="4"/>
      <c r="BD81" s="4"/>
      <c r="BE81" s="4"/>
      <c r="BF81" s="6"/>
      <c r="BG81" s="4"/>
      <c r="BH81" s="4"/>
      <c r="BI81" s="4"/>
      <c r="BJ81" s="4"/>
      <c r="BK81" s="4"/>
      <c r="BL81" s="4"/>
      <c r="BM81" s="6"/>
      <c r="BN81" s="4"/>
      <c r="BO81" s="4"/>
      <c r="BP81" s="4"/>
      <c r="BQ81" s="4"/>
      <c r="BR81" s="4"/>
      <c r="BS81" s="4"/>
      <c r="BT81" s="6"/>
      <c r="BU81" s="4"/>
      <c r="BV81" s="4"/>
      <c r="BW81" s="4"/>
      <c r="BX81" s="4"/>
      <c r="BY81" s="4"/>
      <c r="BZ81" s="4"/>
      <c r="CA81" s="6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6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</row>
    <row r="82" spans="1:126" x14ac:dyDescent="0.25">
      <c r="A82" s="7"/>
      <c r="B82" s="4" t="s">
        <v>39</v>
      </c>
      <c r="C82" s="4">
        <v>4813401</v>
      </c>
      <c r="D82" s="4" t="s">
        <v>11</v>
      </c>
      <c r="E82" s="39"/>
      <c r="F82" s="4"/>
      <c r="G82" s="4">
        <f t="shared" ca="1" si="24"/>
        <v>0</v>
      </c>
      <c r="H82" s="4">
        <f t="shared" ca="1" si="25"/>
        <v>169</v>
      </c>
      <c r="I82" s="6"/>
      <c r="J82" s="4"/>
      <c r="K82" s="4"/>
      <c r="L82" s="4"/>
      <c r="M82" s="4"/>
      <c r="N82" s="4"/>
      <c r="O82" s="4"/>
      <c r="P82" s="6"/>
      <c r="Q82" s="4"/>
      <c r="R82" s="4"/>
      <c r="S82" s="4"/>
      <c r="T82" s="4"/>
      <c r="U82" s="4"/>
      <c r="V82" s="4"/>
      <c r="W82" s="6"/>
      <c r="X82" s="4"/>
      <c r="Y82" s="4"/>
      <c r="Z82" s="4"/>
      <c r="AA82" s="4"/>
      <c r="AB82" s="4"/>
      <c r="AC82" s="4"/>
      <c r="AD82" s="6"/>
      <c r="AE82" s="4"/>
      <c r="AF82" s="4"/>
      <c r="AG82" s="4"/>
      <c r="AH82" s="4"/>
      <c r="AI82" s="4"/>
      <c r="AJ82" s="4"/>
      <c r="AK82" s="6"/>
      <c r="AL82" s="4"/>
      <c r="AM82" s="4"/>
      <c r="AN82" s="4"/>
      <c r="AO82" s="4"/>
      <c r="AP82" s="4"/>
      <c r="AQ82" s="4"/>
      <c r="AR82" s="6"/>
      <c r="AS82" s="4"/>
      <c r="AT82" s="4"/>
      <c r="AU82" s="4">
        <v>1.5</v>
      </c>
      <c r="AV82" s="4">
        <v>16</v>
      </c>
      <c r="AW82" s="4">
        <v>12</v>
      </c>
      <c r="AX82" s="4"/>
      <c r="AY82" s="6"/>
      <c r="AZ82" s="4">
        <v>5</v>
      </c>
      <c r="BA82" s="4">
        <v>11</v>
      </c>
      <c r="BB82" s="4">
        <v>16</v>
      </c>
      <c r="BC82" s="4">
        <v>16</v>
      </c>
      <c r="BD82" s="4">
        <v>16</v>
      </c>
      <c r="BE82" s="4"/>
      <c r="BF82" s="6"/>
      <c r="BG82" s="4">
        <v>21.5</v>
      </c>
      <c r="BH82" s="4">
        <v>24</v>
      </c>
      <c r="BI82" s="4">
        <v>24</v>
      </c>
      <c r="BJ82" s="4">
        <v>6</v>
      </c>
      <c r="BK82" s="4"/>
      <c r="BL82" s="4"/>
      <c r="BM82" s="6"/>
      <c r="BN82" s="4"/>
      <c r="BO82" s="4"/>
      <c r="BP82" s="4"/>
      <c r="BQ82" s="4"/>
      <c r="BR82" s="4"/>
      <c r="BS82" s="4"/>
      <c r="BT82" s="6"/>
      <c r="BU82" s="4"/>
      <c r="BV82" s="4"/>
      <c r="BW82" s="4"/>
      <c r="BX82" s="4"/>
      <c r="BY82" s="4"/>
      <c r="BZ82" s="4"/>
      <c r="CA82" s="6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6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</row>
    <row r="83" spans="1:126" x14ac:dyDescent="0.25">
      <c r="A83" s="7"/>
      <c r="B83" s="4" t="s">
        <v>30</v>
      </c>
      <c r="C83" s="4">
        <v>4767301</v>
      </c>
      <c r="D83" s="4" t="s">
        <v>11</v>
      </c>
      <c r="E83" s="39"/>
      <c r="F83" s="4"/>
      <c r="G83" s="4">
        <f t="shared" ca="1" si="24"/>
        <v>0</v>
      </c>
      <c r="H83" s="4">
        <f t="shared" ca="1" si="25"/>
        <v>1.5</v>
      </c>
      <c r="I83" s="6"/>
      <c r="J83" s="4"/>
      <c r="K83" s="4"/>
      <c r="L83" s="4"/>
      <c r="M83" s="4"/>
      <c r="N83" s="4"/>
      <c r="O83" s="4"/>
      <c r="P83" s="6"/>
      <c r="Q83" s="4"/>
      <c r="R83" s="4"/>
      <c r="S83" s="4"/>
      <c r="T83" s="4"/>
      <c r="U83" s="4"/>
      <c r="V83" s="4"/>
      <c r="W83" s="6"/>
      <c r="X83" s="4"/>
      <c r="Y83" s="4"/>
      <c r="Z83" s="4"/>
      <c r="AA83" s="4"/>
      <c r="AB83" s="4"/>
      <c r="AC83" s="4"/>
      <c r="AD83" s="6"/>
      <c r="AE83" s="4"/>
      <c r="AF83" s="4"/>
      <c r="AG83" s="4"/>
      <c r="AH83" s="4"/>
      <c r="AI83" s="4"/>
      <c r="AJ83" s="4"/>
      <c r="AK83" s="6"/>
      <c r="AL83" s="4"/>
      <c r="AM83" s="4"/>
      <c r="AN83" s="4"/>
      <c r="AO83" s="4"/>
      <c r="AP83" s="4"/>
      <c r="AQ83" s="4"/>
      <c r="AR83" s="6"/>
      <c r="AS83" s="4"/>
      <c r="AT83" s="4"/>
      <c r="AU83" s="4"/>
      <c r="AV83" s="4"/>
      <c r="AW83" s="4"/>
      <c r="AX83" s="4"/>
      <c r="AY83" s="6"/>
      <c r="AZ83" s="4">
        <v>1.5</v>
      </c>
      <c r="BA83" s="4"/>
      <c r="BB83" s="4"/>
      <c r="BC83" s="4"/>
      <c r="BD83" s="4"/>
      <c r="BE83" s="4"/>
      <c r="BF83" s="6"/>
      <c r="BG83" s="4"/>
      <c r="BH83" s="4"/>
      <c r="BI83" s="4"/>
      <c r="BJ83" s="4"/>
      <c r="BK83" s="4"/>
      <c r="BL83" s="4"/>
      <c r="BM83" s="6"/>
      <c r="BN83" s="4"/>
      <c r="BO83" s="4"/>
      <c r="BP83" s="4"/>
      <c r="BQ83" s="4"/>
      <c r="BR83" s="4"/>
      <c r="BS83" s="4"/>
      <c r="BT83" s="6"/>
      <c r="BU83" s="4"/>
      <c r="BV83" s="4"/>
      <c r="BW83" s="4"/>
      <c r="BX83" s="4"/>
      <c r="BY83" s="4"/>
      <c r="BZ83" s="4"/>
      <c r="CA83" s="6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6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</row>
    <row r="84" spans="1:126" x14ac:dyDescent="0.25">
      <c r="A84" s="7"/>
      <c r="B84" s="4" t="s">
        <v>30</v>
      </c>
      <c r="C84" s="4">
        <v>4766001</v>
      </c>
      <c r="D84" s="4" t="s">
        <v>11</v>
      </c>
      <c r="E84" s="39"/>
      <c r="F84" s="4"/>
      <c r="G84" s="4">
        <f t="shared" ca="1" si="24"/>
        <v>0</v>
      </c>
      <c r="H84" s="4">
        <f t="shared" ca="1" si="25"/>
        <v>3</v>
      </c>
      <c r="I84" s="6"/>
      <c r="J84" s="4"/>
      <c r="K84" s="4"/>
      <c r="L84" s="4"/>
      <c r="M84" s="4"/>
      <c r="N84" s="4"/>
      <c r="O84" s="4"/>
      <c r="P84" s="6"/>
      <c r="Q84" s="4"/>
      <c r="R84" s="4"/>
      <c r="S84" s="4"/>
      <c r="T84" s="4"/>
      <c r="U84" s="4"/>
      <c r="V84" s="4"/>
      <c r="W84" s="6"/>
      <c r="X84" s="4"/>
      <c r="Y84" s="4"/>
      <c r="Z84" s="4"/>
      <c r="AA84" s="4"/>
      <c r="AB84" s="4"/>
      <c r="AC84" s="4"/>
      <c r="AD84" s="6"/>
      <c r="AE84" s="4"/>
      <c r="AF84" s="4"/>
      <c r="AG84" s="4"/>
      <c r="AH84" s="4"/>
      <c r="AI84" s="4"/>
      <c r="AJ84" s="4"/>
      <c r="AK84" s="6"/>
      <c r="AL84" s="4"/>
      <c r="AM84" s="4"/>
      <c r="AN84" s="4"/>
      <c r="AO84" s="4"/>
      <c r="AP84" s="4"/>
      <c r="AQ84" s="4"/>
      <c r="AR84" s="6"/>
      <c r="AS84" s="4"/>
      <c r="AT84" s="4"/>
      <c r="AU84" s="4"/>
      <c r="AV84" s="4"/>
      <c r="AW84" s="4"/>
      <c r="AX84" s="4"/>
      <c r="AY84" s="6"/>
      <c r="AZ84" s="4">
        <v>3</v>
      </c>
      <c r="BA84" s="4"/>
      <c r="BB84" s="4"/>
      <c r="BC84" s="4"/>
      <c r="BD84" s="4"/>
      <c r="BE84" s="4"/>
      <c r="BF84" s="6"/>
      <c r="BG84" s="4"/>
      <c r="BH84" s="4"/>
      <c r="BI84" s="4"/>
      <c r="BJ84" s="4"/>
      <c r="BK84" s="4"/>
      <c r="BL84" s="4"/>
      <c r="BM84" s="6"/>
      <c r="BN84" s="4"/>
      <c r="BO84" s="4"/>
      <c r="BP84" s="4"/>
      <c r="BQ84" s="4"/>
      <c r="BR84" s="4"/>
      <c r="BS84" s="4"/>
      <c r="BT84" s="6"/>
      <c r="BU84" s="4"/>
      <c r="BV84" s="4"/>
      <c r="BW84" s="4"/>
      <c r="BX84" s="4"/>
      <c r="BY84" s="4"/>
      <c r="BZ84" s="4"/>
      <c r="CA84" s="6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6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</row>
    <row r="85" spans="1:126" x14ac:dyDescent="0.25">
      <c r="A85" s="7"/>
      <c r="B85" s="4" t="s">
        <v>29</v>
      </c>
      <c r="C85" s="4">
        <v>4813201</v>
      </c>
      <c r="D85" s="4" t="s">
        <v>11</v>
      </c>
      <c r="E85" s="39"/>
      <c r="F85" s="4"/>
      <c r="G85" s="4">
        <f t="shared" ca="1" si="24"/>
        <v>0</v>
      </c>
      <c r="H85" s="4">
        <f t="shared" ca="1" si="25"/>
        <v>19.5</v>
      </c>
      <c r="I85" s="6"/>
      <c r="J85" s="4"/>
      <c r="K85" s="4"/>
      <c r="L85" s="4"/>
      <c r="M85" s="4"/>
      <c r="N85" s="4"/>
      <c r="O85" s="4"/>
      <c r="P85" s="6"/>
      <c r="Q85" s="4"/>
      <c r="R85" s="4"/>
      <c r="S85" s="4"/>
      <c r="T85" s="4"/>
      <c r="U85" s="4"/>
      <c r="V85" s="4"/>
      <c r="W85" s="6"/>
      <c r="X85" s="4"/>
      <c r="Y85" s="4"/>
      <c r="Z85" s="4"/>
      <c r="AA85" s="4"/>
      <c r="AB85" s="4"/>
      <c r="AC85" s="4"/>
      <c r="AD85" s="6"/>
      <c r="AE85" s="4"/>
      <c r="AF85" s="4"/>
      <c r="AG85" s="4"/>
      <c r="AH85" s="4"/>
      <c r="AI85" s="4"/>
      <c r="AJ85" s="4"/>
      <c r="AK85" s="6"/>
      <c r="AL85" s="4"/>
      <c r="AM85" s="4"/>
      <c r="AN85" s="4"/>
      <c r="AO85" s="4"/>
      <c r="AP85" s="4"/>
      <c r="AQ85" s="4"/>
      <c r="AR85" s="6"/>
      <c r="AS85" s="4"/>
      <c r="AT85" s="4"/>
      <c r="AU85" s="4"/>
      <c r="AV85" s="4"/>
      <c r="AW85" s="4"/>
      <c r="AX85" s="4"/>
      <c r="AY85" s="6"/>
      <c r="AZ85" s="4"/>
      <c r="BA85" s="4">
        <v>5</v>
      </c>
      <c r="BB85" s="4"/>
      <c r="BC85" s="4"/>
      <c r="BD85" s="4"/>
      <c r="BE85" s="4"/>
      <c r="BF85" s="6"/>
      <c r="BG85" s="4"/>
      <c r="BH85" s="4"/>
      <c r="BI85" s="4"/>
      <c r="BJ85" s="4"/>
      <c r="BK85" s="4">
        <v>1</v>
      </c>
      <c r="BL85" s="4"/>
      <c r="BM85" s="6"/>
      <c r="BN85" s="4">
        <v>13.5</v>
      </c>
      <c r="BO85" s="4"/>
      <c r="BP85" s="4"/>
      <c r="BQ85" s="4"/>
      <c r="BR85" s="4"/>
      <c r="BS85" s="4"/>
      <c r="BT85" s="6"/>
      <c r="BU85" s="4"/>
      <c r="BV85" s="4"/>
      <c r="BW85" s="4"/>
      <c r="BX85" s="4"/>
      <c r="BY85" s="4"/>
      <c r="BZ85" s="4"/>
      <c r="CA85" s="6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6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</row>
    <row r="86" spans="1:126" x14ac:dyDescent="0.25">
      <c r="A86" s="7"/>
      <c r="B86" s="4" t="s">
        <v>29</v>
      </c>
      <c r="C86" s="4">
        <v>4827901</v>
      </c>
      <c r="D86" s="4" t="s">
        <v>11</v>
      </c>
      <c r="E86" s="39"/>
      <c r="F86" s="4"/>
      <c r="G86" s="4">
        <f t="shared" ca="1" si="24"/>
        <v>0</v>
      </c>
      <c r="H86" s="4">
        <f t="shared" ca="1" si="25"/>
        <v>64</v>
      </c>
      <c r="I86" s="6"/>
      <c r="J86" s="4"/>
      <c r="K86" s="4"/>
      <c r="L86" s="4"/>
      <c r="M86" s="4"/>
      <c r="N86" s="4"/>
      <c r="O86" s="4"/>
      <c r="P86" s="6"/>
      <c r="Q86" s="4"/>
      <c r="R86" s="4"/>
      <c r="S86" s="4"/>
      <c r="T86" s="4"/>
      <c r="U86" s="4"/>
      <c r="V86" s="4"/>
      <c r="W86" s="6"/>
      <c r="X86" s="4"/>
      <c r="Y86" s="4"/>
      <c r="Z86" s="4"/>
      <c r="AA86" s="4"/>
      <c r="AB86" s="4"/>
      <c r="AC86" s="4"/>
      <c r="AD86" s="6"/>
      <c r="AE86" s="4"/>
      <c r="AF86" s="4"/>
      <c r="AG86" s="4"/>
      <c r="AH86" s="4"/>
      <c r="AI86" s="4"/>
      <c r="AJ86" s="4"/>
      <c r="AK86" s="6"/>
      <c r="AL86" s="4"/>
      <c r="AM86" s="4"/>
      <c r="AN86" s="4"/>
      <c r="AO86" s="4"/>
      <c r="AP86" s="4"/>
      <c r="AQ86" s="4"/>
      <c r="AR86" s="6"/>
      <c r="AS86" s="4"/>
      <c r="AT86" s="4"/>
      <c r="AU86" s="4"/>
      <c r="AV86" s="4"/>
      <c r="AW86" s="4"/>
      <c r="AX86" s="4"/>
      <c r="AY86" s="6"/>
      <c r="AZ86" s="4"/>
      <c r="BA86" s="4"/>
      <c r="BB86" s="4"/>
      <c r="BC86" s="4"/>
      <c r="BD86" s="4"/>
      <c r="BE86" s="4"/>
      <c r="BF86" s="6"/>
      <c r="BG86" s="4"/>
      <c r="BH86" s="4"/>
      <c r="BI86" s="4"/>
      <c r="BJ86" s="4"/>
      <c r="BK86" s="4"/>
      <c r="BL86" s="4"/>
      <c r="BM86" s="6"/>
      <c r="BN86" s="4"/>
      <c r="BO86" s="4">
        <v>16</v>
      </c>
      <c r="BP86" s="4">
        <v>16</v>
      </c>
      <c r="BQ86" s="4">
        <v>16</v>
      </c>
      <c r="BR86" s="4">
        <v>16</v>
      </c>
      <c r="BS86" s="4"/>
      <c r="BT86" s="6"/>
      <c r="BU86" s="4"/>
      <c r="BV86" s="4"/>
      <c r="BW86" s="4"/>
      <c r="BX86" s="4"/>
      <c r="BY86" s="4"/>
      <c r="BZ86" s="4"/>
      <c r="CA86" s="6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6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</row>
    <row r="87" spans="1:126" x14ac:dyDescent="0.25">
      <c r="A87" s="7"/>
      <c r="B87" s="4" t="s">
        <v>39</v>
      </c>
      <c r="C87" s="4">
        <v>4814801</v>
      </c>
      <c r="D87" s="4" t="s">
        <v>11</v>
      </c>
      <c r="E87" s="39"/>
      <c r="F87" s="4"/>
      <c r="G87" s="4">
        <f t="shared" ca="1" si="24"/>
        <v>0</v>
      </c>
      <c r="H87" s="4">
        <f t="shared" ca="1" si="25"/>
        <v>2</v>
      </c>
      <c r="I87" s="6"/>
      <c r="J87" s="4"/>
      <c r="K87" s="4"/>
      <c r="L87" s="4"/>
      <c r="M87" s="4"/>
      <c r="N87" s="4"/>
      <c r="O87" s="4"/>
      <c r="P87" s="6"/>
      <c r="Q87" s="4"/>
      <c r="R87" s="4"/>
      <c r="S87" s="4"/>
      <c r="T87" s="4"/>
      <c r="U87" s="4"/>
      <c r="V87" s="4"/>
      <c r="W87" s="6"/>
      <c r="X87" s="4"/>
      <c r="Y87" s="4"/>
      <c r="Z87" s="4"/>
      <c r="AA87" s="4"/>
      <c r="AB87" s="4"/>
      <c r="AC87" s="4"/>
      <c r="AD87" s="6"/>
      <c r="AE87" s="4"/>
      <c r="AF87" s="4"/>
      <c r="AG87" s="4"/>
      <c r="AH87" s="4"/>
      <c r="AI87" s="4"/>
      <c r="AJ87" s="4"/>
      <c r="AK87" s="6"/>
      <c r="AL87" s="4"/>
      <c r="AM87" s="4"/>
      <c r="AN87" s="4"/>
      <c r="AO87" s="4"/>
      <c r="AP87" s="4"/>
      <c r="AQ87" s="4"/>
      <c r="AR87" s="6"/>
      <c r="AS87" s="4"/>
      <c r="AT87" s="4"/>
      <c r="AU87" s="4"/>
      <c r="AV87" s="4"/>
      <c r="AW87" s="4"/>
      <c r="AX87" s="4"/>
      <c r="AY87" s="6"/>
      <c r="AZ87" s="4"/>
      <c r="BA87" s="4"/>
      <c r="BB87" s="4"/>
      <c r="BC87" s="4"/>
      <c r="BD87" s="4"/>
      <c r="BE87" s="4"/>
      <c r="BF87" s="6"/>
      <c r="BG87" s="4"/>
      <c r="BH87" s="4"/>
      <c r="BI87" s="4"/>
      <c r="BJ87" s="4">
        <v>2</v>
      </c>
      <c r="BK87" s="4"/>
      <c r="BL87" s="4"/>
      <c r="BM87" s="6"/>
      <c r="BN87" s="4"/>
      <c r="BO87" s="4"/>
      <c r="BP87" s="4"/>
      <c r="BQ87" s="4"/>
      <c r="BR87" s="4"/>
      <c r="BS87" s="4"/>
      <c r="BT87" s="6"/>
      <c r="BU87" s="4"/>
      <c r="BV87" s="4"/>
      <c r="BW87" s="4"/>
      <c r="BX87" s="4"/>
      <c r="BY87" s="4"/>
      <c r="BZ87" s="4"/>
      <c r="CA87" s="6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6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</row>
    <row r="88" spans="1:126" x14ac:dyDescent="0.25">
      <c r="A88" s="7"/>
      <c r="B88" s="4" t="s">
        <v>32</v>
      </c>
      <c r="C88" s="4" t="s">
        <v>66</v>
      </c>
      <c r="D88" s="4" t="s">
        <v>11</v>
      </c>
      <c r="E88" s="39"/>
      <c r="F88" s="4"/>
      <c r="G88" s="4">
        <f t="shared" ca="1" si="24"/>
        <v>0</v>
      </c>
      <c r="H88" s="4">
        <f t="shared" ca="1" si="25"/>
        <v>4</v>
      </c>
      <c r="I88" s="6"/>
      <c r="J88" s="4"/>
      <c r="K88" s="4"/>
      <c r="L88" s="4"/>
      <c r="M88" s="4"/>
      <c r="N88" s="4"/>
      <c r="O88" s="4"/>
      <c r="P88" s="6"/>
      <c r="Q88" s="4"/>
      <c r="R88" s="4"/>
      <c r="S88" s="4"/>
      <c r="T88" s="4"/>
      <c r="U88" s="4"/>
      <c r="V88" s="4"/>
      <c r="W88" s="6"/>
      <c r="X88" s="4"/>
      <c r="Y88" s="4"/>
      <c r="Z88" s="4"/>
      <c r="AA88" s="4"/>
      <c r="AB88" s="4"/>
      <c r="AC88" s="4"/>
      <c r="AD88" s="6"/>
      <c r="AE88" s="4"/>
      <c r="AF88" s="4"/>
      <c r="AG88" s="4"/>
      <c r="AH88" s="4"/>
      <c r="AI88" s="4"/>
      <c r="AJ88" s="4"/>
      <c r="AK88" s="6"/>
      <c r="AL88" s="4"/>
      <c r="AM88" s="4"/>
      <c r="AN88" s="4"/>
      <c r="AO88" s="4"/>
      <c r="AP88" s="4"/>
      <c r="AQ88" s="4"/>
      <c r="AR88" s="6"/>
      <c r="AS88" s="4"/>
      <c r="AT88" s="4"/>
      <c r="AU88" s="4"/>
      <c r="AV88" s="4"/>
      <c r="AW88" s="4"/>
      <c r="AX88" s="4"/>
      <c r="AY88" s="6"/>
      <c r="AZ88" s="4"/>
      <c r="BA88" s="4"/>
      <c r="BB88" s="4"/>
      <c r="BC88" s="4"/>
      <c r="BD88" s="4"/>
      <c r="BE88" s="4"/>
      <c r="BF88" s="6"/>
      <c r="BG88" s="4"/>
      <c r="BH88" s="4"/>
      <c r="BI88" s="4"/>
      <c r="BJ88" s="4"/>
      <c r="BK88" s="4">
        <v>4</v>
      </c>
      <c r="BL88" s="4"/>
      <c r="BM88" s="6"/>
      <c r="BN88" s="4"/>
      <c r="BO88" s="4"/>
      <c r="BP88" s="4"/>
      <c r="BQ88" s="4"/>
      <c r="BR88" s="4"/>
      <c r="BS88" s="4"/>
      <c r="BT88" s="6"/>
      <c r="BU88" s="4"/>
      <c r="BV88" s="4"/>
      <c r="BW88" s="4"/>
      <c r="BX88" s="4"/>
      <c r="BY88" s="4"/>
      <c r="BZ88" s="4"/>
      <c r="CA88" s="6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6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</row>
    <row r="89" spans="1:126" x14ac:dyDescent="0.25">
      <c r="A89" s="7"/>
      <c r="B89" s="4"/>
      <c r="C89" s="5" t="s">
        <v>12</v>
      </c>
      <c r="D89" s="5" t="s">
        <v>11</v>
      </c>
      <c r="E89" s="41"/>
      <c r="F89" s="4"/>
      <c r="G89" s="4">
        <f t="shared" ca="1" si="24"/>
        <v>0</v>
      </c>
      <c r="H89" s="4">
        <f t="shared" ca="1" si="25"/>
        <v>690</v>
      </c>
      <c r="I89" s="6"/>
      <c r="J89" s="4">
        <f t="shared" ref="J89:O89" si="26">SUM(J70:J85)</f>
        <v>13.5</v>
      </c>
      <c r="K89" s="4">
        <f t="shared" si="26"/>
        <v>16</v>
      </c>
      <c r="L89" s="4">
        <f t="shared" si="26"/>
        <v>16</v>
      </c>
      <c r="M89" s="4">
        <f t="shared" si="26"/>
        <v>8</v>
      </c>
      <c r="N89" s="4">
        <f t="shared" si="26"/>
        <v>16</v>
      </c>
      <c r="O89" s="4">
        <f t="shared" si="26"/>
        <v>0</v>
      </c>
      <c r="P89" s="6"/>
      <c r="Q89" s="4">
        <f t="shared" ref="Q89:V89" si="27">SUM(Q70:Q85)</f>
        <v>13.5</v>
      </c>
      <c r="R89" s="4">
        <f t="shared" si="27"/>
        <v>16</v>
      </c>
      <c r="S89" s="4">
        <f t="shared" si="27"/>
        <v>16</v>
      </c>
      <c r="T89" s="4">
        <f t="shared" si="27"/>
        <v>16</v>
      </c>
      <c r="U89" s="4">
        <f t="shared" si="27"/>
        <v>16</v>
      </c>
      <c r="V89" s="4">
        <f t="shared" si="27"/>
        <v>0</v>
      </c>
      <c r="W89" s="6"/>
      <c r="X89" s="4">
        <f t="shared" ref="X89:AC89" si="28">SUM(X70:X85)</f>
        <v>13.5</v>
      </c>
      <c r="Y89" s="4">
        <f t="shared" si="28"/>
        <v>13.5</v>
      </c>
      <c r="Z89" s="4">
        <f t="shared" si="28"/>
        <v>16</v>
      </c>
      <c r="AA89" s="4">
        <f t="shared" si="28"/>
        <v>16</v>
      </c>
      <c r="AB89" s="4">
        <f t="shared" si="28"/>
        <v>13</v>
      </c>
      <c r="AC89" s="4">
        <f t="shared" si="28"/>
        <v>0</v>
      </c>
      <c r="AD89" s="6"/>
      <c r="AE89" s="4">
        <f t="shared" ref="AE89:AJ89" si="29">SUM(AE70:AE85)</f>
        <v>13.5</v>
      </c>
      <c r="AF89" s="4">
        <f t="shared" si="29"/>
        <v>11</v>
      </c>
      <c r="AG89" s="4">
        <f t="shared" si="29"/>
        <v>16</v>
      </c>
      <c r="AH89" s="4">
        <f t="shared" si="29"/>
        <v>16</v>
      </c>
      <c r="AI89" s="4">
        <f t="shared" si="29"/>
        <v>13</v>
      </c>
      <c r="AJ89" s="4">
        <f t="shared" si="29"/>
        <v>0</v>
      </c>
      <c r="AK89" s="6"/>
      <c r="AL89" s="4">
        <f t="shared" ref="AL89:AQ89" si="30">SUM(AL70:AL85)</f>
        <v>13.5</v>
      </c>
      <c r="AM89" s="4">
        <f t="shared" si="30"/>
        <v>16</v>
      </c>
      <c r="AN89" s="4">
        <f t="shared" si="30"/>
        <v>16</v>
      </c>
      <c r="AO89" s="4">
        <f t="shared" si="30"/>
        <v>16</v>
      </c>
      <c r="AP89" s="4">
        <f t="shared" si="30"/>
        <v>13</v>
      </c>
      <c r="AQ89" s="4">
        <f t="shared" si="30"/>
        <v>0</v>
      </c>
      <c r="AR89" s="6"/>
      <c r="AS89" s="4">
        <f t="shared" ref="AS89:AX89" si="31">SUM(AS70:AS85)</f>
        <v>13.5</v>
      </c>
      <c r="AT89" s="4">
        <f t="shared" si="31"/>
        <v>16</v>
      </c>
      <c r="AU89" s="4">
        <f t="shared" si="31"/>
        <v>16</v>
      </c>
      <c r="AV89" s="4">
        <f t="shared" si="31"/>
        <v>16</v>
      </c>
      <c r="AW89" s="4">
        <f t="shared" si="31"/>
        <v>13</v>
      </c>
      <c r="AX89" s="4">
        <f t="shared" si="31"/>
        <v>0</v>
      </c>
      <c r="AY89" s="6"/>
      <c r="AZ89" s="4">
        <f t="shared" ref="AZ89:BE89" si="32">SUM(AZ70:AZ85)</f>
        <v>13.5</v>
      </c>
      <c r="BA89" s="4">
        <f t="shared" si="32"/>
        <v>16</v>
      </c>
      <c r="BB89" s="4">
        <f t="shared" si="32"/>
        <v>16</v>
      </c>
      <c r="BC89" s="4">
        <f t="shared" si="32"/>
        <v>16</v>
      </c>
      <c r="BD89" s="4">
        <f t="shared" si="32"/>
        <v>16</v>
      </c>
      <c r="BE89" s="4">
        <f t="shared" si="32"/>
        <v>0</v>
      </c>
      <c r="BF89" s="6"/>
      <c r="BG89" s="4">
        <f>SUM(BG70:BG85)</f>
        <v>21.5</v>
      </c>
      <c r="BH89" s="4">
        <f>SUM(BH70:BH85)</f>
        <v>24</v>
      </c>
      <c r="BI89" s="4">
        <f>SUM(BI70:BI85)</f>
        <v>24</v>
      </c>
      <c r="BJ89" s="4">
        <v>16</v>
      </c>
      <c r="BK89" s="4">
        <f>SUM(BK70:BK85)</f>
        <v>12</v>
      </c>
      <c r="BL89" s="4">
        <f>SUM(BL70:BL85)</f>
        <v>0</v>
      </c>
      <c r="BM89" s="6"/>
      <c r="BN89" s="4">
        <f>SUM(BN75:BN88)</f>
        <v>13.5</v>
      </c>
      <c r="BO89" s="4">
        <f>SUM(BO75:BO88)</f>
        <v>16</v>
      </c>
      <c r="BP89" s="4">
        <f>SUM(BP75:BP88)</f>
        <v>16</v>
      </c>
      <c r="BQ89" s="4">
        <f>SUM(BQ75:BQ88)</f>
        <v>16</v>
      </c>
      <c r="BR89" s="4">
        <f>SUM(BR75:BR88)</f>
        <v>16</v>
      </c>
      <c r="BS89" s="4">
        <f>SUM(BS70:BS85)</f>
        <v>0</v>
      </c>
      <c r="BT89" s="6"/>
      <c r="BU89" s="4"/>
      <c r="BV89" s="4"/>
      <c r="BW89" s="4"/>
      <c r="BX89" s="4"/>
      <c r="BY89" s="4"/>
      <c r="BZ89" s="4"/>
      <c r="CA89" s="6"/>
      <c r="CB89" s="4">
        <f t="shared" ref="BZ89:CW89" si="33">SUM(CB70:CB85)</f>
        <v>0</v>
      </c>
      <c r="CC89" s="4">
        <f t="shared" si="33"/>
        <v>0</v>
      </c>
      <c r="CD89" s="4">
        <f t="shared" si="33"/>
        <v>0</v>
      </c>
      <c r="CE89" s="4">
        <f t="shared" si="33"/>
        <v>0</v>
      </c>
      <c r="CF89" s="4">
        <f t="shared" si="33"/>
        <v>0</v>
      </c>
      <c r="CG89" s="4">
        <f t="shared" si="33"/>
        <v>0</v>
      </c>
      <c r="CH89" s="4">
        <f t="shared" si="33"/>
        <v>0</v>
      </c>
      <c r="CI89" s="4">
        <f t="shared" si="33"/>
        <v>0</v>
      </c>
      <c r="CJ89" s="4">
        <f t="shared" si="33"/>
        <v>0</v>
      </c>
      <c r="CK89" s="4">
        <f t="shared" si="33"/>
        <v>0</v>
      </c>
      <c r="CL89" s="4">
        <f t="shared" si="33"/>
        <v>0</v>
      </c>
      <c r="CM89" s="4">
        <f t="shared" si="33"/>
        <v>0</v>
      </c>
      <c r="CN89" s="4">
        <f t="shared" si="33"/>
        <v>0</v>
      </c>
      <c r="CO89" s="4">
        <f t="shared" si="33"/>
        <v>0</v>
      </c>
      <c r="CP89" s="4">
        <f t="shared" si="33"/>
        <v>0</v>
      </c>
      <c r="CQ89" s="4">
        <f t="shared" si="33"/>
        <v>0</v>
      </c>
      <c r="CR89" s="4">
        <f t="shared" si="33"/>
        <v>0</v>
      </c>
      <c r="CS89" s="4">
        <f t="shared" si="33"/>
        <v>0</v>
      </c>
      <c r="CT89" s="4">
        <f t="shared" si="33"/>
        <v>0</v>
      </c>
      <c r="CU89" s="4">
        <f t="shared" si="33"/>
        <v>0</v>
      </c>
      <c r="CV89" s="4">
        <f t="shared" si="33"/>
        <v>0</v>
      </c>
      <c r="CW89" s="4">
        <f t="shared" si="33"/>
        <v>0</v>
      </c>
      <c r="CX89" s="6"/>
      <c r="CY89" s="4">
        <f t="shared" ref="CY89:DV89" si="34">SUM(CY70:CY85)</f>
        <v>0</v>
      </c>
      <c r="CZ89" s="4">
        <f t="shared" si="34"/>
        <v>0</v>
      </c>
      <c r="DA89" s="4">
        <f t="shared" si="34"/>
        <v>0</v>
      </c>
      <c r="DB89" s="4">
        <f t="shared" si="34"/>
        <v>0</v>
      </c>
      <c r="DC89" s="4">
        <f t="shared" si="34"/>
        <v>0</v>
      </c>
      <c r="DD89" s="4">
        <f t="shared" si="34"/>
        <v>0</v>
      </c>
      <c r="DE89" s="4">
        <f t="shared" si="34"/>
        <v>0</v>
      </c>
      <c r="DF89" s="4">
        <f t="shared" si="34"/>
        <v>0</v>
      </c>
      <c r="DG89" s="4">
        <f t="shared" si="34"/>
        <v>0</v>
      </c>
      <c r="DH89" s="4">
        <f t="shared" si="34"/>
        <v>0</v>
      </c>
      <c r="DI89" s="4">
        <f t="shared" si="34"/>
        <v>0</v>
      </c>
      <c r="DJ89" s="4">
        <f t="shared" si="34"/>
        <v>0</v>
      </c>
      <c r="DK89" s="4">
        <f t="shared" si="34"/>
        <v>0</v>
      </c>
      <c r="DL89" s="4">
        <f t="shared" si="34"/>
        <v>0</v>
      </c>
      <c r="DM89" s="4">
        <f t="shared" si="34"/>
        <v>0</v>
      </c>
      <c r="DN89" s="4">
        <f t="shared" si="34"/>
        <v>0</v>
      </c>
      <c r="DO89" s="4">
        <f t="shared" si="34"/>
        <v>0</v>
      </c>
      <c r="DP89" s="4">
        <f t="shared" si="34"/>
        <v>0</v>
      </c>
      <c r="DQ89" s="4">
        <f t="shared" si="34"/>
        <v>0</v>
      </c>
      <c r="DR89" s="4">
        <f t="shared" si="34"/>
        <v>0</v>
      </c>
      <c r="DS89" s="4">
        <f t="shared" si="34"/>
        <v>0</v>
      </c>
      <c r="DT89" s="4">
        <f t="shared" si="34"/>
        <v>0</v>
      </c>
      <c r="DU89" s="4">
        <f t="shared" si="34"/>
        <v>0</v>
      </c>
      <c r="DV89" s="4">
        <f t="shared" si="34"/>
        <v>0</v>
      </c>
    </row>
    <row r="90" spans="1:126" x14ac:dyDescent="0.25">
      <c r="B90" s="3"/>
      <c r="C90" s="3"/>
      <c r="D90" s="3"/>
      <c r="E90" s="3"/>
      <c r="F90" s="3"/>
      <c r="G90" s="4">
        <f t="shared" ca="1" si="24"/>
        <v>0</v>
      </c>
      <c r="H90" s="4">
        <f t="shared" ca="1" si="25"/>
        <v>0</v>
      </c>
      <c r="I90" s="3"/>
      <c r="J90" s="6"/>
      <c r="K90" s="6"/>
      <c r="L90" s="6"/>
      <c r="M90" s="6"/>
      <c r="N90" s="6"/>
      <c r="O90" s="6"/>
      <c r="P90" s="3"/>
      <c r="Q90" s="6"/>
      <c r="R90" s="6"/>
      <c r="S90" s="6"/>
      <c r="T90" s="6"/>
      <c r="U90" s="6"/>
      <c r="V90" s="6"/>
      <c r="W90" s="3"/>
      <c r="X90" s="6"/>
      <c r="Y90" s="6"/>
      <c r="Z90" s="6"/>
      <c r="AA90" s="6"/>
      <c r="AB90" s="6"/>
      <c r="AC90" s="6"/>
      <c r="AD90" s="3"/>
      <c r="AE90" s="6"/>
      <c r="AF90" s="6"/>
      <c r="AG90" s="6"/>
      <c r="AH90" s="6"/>
      <c r="AI90" s="6"/>
      <c r="AJ90" s="6"/>
      <c r="AK90" s="3"/>
      <c r="AL90" s="6"/>
      <c r="AM90" s="6"/>
      <c r="AN90" s="6"/>
      <c r="AO90" s="6"/>
      <c r="AP90" s="6"/>
      <c r="AQ90" s="6"/>
      <c r="AR90" s="3"/>
      <c r="AS90" s="6"/>
      <c r="AT90" s="6"/>
      <c r="AU90" s="6"/>
      <c r="AV90" s="6"/>
      <c r="AW90" s="6"/>
      <c r="AX90" s="6"/>
      <c r="AY90" s="3"/>
      <c r="AZ90" s="6"/>
      <c r="BA90" s="6"/>
      <c r="BB90" s="6"/>
      <c r="BC90" s="6"/>
      <c r="BD90" s="6"/>
      <c r="BE90" s="6"/>
      <c r="BF90" s="3"/>
      <c r="BG90" s="6"/>
      <c r="BH90" s="6"/>
      <c r="BI90" s="6"/>
      <c r="BJ90" s="6"/>
      <c r="BK90" s="6"/>
      <c r="BL90" s="6"/>
      <c r="BM90" s="3"/>
      <c r="BN90" s="6"/>
      <c r="BO90" s="6"/>
      <c r="BP90" s="6"/>
      <c r="BQ90" s="6"/>
      <c r="BR90" s="6"/>
      <c r="BS90" s="6"/>
      <c r="BT90" s="3"/>
      <c r="BU90" s="6"/>
      <c r="BV90" s="6"/>
      <c r="BW90" s="6"/>
      <c r="BX90" s="6"/>
      <c r="BY90" s="6"/>
      <c r="BZ90" s="6"/>
      <c r="CA90" s="3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3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</row>
    <row r="91" spans="1:126" x14ac:dyDescent="0.25">
      <c r="A91" s="7"/>
      <c r="B91" s="4" t="s">
        <v>32</v>
      </c>
      <c r="C91" s="4" t="s">
        <v>48</v>
      </c>
      <c r="D91" s="4" t="s">
        <v>6</v>
      </c>
      <c r="E91" s="39"/>
      <c r="F91" s="4"/>
      <c r="G91" s="4">
        <f t="shared" ca="1" si="24"/>
        <v>0</v>
      </c>
      <c r="H91" s="4">
        <f t="shared" ca="1" si="25"/>
        <v>54</v>
      </c>
      <c r="I91" s="6"/>
      <c r="J91" s="1">
        <v>13.5</v>
      </c>
      <c r="K91" s="4">
        <v>16</v>
      </c>
      <c r="L91" s="4">
        <v>0</v>
      </c>
      <c r="M91" s="4"/>
      <c r="N91" s="4"/>
      <c r="O91" s="4"/>
      <c r="P91" s="6"/>
      <c r="Q91" s="4"/>
      <c r="R91" s="4"/>
      <c r="S91" s="4"/>
      <c r="T91" s="4">
        <v>2.5</v>
      </c>
      <c r="U91" s="4">
        <v>8</v>
      </c>
      <c r="V91" s="4"/>
      <c r="W91" s="6"/>
      <c r="X91" s="4"/>
      <c r="Y91" s="4"/>
      <c r="Z91" s="4"/>
      <c r="AA91" s="4"/>
      <c r="AB91" s="4"/>
      <c r="AC91" s="4"/>
      <c r="AD91" s="6"/>
      <c r="AE91" s="4"/>
      <c r="AF91" s="4"/>
      <c r="AG91" s="4"/>
      <c r="AH91" s="4"/>
      <c r="AI91" s="4"/>
      <c r="AJ91" s="4"/>
      <c r="AK91" s="6"/>
      <c r="AL91" s="4"/>
      <c r="AM91" s="4"/>
      <c r="AN91" s="4">
        <v>13</v>
      </c>
      <c r="AO91" s="4">
        <v>1</v>
      </c>
      <c r="AP91" s="4"/>
      <c r="AQ91" s="4"/>
      <c r="AR91" s="6"/>
      <c r="AS91" s="4"/>
      <c r="AT91" s="4"/>
      <c r="AU91" s="4"/>
      <c r="AV91" s="4"/>
      <c r="AW91" s="4"/>
      <c r="AX91" s="4"/>
      <c r="AY91" s="6"/>
      <c r="AZ91" s="4"/>
      <c r="BA91" s="4"/>
      <c r="BB91" s="4"/>
      <c r="BC91" s="4"/>
      <c r="BD91" s="4"/>
      <c r="BE91" s="4"/>
      <c r="BF91" s="6"/>
      <c r="BG91" s="4"/>
      <c r="BH91" s="4"/>
      <c r="BI91" s="4"/>
      <c r="BJ91" s="4"/>
      <c r="BK91" s="4"/>
      <c r="BL91" s="4"/>
      <c r="BM91" s="6"/>
      <c r="BN91" s="4"/>
      <c r="BO91" s="4"/>
      <c r="BP91" s="4"/>
      <c r="BQ91" s="4"/>
      <c r="BR91" s="4"/>
      <c r="BS91" s="4"/>
      <c r="BT91" s="6"/>
      <c r="BU91" s="4"/>
      <c r="BV91" s="4"/>
      <c r="BW91" s="4"/>
      <c r="BX91" s="4"/>
      <c r="BY91" s="4"/>
      <c r="BZ91" s="4"/>
      <c r="CA91" s="6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6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</row>
    <row r="92" spans="1:126" x14ac:dyDescent="0.25">
      <c r="A92" s="7"/>
      <c r="B92" s="4" t="s">
        <v>32</v>
      </c>
      <c r="C92" s="4" t="s">
        <v>67</v>
      </c>
      <c r="D92" s="4" t="s">
        <v>6</v>
      </c>
      <c r="E92" s="39"/>
      <c r="F92" s="4"/>
      <c r="G92" s="4">
        <f t="shared" ca="1" si="24"/>
        <v>0</v>
      </c>
      <c r="H92" s="4">
        <f t="shared" ca="1" si="25"/>
        <v>51</v>
      </c>
      <c r="I92" s="6"/>
      <c r="J92" s="4"/>
      <c r="K92" s="4"/>
      <c r="L92" s="4">
        <v>15</v>
      </c>
      <c r="M92" s="4">
        <v>10</v>
      </c>
      <c r="N92" s="4"/>
      <c r="O92" s="4"/>
      <c r="P92" s="6"/>
      <c r="Q92" s="4"/>
      <c r="R92" s="4">
        <v>10</v>
      </c>
      <c r="S92" s="4">
        <v>16</v>
      </c>
      <c r="T92" s="4"/>
      <c r="U92" s="4"/>
      <c r="V92" s="4"/>
      <c r="W92" s="6"/>
      <c r="X92" s="4"/>
      <c r="Y92" s="4"/>
      <c r="Z92" s="4"/>
      <c r="AA92" s="4"/>
      <c r="AB92" s="4"/>
      <c r="AC92" s="4"/>
      <c r="AD92" s="6"/>
      <c r="AE92" s="4"/>
      <c r="AF92" s="4"/>
      <c r="AG92" s="4"/>
      <c r="AH92" s="4"/>
      <c r="AI92" s="4"/>
      <c r="AJ92" s="4"/>
      <c r="AK92" s="6"/>
      <c r="AL92" s="4"/>
      <c r="AM92" s="4"/>
      <c r="AN92" s="4"/>
      <c r="AO92" s="4"/>
      <c r="AP92" s="4"/>
      <c r="AQ92" s="4"/>
      <c r="AR92" s="6"/>
      <c r="AS92" s="4"/>
      <c r="AT92" s="4"/>
      <c r="AU92" s="4"/>
      <c r="AV92" s="4"/>
      <c r="AW92" s="4"/>
      <c r="AX92" s="4"/>
      <c r="AY92" s="6"/>
      <c r="AZ92" s="4"/>
      <c r="BA92" s="4"/>
      <c r="BB92" s="4"/>
      <c r="BC92" s="4"/>
      <c r="BD92" s="4"/>
      <c r="BE92" s="4"/>
      <c r="BF92" s="6"/>
      <c r="BG92" s="4"/>
      <c r="BH92" s="4"/>
      <c r="BI92" s="4"/>
      <c r="BJ92" s="4"/>
      <c r="BK92" s="4"/>
      <c r="BL92" s="4"/>
      <c r="BM92" s="6"/>
      <c r="BN92" s="4"/>
      <c r="BO92" s="4"/>
      <c r="BP92" s="4"/>
      <c r="BQ92" s="4"/>
      <c r="BR92" s="4"/>
      <c r="BS92" s="4"/>
      <c r="BT92" s="6"/>
      <c r="BU92" s="4"/>
      <c r="BV92" s="4"/>
      <c r="BW92" s="4"/>
      <c r="BX92" s="4"/>
      <c r="BY92" s="4"/>
      <c r="BZ92" s="4"/>
      <c r="CA92" s="6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6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</row>
    <row r="93" spans="1:126" x14ac:dyDescent="0.25">
      <c r="A93" s="7"/>
      <c r="B93" s="4" t="s">
        <v>33</v>
      </c>
      <c r="C93" s="4"/>
      <c r="D93" s="4" t="s">
        <v>6</v>
      </c>
      <c r="E93" s="39"/>
      <c r="F93" s="4"/>
      <c r="G93" s="4">
        <f t="shared" ca="1" si="24"/>
        <v>0</v>
      </c>
      <c r="H93" s="4">
        <f t="shared" ca="1" si="25"/>
        <v>183.5</v>
      </c>
      <c r="I93" s="6"/>
      <c r="J93" s="4"/>
      <c r="K93" s="4"/>
      <c r="L93" s="4">
        <v>1</v>
      </c>
      <c r="M93" s="4"/>
      <c r="N93" s="4"/>
      <c r="O93" s="4"/>
      <c r="P93" s="6"/>
      <c r="Q93" s="4"/>
      <c r="R93" s="4"/>
      <c r="S93" s="4"/>
      <c r="T93" s="4"/>
      <c r="U93" s="4"/>
      <c r="V93" s="4"/>
      <c r="W93" s="6"/>
      <c r="X93" s="4">
        <v>13.5</v>
      </c>
      <c r="Y93" s="4">
        <v>16</v>
      </c>
      <c r="Z93" s="4">
        <v>16</v>
      </c>
      <c r="AA93" s="4">
        <v>16</v>
      </c>
      <c r="AB93" s="4">
        <v>13</v>
      </c>
      <c r="AC93" s="4"/>
      <c r="AD93" s="6"/>
      <c r="AE93" s="4">
        <v>13.5</v>
      </c>
      <c r="AF93" s="4">
        <v>16</v>
      </c>
      <c r="AG93" s="4">
        <v>16</v>
      </c>
      <c r="AH93" s="4">
        <v>16</v>
      </c>
      <c r="AI93" s="4">
        <v>16</v>
      </c>
      <c r="AJ93" s="4"/>
      <c r="AK93" s="6"/>
      <c r="AL93" s="4">
        <v>13.5</v>
      </c>
      <c r="AM93" s="4">
        <v>16</v>
      </c>
      <c r="AN93" s="4"/>
      <c r="AO93" s="4">
        <v>1</v>
      </c>
      <c r="AP93" s="4"/>
      <c r="AQ93" s="4"/>
      <c r="AR93" s="6"/>
      <c r="AS93" s="4"/>
      <c r="AT93" s="4"/>
      <c r="AU93" s="4"/>
      <c r="AV93" s="4"/>
      <c r="AW93" s="4"/>
      <c r="AX93" s="4"/>
      <c r="AY93" s="6"/>
      <c r="AZ93" s="4"/>
      <c r="BA93" s="4"/>
      <c r="BB93" s="4"/>
      <c r="BC93" s="4"/>
      <c r="BD93" s="4"/>
      <c r="BE93" s="4"/>
      <c r="BF93" s="6"/>
      <c r="BG93" s="4"/>
      <c r="BH93" s="4"/>
      <c r="BI93" s="4"/>
      <c r="BJ93" s="4"/>
      <c r="BK93" s="4"/>
      <c r="BL93" s="4"/>
      <c r="BM93" s="6"/>
      <c r="BN93" s="4"/>
      <c r="BO93" s="4"/>
      <c r="BP93" s="4"/>
      <c r="BQ93" s="4"/>
      <c r="BR93" s="4"/>
      <c r="BS93" s="4"/>
      <c r="BT93" s="6"/>
      <c r="BU93" s="4"/>
      <c r="BV93" s="4"/>
      <c r="BW93" s="4"/>
      <c r="BX93" s="4"/>
      <c r="BY93" s="4"/>
      <c r="BZ93" s="4"/>
      <c r="CA93" s="6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6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</row>
    <row r="94" spans="1:126" x14ac:dyDescent="0.25">
      <c r="A94" s="7"/>
      <c r="B94" s="4" t="s">
        <v>30</v>
      </c>
      <c r="C94" s="4">
        <v>4807701</v>
      </c>
      <c r="D94" s="4" t="s">
        <v>6</v>
      </c>
      <c r="E94" s="39"/>
      <c r="F94" s="4"/>
      <c r="G94" s="4">
        <f t="shared" ca="1" si="24"/>
        <v>0</v>
      </c>
      <c r="H94" s="4">
        <f t="shared" ca="1" si="25"/>
        <v>6</v>
      </c>
      <c r="I94" s="6"/>
      <c r="J94" s="4"/>
      <c r="K94" s="4"/>
      <c r="L94" s="4"/>
      <c r="M94" s="4">
        <v>6</v>
      </c>
      <c r="N94" s="4"/>
      <c r="O94" s="4"/>
      <c r="P94" s="6"/>
      <c r="Q94" s="4"/>
      <c r="R94" s="4"/>
      <c r="S94" s="4"/>
      <c r="T94" s="4"/>
      <c r="U94" s="4"/>
      <c r="V94" s="4"/>
      <c r="W94" s="6"/>
      <c r="X94" s="4"/>
      <c r="Y94" s="4"/>
      <c r="Z94" s="4"/>
      <c r="AA94" s="4"/>
      <c r="AB94" s="4"/>
      <c r="AC94" s="4"/>
      <c r="AD94" s="6"/>
      <c r="AE94" s="4"/>
      <c r="AF94" s="4"/>
      <c r="AG94" s="4"/>
      <c r="AH94" s="4"/>
      <c r="AI94" s="4"/>
      <c r="AJ94" s="4"/>
      <c r="AK94" s="6"/>
      <c r="AL94" s="4"/>
      <c r="AM94" s="4"/>
      <c r="AN94" s="4"/>
      <c r="AO94" s="4"/>
      <c r="AP94" s="4"/>
      <c r="AQ94" s="4"/>
      <c r="AR94" s="6"/>
      <c r="AS94" s="4"/>
      <c r="AT94" s="4"/>
      <c r="AU94" s="4"/>
      <c r="AV94" s="4"/>
      <c r="AW94" s="4"/>
      <c r="AX94" s="4"/>
      <c r="AY94" s="6"/>
      <c r="AZ94" s="4"/>
      <c r="BA94" s="4"/>
      <c r="BB94" s="4"/>
      <c r="BC94" s="4"/>
      <c r="BD94" s="4"/>
      <c r="BE94" s="4"/>
      <c r="BF94" s="6"/>
      <c r="BG94" s="4"/>
      <c r="BH94" s="4"/>
      <c r="BI94" s="4"/>
      <c r="BJ94" s="4"/>
      <c r="BK94" s="4"/>
      <c r="BL94" s="4"/>
      <c r="BM94" s="6"/>
      <c r="BN94" s="4"/>
      <c r="BO94" s="4"/>
      <c r="BP94" s="4"/>
      <c r="BQ94" s="4"/>
      <c r="BR94" s="4"/>
      <c r="BS94" s="4"/>
      <c r="BT94" s="6"/>
      <c r="BU94" s="4"/>
      <c r="BV94" s="4"/>
      <c r="BW94" s="4"/>
      <c r="BX94" s="4"/>
      <c r="BY94" s="4"/>
      <c r="BZ94" s="4"/>
      <c r="CA94" s="6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6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</row>
    <row r="95" spans="1:126" x14ac:dyDescent="0.25">
      <c r="A95" s="7"/>
      <c r="B95" s="18" t="s">
        <v>35</v>
      </c>
      <c r="C95" s="4"/>
      <c r="D95" s="4" t="s">
        <v>6</v>
      </c>
      <c r="E95" s="39"/>
      <c r="F95" s="4"/>
      <c r="G95" s="4">
        <f t="shared" ca="1" si="24"/>
        <v>0</v>
      </c>
      <c r="H95" s="4">
        <f t="shared" ca="1" si="25"/>
        <v>4</v>
      </c>
      <c r="I95" s="6"/>
      <c r="J95" s="4"/>
      <c r="K95" s="4"/>
      <c r="L95" s="4"/>
      <c r="M95" s="4"/>
      <c r="N95" s="4">
        <v>1</v>
      </c>
      <c r="O95" s="4"/>
      <c r="P95" s="6"/>
      <c r="Q95" s="4"/>
      <c r="R95" s="4"/>
      <c r="S95" s="4"/>
      <c r="T95" s="4"/>
      <c r="U95" s="4"/>
      <c r="V95" s="4"/>
      <c r="W95" s="6"/>
      <c r="X95" s="4"/>
      <c r="Y95" s="4"/>
      <c r="Z95" s="4"/>
      <c r="AA95" s="4"/>
      <c r="AB95" s="4"/>
      <c r="AC95" s="4"/>
      <c r="AD95" s="6"/>
      <c r="AE95" s="4"/>
      <c r="AF95" s="4"/>
      <c r="AG95" s="4"/>
      <c r="AH95" s="4"/>
      <c r="AI95" s="4"/>
      <c r="AJ95" s="4"/>
      <c r="AK95" s="6"/>
      <c r="AL95" s="4"/>
      <c r="AM95" s="4"/>
      <c r="AN95" s="4"/>
      <c r="AO95" s="4"/>
      <c r="AP95" s="4">
        <v>1</v>
      </c>
      <c r="AQ95" s="4"/>
      <c r="AR95" s="6"/>
      <c r="AS95" s="4"/>
      <c r="AT95" s="4"/>
      <c r="AU95" s="4"/>
      <c r="AV95" s="4"/>
      <c r="AW95" s="4">
        <v>1</v>
      </c>
      <c r="AX95" s="4"/>
      <c r="AY95" s="6"/>
      <c r="AZ95" s="4"/>
      <c r="BA95" s="4"/>
      <c r="BB95" s="4"/>
      <c r="BC95" s="4"/>
      <c r="BD95" s="4"/>
      <c r="BE95" s="4"/>
      <c r="BF95" s="6"/>
      <c r="BG95" s="4"/>
      <c r="BH95" s="4"/>
      <c r="BI95" s="4"/>
      <c r="BJ95" s="4"/>
      <c r="BK95" s="4">
        <v>1</v>
      </c>
      <c r="BL95" s="4"/>
      <c r="BM95" s="6"/>
      <c r="BN95" s="4"/>
      <c r="BO95" s="4"/>
      <c r="BP95" s="4"/>
      <c r="BQ95" s="4"/>
      <c r="BR95" s="4"/>
      <c r="BS95" s="4"/>
      <c r="BT95" s="6"/>
      <c r="BU95" s="4"/>
      <c r="BV95" s="4"/>
      <c r="BW95" s="4"/>
      <c r="BX95" s="4"/>
      <c r="BY95" s="4"/>
      <c r="BZ95" s="4"/>
      <c r="CA95" s="6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6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</row>
    <row r="96" spans="1:126" x14ac:dyDescent="0.25">
      <c r="A96" s="7"/>
      <c r="B96" s="4" t="s">
        <v>29</v>
      </c>
      <c r="C96" s="4">
        <v>4777301</v>
      </c>
      <c r="D96" s="4" t="s">
        <v>6</v>
      </c>
      <c r="E96" s="39"/>
      <c r="F96" s="4"/>
      <c r="G96" s="4">
        <f t="shared" ca="1" si="24"/>
        <v>0</v>
      </c>
      <c r="H96" s="4">
        <f t="shared" ca="1" si="25"/>
        <v>33.5</v>
      </c>
      <c r="I96" s="6"/>
      <c r="J96" s="4"/>
      <c r="K96" s="4"/>
      <c r="L96" s="4"/>
      <c r="M96" s="4"/>
      <c r="N96" s="4">
        <v>11</v>
      </c>
      <c r="O96" s="4"/>
      <c r="P96" s="6"/>
      <c r="Q96" s="4">
        <v>13.5</v>
      </c>
      <c r="R96" s="4">
        <v>6</v>
      </c>
      <c r="S96" s="4"/>
      <c r="T96" s="4">
        <v>3</v>
      </c>
      <c r="U96" s="4"/>
      <c r="V96" s="4"/>
      <c r="W96" s="6"/>
      <c r="X96" s="4"/>
      <c r="Y96" s="4"/>
      <c r="Z96" s="4"/>
      <c r="AA96" s="4"/>
      <c r="AB96" s="4"/>
      <c r="AC96" s="4"/>
      <c r="AD96" s="6"/>
      <c r="AE96" s="4"/>
      <c r="AF96" s="4"/>
      <c r="AG96" s="4"/>
      <c r="AH96" s="4"/>
      <c r="AI96" s="4"/>
      <c r="AJ96" s="4"/>
      <c r="AK96" s="6"/>
      <c r="AL96" s="4"/>
      <c r="AM96" s="4"/>
      <c r="AN96" s="4"/>
      <c r="AO96" s="4"/>
      <c r="AP96" s="4"/>
      <c r="AQ96" s="4"/>
      <c r="AR96" s="6"/>
      <c r="AS96" s="4"/>
      <c r="AT96" s="4"/>
      <c r="AU96" s="4"/>
      <c r="AV96" s="4"/>
      <c r="AW96" s="4"/>
      <c r="AX96" s="4"/>
      <c r="AY96" s="6"/>
      <c r="AZ96" s="4"/>
      <c r="BA96" s="4"/>
      <c r="BB96" s="4"/>
      <c r="BC96" s="4"/>
      <c r="BD96" s="4"/>
      <c r="BE96" s="4"/>
      <c r="BF96" s="6"/>
      <c r="BG96" s="4"/>
      <c r="BH96" s="4"/>
      <c r="BI96" s="4"/>
      <c r="BJ96" s="4"/>
      <c r="BK96" s="4"/>
      <c r="BL96" s="4"/>
      <c r="BM96" s="6"/>
      <c r="BN96" s="4"/>
      <c r="BO96" s="4"/>
      <c r="BP96" s="4"/>
      <c r="BQ96" s="4"/>
      <c r="BR96" s="4"/>
      <c r="BS96" s="4"/>
      <c r="BT96" s="6"/>
      <c r="BU96" s="4"/>
      <c r="BV96" s="4"/>
      <c r="BW96" s="4"/>
      <c r="BX96" s="4"/>
      <c r="BY96" s="4"/>
      <c r="BZ96" s="4"/>
      <c r="CA96" s="6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6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</row>
    <row r="97" spans="1:126" x14ac:dyDescent="0.25">
      <c r="A97" s="7"/>
      <c r="B97" s="4" t="s">
        <v>32</v>
      </c>
      <c r="C97" s="4" t="s">
        <v>41</v>
      </c>
      <c r="D97" s="4" t="s">
        <v>6</v>
      </c>
      <c r="E97" s="39"/>
      <c r="F97" s="4"/>
      <c r="G97" s="4">
        <f t="shared" ca="1" si="24"/>
        <v>0</v>
      </c>
      <c r="H97" s="4">
        <f t="shared" ca="1" si="25"/>
        <v>10.5</v>
      </c>
      <c r="I97" s="6"/>
      <c r="J97" s="4"/>
      <c r="K97" s="4"/>
      <c r="L97" s="4"/>
      <c r="M97" s="4"/>
      <c r="N97" s="4"/>
      <c r="O97" s="4"/>
      <c r="P97" s="6"/>
      <c r="Q97" s="4"/>
      <c r="R97" s="4"/>
      <c r="S97" s="4"/>
      <c r="T97" s="4">
        <v>10.5</v>
      </c>
      <c r="U97" s="4"/>
      <c r="V97" s="4"/>
      <c r="W97" s="6"/>
      <c r="X97" s="4"/>
      <c r="Y97" s="4"/>
      <c r="Z97" s="4"/>
      <c r="AA97" s="4"/>
      <c r="AB97" s="4"/>
      <c r="AC97" s="4"/>
      <c r="AD97" s="6"/>
      <c r="AE97" s="4"/>
      <c r="AF97" s="4"/>
      <c r="AG97" s="4"/>
      <c r="AH97" s="4"/>
      <c r="AI97" s="4"/>
      <c r="AJ97" s="4"/>
      <c r="AK97" s="6"/>
      <c r="AL97" s="4"/>
      <c r="AM97" s="4"/>
      <c r="AN97" s="4"/>
      <c r="AO97" s="4"/>
      <c r="AP97" s="4"/>
      <c r="AQ97" s="4"/>
      <c r="AR97" s="6"/>
      <c r="AS97" s="4"/>
      <c r="AT97" s="4"/>
      <c r="AU97" s="4"/>
      <c r="AV97" s="4"/>
      <c r="AW97" s="4"/>
      <c r="AX97" s="4"/>
      <c r="AY97" s="6"/>
      <c r="AZ97" s="4"/>
      <c r="BA97" s="4"/>
      <c r="BB97" s="4"/>
      <c r="BC97" s="4"/>
      <c r="BD97" s="4"/>
      <c r="BE97" s="4"/>
      <c r="BF97" s="6"/>
      <c r="BG97" s="4"/>
      <c r="BH97" s="4"/>
      <c r="BI97" s="4"/>
      <c r="BJ97" s="4"/>
      <c r="BK97" s="4"/>
      <c r="BL97" s="4"/>
      <c r="BM97" s="6"/>
      <c r="BN97" s="4"/>
      <c r="BO97" s="4"/>
      <c r="BP97" s="4"/>
      <c r="BQ97" s="4"/>
      <c r="BR97" s="4"/>
      <c r="BS97" s="4"/>
      <c r="BT97" s="6"/>
      <c r="BU97" s="4"/>
      <c r="BV97" s="4"/>
      <c r="BW97" s="4"/>
      <c r="BX97" s="4"/>
      <c r="BY97" s="4"/>
      <c r="BZ97" s="4"/>
      <c r="CA97" s="6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6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</row>
    <row r="98" spans="1:126" x14ac:dyDescent="0.25">
      <c r="A98" s="7"/>
      <c r="B98" s="4" t="s">
        <v>32</v>
      </c>
      <c r="C98" s="4" t="s">
        <v>40</v>
      </c>
      <c r="D98" s="4" t="s">
        <v>6</v>
      </c>
      <c r="E98" s="39"/>
      <c r="F98" s="4"/>
      <c r="G98" s="4">
        <f t="shared" ca="1" si="24"/>
        <v>0</v>
      </c>
      <c r="H98" s="4">
        <f t="shared" ca="1" si="25"/>
        <v>8</v>
      </c>
      <c r="I98" s="6"/>
      <c r="J98" s="4"/>
      <c r="K98" s="4"/>
      <c r="L98" s="4"/>
      <c r="M98" s="4"/>
      <c r="N98" s="4"/>
      <c r="O98" s="4"/>
      <c r="P98" s="6"/>
      <c r="Q98" s="4"/>
      <c r="R98" s="4"/>
      <c r="S98" s="4"/>
      <c r="T98" s="4"/>
      <c r="U98" s="4">
        <v>8</v>
      </c>
      <c r="V98" s="4"/>
      <c r="W98" s="6"/>
      <c r="X98" s="4"/>
      <c r="Y98" s="4"/>
      <c r="Z98" s="4"/>
      <c r="AA98" s="4"/>
      <c r="AB98" s="4"/>
      <c r="AC98" s="4"/>
      <c r="AD98" s="6"/>
      <c r="AE98" s="4"/>
      <c r="AF98" s="4"/>
      <c r="AG98" s="4"/>
      <c r="AH98" s="4"/>
      <c r="AI98" s="4"/>
      <c r="AJ98" s="4"/>
      <c r="AK98" s="6"/>
      <c r="AL98" s="4"/>
      <c r="AM98" s="4"/>
      <c r="AN98" s="4"/>
      <c r="AO98" s="4"/>
      <c r="AP98" s="4"/>
      <c r="AQ98" s="4"/>
      <c r="AR98" s="6"/>
      <c r="AS98" s="4"/>
      <c r="AT98" s="4"/>
      <c r="AU98" s="4"/>
      <c r="AV98" s="4"/>
      <c r="AW98" s="4"/>
      <c r="AX98" s="4"/>
      <c r="AY98" s="6"/>
      <c r="AZ98" s="4"/>
      <c r="BA98" s="4"/>
      <c r="BB98" s="4"/>
      <c r="BC98" s="4"/>
      <c r="BD98" s="4"/>
      <c r="BE98" s="4"/>
      <c r="BF98" s="6"/>
      <c r="BG98" s="4"/>
      <c r="BH98" s="4"/>
      <c r="BI98" s="4"/>
      <c r="BJ98" s="4"/>
      <c r="BK98" s="4"/>
      <c r="BL98" s="4"/>
      <c r="BM98" s="6"/>
      <c r="BN98" s="4"/>
      <c r="BO98" s="4"/>
      <c r="BP98" s="4"/>
      <c r="BQ98" s="4"/>
      <c r="BR98" s="4"/>
      <c r="BS98" s="4"/>
      <c r="BT98" s="6"/>
      <c r="BU98" s="4"/>
      <c r="BV98" s="4"/>
      <c r="BW98" s="4"/>
      <c r="BX98" s="4"/>
      <c r="BY98" s="4"/>
      <c r="BZ98" s="4"/>
      <c r="CA98" s="6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6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</row>
    <row r="99" spans="1:126" x14ac:dyDescent="0.25">
      <c r="A99" s="7"/>
      <c r="B99" s="4" t="s">
        <v>32</v>
      </c>
      <c r="C99" s="4" t="s">
        <v>65</v>
      </c>
      <c r="D99" s="4" t="s">
        <v>6</v>
      </c>
      <c r="E99" s="39"/>
      <c r="F99" s="4"/>
      <c r="G99" s="4">
        <f t="shared" ca="1" si="24"/>
        <v>0</v>
      </c>
      <c r="H99" s="4">
        <f t="shared" ca="1" si="25"/>
        <v>45.5</v>
      </c>
      <c r="I99" s="6"/>
      <c r="J99" s="4"/>
      <c r="K99" s="4"/>
      <c r="L99" s="4"/>
      <c r="M99" s="4"/>
      <c r="N99" s="4"/>
      <c r="O99" s="4"/>
      <c r="P99" s="6"/>
      <c r="Q99" s="4"/>
      <c r="R99" s="4"/>
      <c r="S99" s="4"/>
      <c r="T99" s="4"/>
      <c r="U99" s="4"/>
      <c r="V99" s="4"/>
      <c r="W99" s="6"/>
      <c r="X99" s="4"/>
      <c r="Y99" s="4"/>
      <c r="Z99" s="4"/>
      <c r="AA99" s="4"/>
      <c r="AB99" s="4"/>
      <c r="AC99" s="4"/>
      <c r="AD99" s="6"/>
      <c r="AE99" s="4"/>
      <c r="AF99" s="4"/>
      <c r="AG99" s="4"/>
      <c r="AH99" s="4"/>
      <c r="AI99" s="4"/>
      <c r="AJ99" s="4"/>
      <c r="AK99" s="6"/>
      <c r="AL99" s="4"/>
      <c r="AM99" s="4"/>
      <c r="AN99" s="4"/>
      <c r="AO99" s="4">
        <v>7</v>
      </c>
      <c r="AP99" s="4">
        <v>12</v>
      </c>
      <c r="AQ99" s="4"/>
      <c r="AR99" s="6"/>
      <c r="AS99" s="4">
        <v>13.5</v>
      </c>
      <c r="AT99" s="4">
        <v>13</v>
      </c>
      <c r="AU99" s="4"/>
      <c r="AV99" s="4"/>
      <c r="AW99" s="4"/>
      <c r="AX99" s="4"/>
      <c r="AY99" s="6"/>
      <c r="AZ99" s="4"/>
      <c r="BA99" s="4"/>
      <c r="BB99" s="4"/>
      <c r="BC99" s="4"/>
      <c r="BD99" s="4"/>
      <c r="BE99" s="4"/>
      <c r="BF99" s="6"/>
      <c r="BG99" s="4"/>
      <c r="BH99" s="4"/>
      <c r="BI99" s="4"/>
      <c r="BJ99" s="4"/>
      <c r="BK99" s="4"/>
      <c r="BL99" s="4"/>
      <c r="BM99" s="6"/>
      <c r="BN99" s="4"/>
      <c r="BO99" s="4"/>
      <c r="BP99" s="4"/>
      <c r="BQ99" s="4"/>
      <c r="BR99" s="4"/>
      <c r="BS99" s="4"/>
      <c r="BT99" s="6"/>
      <c r="BU99" s="4"/>
      <c r="BV99" s="4"/>
      <c r="BW99" s="4"/>
      <c r="BX99" s="4"/>
      <c r="BY99" s="4"/>
      <c r="BZ99" s="4"/>
      <c r="CA99" s="6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6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</row>
    <row r="100" spans="1:126" x14ac:dyDescent="0.25">
      <c r="A100" s="7"/>
      <c r="B100" s="4" t="s">
        <v>32</v>
      </c>
      <c r="C100" s="4" t="s">
        <v>66</v>
      </c>
      <c r="D100" s="4" t="s">
        <v>6</v>
      </c>
      <c r="E100" s="39"/>
      <c r="F100" s="4"/>
      <c r="G100" s="4">
        <f t="shared" ca="1" si="24"/>
        <v>0</v>
      </c>
      <c r="H100" s="4">
        <f t="shared" ca="1" si="25"/>
        <v>100</v>
      </c>
      <c r="I100" s="6"/>
      <c r="J100" s="4"/>
      <c r="K100" s="4"/>
      <c r="L100" s="4"/>
      <c r="M100" s="4"/>
      <c r="N100" s="4"/>
      <c r="O100" s="4"/>
      <c r="P100" s="6"/>
      <c r="Q100" s="4"/>
      <c r="R100" s="4"/>
      <c r="S100" s="4"/>
      <c r="T100" s="4"/>
      <c r="U100" s="4"/>
      <c r="V100" s="4"/>
      <c r="W100" s="6"/>
      <c r="X100" s="4"/>
      <c r="Y100" s="4"/>
      <c r="Z100" s="4"/>
      <c r="AA100" s="4"/>
      <c r="AB100" s="4"/>
      <c r="AC100" s="4"/>
      <c r="AD100" s="6"/>
      <c r="AE100" s="4"/>
      <c r="AF100" s="4"/>
      <c r="AG100" s="4"/>
      <c r="AH100" s="4"/>
      <c r="AI100" s="4"/>
      <c r="AJ100" s="4"/>
      <c r="AK100" s="6"/>
      <c r="AL100" s="4"/>
      <c r="AM100" s="4"/>
      <c r="AN100" s="4"/>
      <c r="AO100" s="4"/>
      <c r="AP100" s="4"/>
      <c r="AQ100" s="4"/>
      <c r="AR100" s="6"/>
      <c r="AS100" s="4"/>
      <c r="AT100" s="4">
        <v>3</v>
      </c>
      <c r="AU100" s="4"/>
      <c r="AV100" s="4">
        <v>10</v>
      </c>
      <c r="AW100" s="4">
        <v>12</v>
      </c>
      <c r="AX100" s="4"/>
      <c r="AY100" s="6"/>
      <c r="AZ100" s="4">
        <v>13.5</v>
      </c>
      <c r="BA100" s="4">
        <v>16</v>
      </c>
      <c r="BB100" s="4"/>
      <c r="BC100" s="4"/>
      <c r="BD100" s="4"/>
      <c r="BE100" s="4"/>
      <c r="BF100" s="6"/>
      <c r="BG100" s="4">
        <v>13.5</v>
      </c>
      <c r="BH100" s="4">
        <v>16</v>
      </c>
      <c r="BI100" s="4">
        <v>16</v>
      </c>
      <c r="BJ100" s="4"/>
      <c r="BK100" s="4"/>
      <c r="BL100" s="4"/>
      <c r="BM100" s="6"/>
      <c r="BN100" s="4"/>
      <c r="BO100" s="4"/>
      <c r="BP100" s="4"/>
      <c r="BQ100" s="4"/>
      <c r="BR100" s="4"/>
      <c r="BS100" s="4"/>
      <c r="BT100" s="6"/>
      <c r="BU100" s="4"/>
      <c r="BV100" s="4"/>
      <c r="BW100" s="4"/>
      <c r="BX100" s="4"/>
      <c r="BY100" s="4"/>
      <c r="BZ100" s="4"/>
      <c r="CA100" s="6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6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</row>
    <row r="101" spans="1:126" x14ac:dyDescent="0.25">
      <c r="A101" s="7"/>
      <c r="B101" s="4" t="s">
        <v>32</v>
      </c>
      <c r="C101" s="4" t="s">
        <v>49</v>
      </c>
      <c r="D101" s="4" t="s">
        <v>6</v>
      </c>
      <c r="E101" s="39"/>
      <c r="F101" s="4"/>
      <c r="G101" s="4">
        <f t="shared" ca="1" si="24"/>
        <v>0</v>
      </c>
      <c r="H101" s="4">
        <f t="shared" ca="1" si="25"/>
        <v>64</v>
      </c>
      <c r="I101" s="6"/>
      <c r="J101" s="4"/>
      <c r="K101" s="4"/>
      <c r="L101" s="4"/>
      <c r="M101" s="4"/>
      <c r="N101" s="4"/>
      <c r="O101" s="4"/>
      <c r="P101" s="6"/>
      <c r="Q101" s="4"/>
      <c r="R101" s="4"/>
      <c r="S101" s="4"/>
      <c r="T101" s="4"/>
      <c r="U101" s="4"/>
      <c r="V101" s="4"/>
      <c r="W101" s="6"/>
      <c r="X101" s="4"/>
      <c r="Y101" s="4"/>
      <c r="Z101" s="4"/>
      <c r="AA101" s="4"/>
      <c r="AB101" s="4"/>
      <c r="AC101" s="4"/>
      <c r="AD101" s="6"/>
      <c r="AE101" s="4"/>
      <c r="AF101" s="4"/>
      <c r="AG101" s="4"/>
      <c r="AH101" s="4"/>
      <c r="AI101" s="4"/>
      <c r="AJ101" s="4"/>
      <c r="AK101" s="6"/>
      <c r="AL101" s="4"/>
      <c r="AM101" s="4"/>
      <c r="AN101" s="4"/>
      <c r="AO101" s="4"/>
      <c r="AP101" s="4"/>
      <c r="AQ101" s="4"/>
      <c r="AR101" s="6"/>
      <c r="AS101" s="4"/>
      <c r="AT101" s="4"/>
      <c r="AU101" s="4">
        <v>16</v>
      </c>
      <c r="AV101" s="4"/>
      <c r="AW101" s="4"/>
      <c r="AX101" s="4"/>
      <c r="AY101" s="6"/>
      <c r="AZ101" s="4"/>
      <c r="BA101" s="4"/>
      <c r="BB101" s="4">
        <v>16</v>
      </c>
      <c r="BC101" s="4">
        <v>16</v>
      </c>
      <c r="BD101" s="4">
        <v>16</v>
      </c>
      <c r="BE101" s="4"/>
      <c r="BF101" s="6"/>
      <c r="BG101" s="4"/>
      <c r="BH101" s="4"/>
      <c r="BI101" s="4"/>
      <c r="BJ101" s="4"/>
      <c r="BK101" s="4"/>
      <c r="BL101" s="4"/>
      <c r="BM101" s="6"/>
      <c r="BN101" s="4"/>
      <c r="BO101" s="4"/>
      <c r="BP101" s="4"/>
      <c r="BQ101" s="4"/>
      <c r="BR101" s="4"/>
      <c r="BS101" s="4"/>
      <c r="BT101" s="6"/>
      <c r="BU101" s="4"/>
      <c r="BV101" s="4"/>
      <c r="BW101" s="4"/>
      <c r="BX101" s="4"/>
      <c r="BY101" s="4"/>
      <c r="BZ101" s="4"/>
      <c r="CA101" s="6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6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</row>
    <row r="102" spans="1:126" x14ac:dyDescent="0.25">
      <c r="A102" s="7"/>
      <c r="B102" s="4" t="s">
        <v>39</v>
      </c>
      <c r="C102" s="4">
        <v>4814801</v>
      </c>
      <c r="D102" s="4" t="s">
        <v>6</v>
      </c>
      <c r="E102" s="39"/>
      <c r="F102" s="4"/>
      <c r="G102" s="4">
        <f t="shared" ca="1" si="24"/>
        <v>0</v>
      </c>
      <c r="H102" s="4">
        <f t="shared" ca="1" si="25"/>
        <v>6</v>
      </c>
      <c r="I102" s="6"/>
      <c r="J102" s="4"/>
      <c r="K102" s="4"/>
      <c r="L102" s="4"/>
      <c r="M102" s="4"/>
      <c r="N102" s="4"/>
      <c r="O102" s="4"/>
      <c r="P102" s="6"/>
      <c r="Q102" s="4"/>
      <c r="R102" s="4"/>
      <c r="S102" s="4"/>
      <c r="T102" s="4"/>
      <c r="U102" s="4"/>
      <c r="V102" s="4"/>
      <c r="W102" s="6"/>
      <c r="X102" s="4"/>
      <c r="Y102" s="4"/>
      <c r="Z102" s="4"/>
      <c r="AA102" s="4"/>
      <c r="AB102" s="4"/>
      <c r="AC102" s="4"/>
      <c r="AD102" s="6"/>
      <c r="AE102" s="4"/>
      <c r="AF102" s="4"/>
      <c r="AG102" s="4"/>
      <c r="AH102" s="4"/>
      <c r="AI102" s="4"/>
      <c r="AJ102" s="4"/>
      <c r="AK102" s="6"/>
      <c r="AL102" s="4"/>
      <c r="AM102" s="4"/>
      <c r="AN102" s="4"/>
      <c r="AO102" s="4"/>
      <c r="AP102" s="4"/>
      <c r="AQ102" s="4"/>
      <c r="AR102" s="6"/>
      <c r="AS102" s="4"/>
      <c r="AT102" s="4"/>
      <c r="AU102" s="4"/>
      <c r="AV102" s="4">
        <v>6</v>
      </c>
      <c r="AW102" s="4"/>
      <c r="AX102" s="4"/>
      <c r="AY102" s="6"/>
      <c r="AZ102" s="4"/>
      <c r="BA102" s="4"/>
      <c r="BB102" s="4"/>
      <c r="BC102" s="4"/>
      <c r="BD102" s="4"/>
      <c r="BE102" s="4"/>
      <c r="BF102" s="6"/>
      <c r="BG102" s="4"/>
      <c r="BH102" s="4"/>
      <c r="BI102" s="4"/>
      <c r="BJ102" s="4"/>
      <c r="BK102" s="4"/>
      <c r="BL102" s="4"/>
      <c r="BM102" s="6"/>
      <c r="BN102" s="4"/>
      <c r="BO102" s="4"/>
      <c r="BP102" s="4"/>
      <c r="BQ102" s="4"/>
      <c r="BR102" s="4"/>
      <c r="BS102" s="4"/>
      <c r="BT102" s="6"/>
      <c r="BU102" s="4"/>
      <c r="BV102" s="4"/>
      <c r="BW102" s="4"/>
      <c r="BX102" s="4"/>
      <c r="BY102" s="4"/>
      <c r="BZ102" s="4"/>
      <c r="CA102" s="6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6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</row>
    <row r="103" spans="1:126" x14ac:dyDescent="0.25">
      <c r="A103" s="7"/>
      <c r="B103" s="25" t="s">
        <v>64</v>
      </c>
      <c r="C103" s="4" t="s">
        <v>54</v>
      </c>
      <c r="D103" s="4" t="s">
        <v>6</v>
      </c>
      <c r="E103" s="39"/>
      <c r="F103" s="4"/>
      <c r="G103" s="4">
        <f t="shared" ca="1" si="24"/>
        <v>0</v>
      </c>
      <c r="H103" s="4">
        <f t="shared" ca="1" si="25"/>
        <v>16</v>
      </c>
      <c r="I103" s="6"/>
      <c r="J103" s="4"/>
      <c r="K103" s="4"/>
      <c r="L103" s="4"/>
      <c r="M103" s="4"/>
      <c r="N103" s="4"/>
      <c r="O103" s="4"/>
      <c r="P103" s="6"/>
      <c r="Q103" s="4"/>
      <c r="R103" s="4"/>
      <c r="S103" s="4"/>
      <c r="T103" s="4"/>
      <c r="U103" s="4"/>
      <c r="V103" s="4"/>
      <c r="W103" s="6"/>
      <c r="X103" s="4"/>
      <c r="Y103" s="4"/>
      <c r="Z103" s="4"/>
      <c r="AA103" s="4"/>
      <c r="AB103" s="4"/>
      <c r="AC103" s="4"/>
      <c r="AD103" s="6"/>
      <c r="AE103" s="4"/>
      <c r="AF103" s="4"/>
      <c r="AG103" s="4"/>
      <c r="AH103" s="4"/>
      <c r="AI103" s="4"/>
      <c r="AJ103" s="4"/>
      <c r="AK103" s="6"/>
      <c r="AL103" s="4"/>
      <c r="AM103" s="4"/>
      <c r="AN103" s="4"/>
      <c r="AO103" s="4"/>
      <c r="AP103" s="4"/>
      <c r="AQ103" s="4"/>
      <c r="AR103" s="6"/>
      <c r="AS103" s="4"/>
      <c r="AT103" s="4"/>
      <c r="AU103" s="4"/>
      <c r="AV103" s="4"/>
      <c r="AW103" s="4"/>
      <c r="AX103" s="4"/>
      <c r="AY103" s="6"/>
      <c r="AZ103" s="4"/>
      <c r="BA103" s="4"/>
      <c r="BB103" s="4"/>
      <c r="BC103" s="4"/>
      <c r="BD103" s="4"/>
      <c r="BE103" s="4"/>
      <c r="BF103" s="6"/>
      <c r="BG103" s="4"/>
      <c r="BH103" s="4"/>
      <c r="BI103" s="4"/>
      <c r="BJ103" s="4">
        <v>16</v>
      </c>
      <c r="BK103" s="4"/>
      <c r="BL103" s="4"/>
      <c r="BM103" s="6"/>
      <c r="BN103" s="4"/>
      <c r="BO103" s="4"/>
      <c r="BP103" s="4"/>
      <c r="BQ103" s="4"/>
      <c r="BR103" s="4"/>
      <c r="BS103" s="4"/>
      <c r="BT103" s="6"/>
      <c r="BU103" s="4"/>
      <c r="BV103" s="4"/>
      <c r="BW103" s="4"/>
      <c r="BX103" s="4"/>
      <c r="BY103" s="4"/>
      <c r="BZ103" s="4"/>
      <c r="CA103" s="6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6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</row>
    <row r="104" spans="1:126" x14ac:dyDescent="0.25">
      <c r="A104" s="7"/>
      <c r="B104" s="4" t="s">
        <v>29</v>
      </c>
      <c r="C104" s="4">
        <v>4827901</v>
      </c>
      <c r="D104" s="4" t="s">
        <v>6</v>
      </c>
      <c r="E104" s="39"/>
      <c r="F104" s="4"/>
      <c r="G104" s="4">
        <f t="shared" ref="G104:G135" ca="1" si="35">SUMIF($J$6:$DV$6,"&gt;="&amp;TODAY(),J104:DV104)</f>
        <v>0</v>
      </c>
      <c r="H104" s="4">
        <f t="shared" ca="1" si="25"/>
        <v>92.5</v>
      </c>
      <c r="I104" s="6"/>
      <c r="J104" s="4"/>
      <c r="K104" s="4"/>
      <c r="L104" s="4"/>
      <c r="M104" s="4"/>
      <c r="N104" s="4"/>
      <c r="O104" s="4"/>
      <c r="P104" s="6"/>
      <c r="Q104" s="4"/>
      <c r="R104" s="4"/>
      <c r="S104" s="4"/>
      <c r="T104" s="4"/>
      <c r="U104" s="4"/>
      <c r="V104" s="4"/>
      <c r="W104" s="6"/>
      <c r="X104" s="4"/>
      <c r="Y104" s="4"/>
      <c r="Z104" s="4"/>
      <c r="AA104" s="4"/>
      <c r="AB104" s="4"/>
      <c r="AC104" s="4"/>
      <c r="AD104" s="6"/>
      <c r="AE104" s="4"/>
      <c r="AF104" s="4"/>
      <c r="AG104" s="4"/>
      <c r="AH104" s="4"/>
      <c r="AI104" s="4"/>
      <c r="AJ104" s="4"/>
      <c r="AK104" s="6"/>
      <c r="AL104" s="4"/>
      <c r="AM104" s="4"/>
      <c r="AN104" s="4"/>
      <c r="AO104" s="4"/>
      <c r="AP104" s="4"/>
      <c r="AQ104" s="4"/>
      <c r="AR104" s="6"/>
      <c r="AS104" s="4"/>
      <c r="AT104" s="4"/>
      <c r="AU104" s="4"/>
      <c r="AV104" s="4"/>
      <c r="AW104" s="4"/>
      <c r="AX104" s="4"/>
      <c r="AY104" s="6"/>
      <c r="AZ104" s="4"/>
      <c r="BA104" s="4"/>
      <c r="BB104" s="4"/>
      <c r="BC104" s="4"/>
      <c r="BD104" s="4"/>
      <c r="BE104" s="4"/>
      <c r="BF104" s="6"/>
      <c r="BG104" s="4"/>
      <c r="BH104" s="4"/>
      <c r="BI104" s="4"/>
      <c r="BJ104" s="4"/>
      <c r="BK104" s="4">
        <v>15</v>
      </c>
      <c r="BL104" s="4"/>
      <c r="BM104" s="6"/>
      <c r="BN104" s="4">
        <v>13.5</v>
      </c>
      <c r="BO104" s="4">
        <v>16</v>
      </c>
      <c r="BP104" s="4">
        <v>16</v>
      </c>
      <c r="BQ104" s="4">
        <v>16</v>
      </c>
      <c r="BR104" s="4">
        <v>16</v>
      </c>
      <c r="BS104" s="4"/>
      <c r="BT104" s="6"/>
      <c r="BU104" s="4"/>
      <c r="BV104" s="4"/>
      <c r="BW104" s="4"/>
      <c r="BX104" s="4"/>
      <c r="BY104" s="4"/>
      <c r="BZ104" s="4"/>
      <c r="CA104" s="6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6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</row>
    <row r="105" spans="1:126" x14ac:dyDescent="0.25">
      <c r="A105" s="7"/>
      <c r="B105" s="4"/>
      <c r="C105" s="5" t="s">
        <v>12</v>
      </c>
      <c r="D105" s="5" t="s">
        <v>6</v>
      </c>
      <c r="E105" s="41"/>
      <c r="F105" s="4"/>
      <c r="G105" s="4">
        <f t="shared" ca="1" si="35"/>
        <v>0</v>
      </c>
      <c r="H105" s="4">
        <f t="shared" ca="1" si="25"/>
        <v>674.5</v>
      </c>
      <c r="I105" s="6"/>
      <c r="J105" s="4">
        <f t="shared" ref="J105:O105" si="36">SUM(J91:J104)</f>
        <v>13.5</v>
      </c>
      <c r="K105" s="4">
        <f t="shared" si="36"/>
        <v>16</v>
      </c>
      <c r="L105" s="4">
        <f t="shared" si="36"/>
        <v>16</v>
      </c>
      <c r="M105" s="4">
        <f t="shared" si="36"/>
        <v>16</v>
      </c>
      <c r="N105" s="4">
        <f t="shared" si="36"/>
        <v>12</v>
      </c>
      <c r="O105" s="4">
        <f t="shared" si="36"/>
        <v>0</v>
      </c>
      <c r="P105" s="6"/>
      <c r="Q105" s="4">
        <f t="shared" ref="Q105:V105" si="37">SUM(Q91:Q104)</f>
        <v>13.5</v>
      </c>
      <c r="R105" s="4">
        <f t="shared" si="37"/>
        <v>16</v>
      </c>
      <c r="S105" s="4">
        <f t="shared" si="37"/>
        <v>16</v>
      </c>
      <c r="T105" s="4">
        <f t="shared" si="37"/>
        <v>16</v>
      </c>
      <c r="U105" s="4">
        <f t="shared" si="37"/>
        <v>16</v>
      </c>
      <c r="V105" s="4">
        <f t="shared" si="37"/>
        <v>0</v>
      </c>
      <c r="W105" s="6"/>
      <c r="X105" s="4">
        <f t="shared" ref="X105:AC105" si="38">SUM(X91:X104)</f>
        <v>13.5</v>
      </c>
      <c r="Y105" s="4">
        <f t="shared" si="38"/>
        <v>16</v>
      </c>
      <c r="Z105" s="4">
        <f t="shared" si="38"/>
        <v>16</v>
      </c>
      <c r="AA105" s="4">
        <f t="shared" si="38"/>
        <v>16</v>
      </c>
      <c r="AB105" s="4">
        <f t="shared" si="38"/>
        <v>13</v>
      </c>
      <c r="AC105" s="4">
        <f t="shared" si="38"/>
        <v>0</v>
      </c>
      <c r="AD105" s="6"/>
      <c r="AE105" s="4">
        <f t="shared" ref="AE105:AJ105" si="39">SUM(AE91:AE104)</f>
        <v>13.5</v>
      </c>
      <c r="AF105" s="4">
        <f t="shared" si="39"/>
        <v>16</v>
      </c>
      <c r="AG105" s="4">
        <f t="shared" si="39"/>
        <v>16</v>
      </c>
      <c r="AH105" s="4">
        <f t="shared" si="39"/>
        <v>16</v>
      </c>
      <c r="AI105" s="4">
        <f t="shared" si="39"/>
        <v>16</v>
      </c>
      <c r="AJ105" s="4">
        <f t="shared" si="39"/>
        <v>0</v>
      </c>
      <c r="AK105" s="6"/>
      <c r="AL105" s="4">
        <f t="shared" ref="AL105:AQ105" si="40">SUM(AL91:AL104)</f>
        <v>13.5</v>
      </c>
      <c r="AM105" s="4">
        <f t="shared" si="40"/>
        <v>16</v>
      </c>
      <c r="AN105" s="4">
        <f t="shared" si="40"/>
        <v>13</v>
      </c>
      <c r="AO105" s="4">
        <f t="shared" si="40"/>
        <v>9</v>
      </c>
      <c r="AP105" s="4">
        <f t="shared" si="40"/>
        <v>13</v>
      </c>
      <c r="AQ105" s="4">
        <f t="shared" si="40"/>
        <v>0</v>
      </c>
      <c r="AR105" s="6"/>
      <c r="AS105" s="4">
        <f t="shared" ref="AS105:AX105" si="41">SUM(AS91:AS104)</f>
        <v>13.5</v>
      </c>
      <c r="AT105" s="4">
        <f t="shared" si="41"/>
        <v>16</v>
      </c>
      <c r="AU105" s="4">
        <f t="shared" si="41"/>
        <v>16</v>
      </c>
      <c r="AV105" s="4">
        <f t="shared" si="41"/>
        <v>16</v>
      </c>
      <c r="AW105" s="4">
        <f t="shared" si="41"/>
        <v>13</v>
      </c>
      <c r="AX105" s="4">
        <f t="shared" si="41"/>
        <v>0</v>
      </c>
      <c r="AY105" s="6"/>
      <c r="AZ105" s="4">
        <f t="shared" ref="AZ105:BE105" si="42">SUM(AZ91:AZ104)</f>
        <v>13.5</v>
      </c>
      <c r="BA105" s="4">
        <f t="shared" si="42"/>
        <v>16</v>
      </c>
      <c r="BB105" s="4">
        <f t="shared" si="42"/>
        <v>16</v>
      </c>
      <c r="BC105" s="4">
        <f t="shared" si="42"/>
        <v>16</v>
      </c>
      <c r="BD105" s="4">
        <f t="shared" si="42"/>
        <v>16</v>
      </c>
      <c r="BE105" s="4">
        <f t="shared" si="42"/>
        <v>0</v>
      </c>
      <c r="BF105" s="6"/>
      <c r="BG105" s="4">
        <f t="shared" ref="BG105:BL105" si="43">SUM(BG91:BG104)</f>
        <v>13.5</v>
      </c>
      <c r="BH105" s="4">
        <f t="shared" si="43"/>
        <v>16</v>
      </c>
      <c r="BI105" s="4">
        <f t="shared" si="43"/>
        <v>16</v>
      </c>
      <c r="BJ105" s="4">
        <f t="shared" si="43"/>
        <v>16</v>
      </c>
      <c r="BK105" s="4">
        <f t="shared" si="43"/>
        <v>16</v>
      </c>
      <c r="BL105" s="4">
        <f t="shared" si="43"/>
        <v>0</v>
      </c>
      <c r="BM105" s="6"/>
      <c r="BN105" s="4">
        <f t="shared" ref="BN105:BS105" si="44">SUM(BN91:BN104)</f>
        <v>13.5</v>
      </c>
      <c r="BO105" s="4">
        <f t="shared" si="44"/>
        <v>16</v>
      </c>
      <c r="BP105" s="4">
        <f t="shared" si="44"/>
        <v>16</v>
      </c>
      <c r="BQ105" s="4">
        <f t="shared" si="44"/>
        <v>16</v>
      </c>
      <c r="BR105" s="4">
        <f t="shared" si="44"/>
        <v>16</v>
      </c>
      <c r="BS105" s="4">
        <f t="shared" si="44"/>
        <v>0</v>
      </c>
      <c r="BT105" s="6"/>
      <c r="BU105" s="4"/>
      <c r="BV105" s="4"/>
      <c r="BW105" s="4"/>
      <c r="BX105" s="4"/>
      <c r="BY105" s="4"/>
      <c r="BZ105" s="4"/>
      <c r="CA105" s="6"/>
      <c r="CB105" s="4">
        <f t="shared" ref="CA105:CW105" si="45">SUM(CB91:CB104)</f>
        <v>0</v>
      </c>
      <c r="CC105" s="4">
        <f t="shared" si="45"/>
        <v>0</v>
      </c>
      <c r="CD105" s="4">
        <f t="shared" si="45"/>
        <v>0</v>
      </c>
      <c r="CE105" s="4">
        <f t="shared" si="45"/>
        <v>0</v>
      </c>
      <c r="CF105" s="4">
        <f t="shared" si="45"/>
        <v>0</v>
      </c>
      <c r="CG105" s="4">
        <f t="shared" si="45"/>
        <v>0</v>
      </c>
      <c r="CH105" s="4">
        <f t="shared" si="45"/>
        <v>0</v>
      </c>
      <c r="CI105" s="4">
        <f t="shared" si="45"/>
        <v>0</v>
      </c>
      <c r="CJ105" s="4">
        <f t="shared" si="45"/>
        <v>0</v>
      </c>
      <c r="CK105" s="4">
        <f t="shared" si="45"/>
        <v>0</v>
      </c>
      <c r="CL105" s="4">
        <f t="shared" si="45"/>
        <v>0</v>
      </c>
      <c r="CM105" s="4">
        <f t="shared" si="45"/>
        <v>0</v>
      </c>
      <c r="CN105" s="4">
        <f t="shared" si="45"/>
        <v>0</v>
      </c>
      <c r="CO105" s="4">
        <f t="shared" si="45"/>
        <v>0</v>
      </c>
      <c r="CP105" s="4">
        <f t="shared" si="45"/>
        <v>0</v>
      </c>
      <c r="CQ105" s="4">
        <f t="shared" si="45"/>
        <v>0</v>
      </c>
      <c r="CR105" s="4">
        <f t="shared" si="45"/>
        <v>0</v>
      </c>
      <c r="CS105" s="4">
        <f t="shared" si="45"/>
        <v>0</v>
      </c>
      <c r="CT105" s="4">
        <f t="shared" si="45"/>
        <v>0</v>
      </c>
      <c r="CU105" s="4">
        <f t="shared" si="45"/>
        <v>0</v>
      </c>
      <c r="CV105" s="4">
        <f t="shared" si="45"/>
        <v>0</v>
      </c>
      <c r="CW105" s="4">
        <f t="shared" si="45"/>
        <v>0</v>
      </c>
      <c r="CX105" s="6"/>
      <c r="CY105" s="4">
        <f>SUM(CY91:CY104)</f>
        <v>0</v>
      </c>
      <c r="CZ105" s="4">
        <f t="shared" ref="CZ105:DV105" si="46">SUM(CZ91:CZ104)</f>
        <v>0</v>
      </c>
      <c r="DA105" s="4">
        <f t="shared" si="46"/>
        <v>0</v>
      </c>
      <c r="DB105" s="4">
        <f t="shared" si="46"/>
        <v>0</v>
      </c>
      <c r="DC105" s="4">
        <f t="shared" si="46"/>
        <v>0</v>
      </c>
      <c r="DD105" s="4">
        <f t="shared" si="46"/>
        <v>0</v>
      </c>
      <c r="DE105" s="4">
        <f t="shared" si="46"/>
        <v>0</v>
      </c>
      <c r="DF105" s="4">
        <f t="shared" si="46"/>
        <v>0</v>
      </c>
      <c r="DG105" s="4">
        <f t="shared" si="46"/>
        <v>0</v>
      </c>
      <c r="DH105" s="4">
        <f t="shared" si="46"/>
        <v>0</v>
      </c>
      <c r="DI105" s="4">
        <f t="shared" si="46"/>
        <v>0</v>
      </c>
      <c r="DJ105" s="4">
        <f t="shared" si="46"/>
        <v>0</v>
      </c>
      <c r="DK105" s="4">
        <f t="shared" si="46"/>
        <v>0</v>
      </c>
      <c r="DL105" s="4">
        <f t="shared" si="46"/>
        <v>0</v>
      </c>
      <c r="DM105" s="4">
        <f t="shared" si="46"/>
        <v>0</v>
      </c>
      <c r="DN105" s="4">
        <f t="shared" si="46"/>
        <v>0</v>
      </c>
      <c r="DO105" s="4">
        <f t="shared" si="46"/>
        <v>0</v>
      </c>
      <c r="DP105" s="4">
        <f t="shared" si="46"/>
        <v>0</v>
      </c>
      <c r="DQ105" s="4">
        <f t="shared" si="46"/>
        <v>0</v>
      </c>
      <c r="DR105" s="4">
        <f t="shared" si="46"/>
        <v>0</v>
      </c>
      <c r="DS105" s="4">
        <f t="shared" si="46"/>
        <v>0</v>
      </c>
      <c r="DT105" s="4">
        <f t="shared" si="46"/>
        <v>0</v>
      </c>
      <c r="DU105" s="4">
        <f t="shared" si="46"/>
        <v>0</v>
      </c>
      <c r="DV105" s="4">
        <f t="shared" si="46"/>
        <v>0</v>
      </c>
    </row>
    <row r="106" spans="1:126" x14ac:dyDescent="0.25">
      <c r="B106" s="3"/>
      <c r="C106" s="3"/>
      <c r="D106" s="3"/>
      <c r="E106" s="3"/>
      <c r="F106" s="3"/>
      <c r="G106" s="4">
        <f t="shared" ca="1" si="35"/>
        <v>0</v>
      </c>
      <c r="H106" s="4">
        <f t="shared" ca="1" si="25"/>
        <v>0</v>
      </c>
      <c r="I106" s="3"/>
      <c r="J106" s="6"/>
      <c r="K106" s="6"/>
      <c r="L106" s="6"/>
      <c r="M106" s="6"/>
      <c r="N106" s="6"/>
      <c r="O106" s="6"/>
      <c r="P106" s="3"/>
      <c r="Q106" s="6"/>
      <c r="R106" s="6"/>
      <c r="S106" s="6"/>
      <c r="T106" s="6"/>
      <c r="U106" s="6"/>
      <c r="V106" s="6"/>
      <c r="W106" s="3"/>
      <c r="X106" s="6"/>
      <c r="Y106" s="6"/>
      <c r="Z106" s="6"/>
      <c r="AA106" s="6"/>
      <c r="AB106" s="6"/>
      <c r="AC106" s="6"/>
      <c r="AD106" s="3"/>
      <c r="AE106" s="6"/>
      <c r="AF106" s="6"/>
      <c r="AG106" s="6"/>
      <c r="AH106" s="6"/>
      <c r="AI106" s="6"/>
      <c r="AJ106" s="6"/>
      <c r="AK106" s="3"/>
      <c r="AL106" s="6"/>
      <c r="AM106" s="6"/>
      <c r="AN106" s="6"/>
      <c r="AO106" s="6"/>
      <c r="AP106" s="6"/>
      <c r="AQ106" s="6"/>
      <c r="AR106" s="3"/>
      <c r="AS106" s="6"/>
      <c r="AT106" s="6"/>
      <c r="AU106" s="6"/>
      <c r="AV106" s="6"/>
      <c r="AW106" s="6"/>
      <c r="AX106" s="6"/>
      <c r="AY106" s="3"/>
      <c r="AZ106" s="6"/>
      <c r="BA106" s="6"/>
      <c r="BB106" s="6"/>
      <c r="BC106" s="6"/>
      <c r="BD106" s="6"/>
      <c r="BE106" s="6"/>
      <c r="BF106" s="3"/>
      <c r="BG106" s="6"/>
      <c r="BH106" s="6"/>
      <c r="BI106" s="6"/>
      <c r="BJ106" s="6"/>
      <c r="BK106" s="6"/>
      <c r="BL106" s="6"/>
      <c r="BM106" s="3"/>
      <c r="BN106" s="6"/>
      <c r="BO106" s="6"/>
      <c r="BP106" s="6"/>
      <c r="BQ106" s="6"/>
      <c r="BR106" s="6"/>
      <c r="BS106" s="6"/>
      <c r="BT106" s="3"/>
      <c r="BU106" s="6"/>
      <c r="BV106" s="6"/>
      <c r="BW106" s="6"/>
      <c r="BX106" s="6"/>
      <c r="BY106" s="6"/>
      <c r="BZ106" s="6"/>
      <c r="CA106" s="3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3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</row>
    <row r="107" spans="1:126" x14ac:dyDescent="0.25">
      <c r="A107" s="7"/>
      <c r="B107" s="4" t="s">
        <v>30</v>
      </c>
      <c r="C107" s="4">
        <v>4809101</v>
      </c>
      <c r="D107" s="4" t="s">
        <v>7</v>
      </c>
      <c r="E107" s="39"/>
      <c r="F107" s="4"/>
      <c r="G107" s="4">
        <f t="shared" ca="1" si="35"/>
        <v>0</v>
      </c>
      <c r="H107" s="4">
        <f t="shared" ca="1" si="25"/>
        <v>43</v>
      </c>
      <c r="I107" s="6"/>
      <c r="J107" s="1">
        <v>8</v>
      </c>
      <c r="K107" s="1">
        <v>11</v>
      </c>
      <c r="L107" s="4"/>
      <c r="M107" s="4"/>
      <c r="N107" s="4"/>
      <c r="O107" s="4"/>
      <c r="P107" s="6"/>
      <c r="Q107" s="4">
        <v>13.5</v>
      </c>
      <c r="R107" s="1">
        <v>10.5</v>
      </c>
      <c r="S107" s="4"/>
      <c r="T107" s="4"/>
      <c r="U107" s="4"/>
      <c r="V107" s="4"/>
      <c r="W107" s="6"/>
      <c r="X107" s="4"/>
      <c r="Y107" s="1"/>
      <c r="Z107" s="4"/>
      <c r="AA107" s="4"/>
      <c r="AB107" s="4"/>
      <c r="AC107" s="4"/>
      <c r="AD107" s="6"/>
      <c r="AE107" s="4"/>
      <c r="AF107" s="4"/>
      <c r="AG107" s="4"/>
      <c r="AH107" s="4"/>
      <c r="AI107" s="4"/>
      <c r="AJ107" s="4"/>
      <c r="AK107" s="6"/>
      <c r="AL107" s="4"/>
      <c r="AM107" s="4"/>
      <c r="AN107" s="4"/>
      <c r="AO107" s="4"/>
      <c r="AP107" s="4"/>
      <c r="AQ107" s="4"/>
      <c r="AR107" s="6"/>
      <c r="AS107" s="4"/>
      <c r="AT107" s="4"/>
      <c r="AU107" s="4"/>
      <c r="AV107" s="4"/>
      <c r="AW107" s="4"/>
      <c r="AX107" s="4"/>
      <c r="AY107" s="6"/>
      <c r="AZ107" s="4"/>
      <c r="BA107" s="4"/>
      <c r="BB107" s="4"/>
      <c r="BC107" s="4"/>
      <c r="BD107" s="4"/>
      <c r="BE107" s="4"/>
      <c r="BF107" s="6"/>
      <c r="BG107" s="4"/>
      <c r="BH107" s="4"/>
      <c r="BI107" s="4"/>
      <c r="BJ107" s="4"/>
      <c r="BK107" s="4"/>
      <c r="BL107" s="4"/>
      <c r="BM107" s="6"/>
      <c r="BN107" s="4"/>
      <c r="BO107" s="4"/>
      <c r="BP107" s="4"/>
      <c r="BQ107" s="4"/>
      <c r="BR107" s="4"/>
      <c r="BS107" s="4"/>
      <c r="BT107" s="6"/>
      <c r="BU107" s="4"/>
      <c r="BV107" s="4"/>
      <c r="BW107" s="4"/>
      <c r="BX107" s="4"/>
      <c r="BY107" s="4"/>
      <c r="BZ107" s="4"/>
      <c r="CA107" s="6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6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</row>
    <row r="108" spans="1:126" x14ac:dyDescent="0.25">
      <c r="A108" s="7"/>
      <c r="B108" s="4" t="s">
        <v>30</v>
      </c>
      <c r="C108" s="4">
        <v>4811101</v>
      </c>
      <c r="D108" s="4" t="s">
        <v>7</v>
      </c>
      <c r="E108" s="39"/>
      <c r="F108" s="4"/>
      <c r="G108" s="4">
        <f t="shared" ca="1" si="35"/>
        <v>0</v>
      </c>
      <c r="H108" s="4">
        <f t="shared" ca="1" si="25"/>
        <v>22.5</v>
      </c>
      <c r="I108" s="6"/>
      <c r="J108" s="4"/>
      <c r="K108" s="4">
        <v>2</v>
      </c>
      <c r="L108" s="4">
        <v>8</v>
      </c>
      <c r="M108" s="4">
        <v>1</v>
      </c>
      <c r="N108" s="4"/>
      <c r="O108" s="4"/>
      <c r="P108" s="6"/>
      <c r="Q108" s="4"/>
      <c r="R108" s="4">
        <v>2.5</v>
      </c>
      <c r="S108" s="4"/>
      <c r="T108" s="4">
        <v>3</v>
      </c>
      <c r="U108" s="4">
        <v>6</v>
      </c>
      <c r="V108" s="4"/>
      <c r="W108" s="6"/>
      <c r="X108" s="4"/>
      <c r="Y108" s="4"/>
      <c r="Z108" s="4"/>
      <c r="AA108" s="4"/>
      <c r="AB108" s="4"/>
      <c r="AC108" s="4"/>
      <c r="AD108" s="6"/>
      <c r="AE108" s="4"/>
      <c r="AF108" s="4"/>
      <c r="AG108" s="4"/>
      <c r="AH108" s="4"/>
      <c r="AI108" s="4"/>
      <c r="AJ108" s="4"/>
      <c r="AK108" s="6"/>
      <c r="AL108" s="4"/>
      <c r="AM108" s="4"/>
      <c r="AN108" s="4"/>
      <c r="AO108" s="4"/>
      <c r="AP108" s="4"/>
      <c r="AQ108" s="4"/>
      <c r="AR108" s="6"/>
      <c r="AS108" s="4"/>
      <c r="AT108" s="4"/>
      <c r="AU108" s="4"/>
      <c r="AV108" s="4"/>
      <c r="AW108" s="4"/>
      <c r="AX108" s="4"/>
      <c r="AY108" s="6"/>
      <c r="AZ108" s="4"/>
      <c r="BA108" s="4"/>
      <c r="BB108" s="4"/>
      <c r="BC108" s="4"/>
      <c r="BD108" s="4"/>
      <c r="BE108" s="4"/>
      <c r="BF108" s="6"/>
      <c r="BG108" s="4"/>
      <c r="BH108" s="4"/>
      <c r="BI108" s="4"/>
      <c r="BJ108" s="4"/>
      <c r="BK108" s="4"/>
      <c r="BL108" s="4"/>
      <c r="BM108" s="6"/>
      <c r="BN108" s="4"/>
      <c r="BO108" s="4"/>
      <c r="BP108" s="4"/>
      <c r="BQ108" s="4"/>
      <c r="BR108" s="4"/>
      <c r="BS108" s="4"/>
      <c r="BT108" s="6"/>
      <c r="BU108" s="4"/>
      <c r="BV108" s="4"/>
      <c r="BW108" s="4"/>
      <c r="BX108" s="4"/>
      <c r="BY108" s="4"/>
      <c r="BZ108" s="4"/>
      <c r="CA108" s="6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6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</row>
    <row r="109" spans="1:126" x14ac:dyDescent="0.25">
      <c r="A109" s="7"/>
      <c r="B109" s="4" t="s">
        <v>30</v>
      </c>
      <c r="C109" s="4">
        <v>4796901</v>
      </c>
      <c r="D109" s="4" t="s">
        <v>7</v>
      </c>
      <c r="E109" s="39"/>
      <c r="F109" s="4"/>
      <c r="G109" s="4">
        <f t="shared" ca="1" si="35"/>
        <v>0</v>
      </c>
      <c r="H109" s="4">
        <f t="shared" ca="1" si="25"/>
        <v>6.5</v>
      </c>
      <c r="I109" s="6"/>
      <c r="J109" s="4"/>
      <c r="K109" s="4"/>
      <c r="L109" s="4"/>
      <c r="M109" s="4">
        <v>2.5</v>
      </c>
      <c r="N109" s="4"/>
      <c r="O109" s="4"/>
      <c r="P109" s="6"/>
      <c r="Q109" s="4"/>
      <c r="R109" s="4"/>
      <c r="S109" s="4"/>
      <c r="T109" s="4"/>
      <c r="U109" s="4">
        <v>4</v>
      </c>
      <c r="V109" s="4"/>
      <c r="W109" s="6"/>
      <c r="X109" s="4"/>
      <c r="Y109" s="4"/>
      <c r="Z109" s="4"/>
      <c r="AA109" s="4"/>
      <c r="AB109" s="4"/>
      <c r="AC109" s="4"/>
      <c r="AD109" s="6"/>
      <c r="AE109" s="4"/>
      <c r="AF109" s="4"/>
      <c r="AG109" s="4"/>
      <c r="AH109" s="4"/>
      <c r="AI109" s="4"/>
      <c r="AJ109" s="4"/>
      <c r="AK109" s="6"/>
      <c r="AL109" s="4"/>
      <c r="AM109" s="4"/>
      <c r="AN109" s="4"/>
      <c r="AO109" s="4"/>
      <c r="AP109" s="4"/>
      <c r="AQ109" s="4"/>
      <c r="AR109" s="6"/>
      <c r="AS109" s="4"/>
      <c r="AT109" s="4"/>
      <c r="AU109" s="4"/>
      <c r="AV109" s="4"/>
      <c r="AW109" s="4"/>
      <c r="AX109" s="4"/>
      <c r="AY109" s="6"/>
      <c r="AZ109" s="4"/>
      <c r="BA109" s="4"/>
      <c r="BB109" s="4"/>
      <c r="BC109" s="4"/>
      <c r="BD109" s="4"/>
      <c r="BE109" s="4"/>
      <c r="BF109" s="6"/>
      <c r="BG109" s="4"/>
      <c r="BH109" s="4"/>
      <c r="BI109" s="4"/>
      <c r="BJ109" s="4"/>
      <c r="BK109" s="4"/>
      <c r="BL109" s="4"/>
      <c r="BM109" s="6"/>
      <c r="BN109" s="4"/>
      <c r="BO109" s="4"/>
      <c r="BP109" s="4"/>
      <c r="BQ109" s="4"/>
      <c r="BR109" s="4"/>
      <c r="BS109" s="4"/>
      <c r="BT109" s="6"/>
      <c r="BU109" s="4"/>
      <c r="BV109" s="4"/>
      <c r="BW109" s="4"/>
      <c r="BX109" s="4"/>
      <c r="BY109" s="4"/>
      <c r="BZ109" s="4"/>
      <c r="CA109" s="6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6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</row>
    <row r="110" spans="1:126" x14ac:dyDescent="0.25">
      <c r="A110" s="7"/>
      <c r="B110" s="4" t="s">
        <v>30</v>
      </c>
      <c r="C110" s="4">
        <v>4797101</v>
      </c>
      <c r="D110" s="4" t="s">
        <v>7</v>
      </c>
      <c r="E110" s="39"/>
      <c r="F110" s="4"/>
      <c r="G110" s="4">
        <f t="shared" ca="1" si="35"/>
        <v>0</v>
      </c>
      <c r="H110" s="4">
        <f t="shared" ca="1" si="25"/>
        <v>0</v>
      </c>
      <c r="I110" s="6"/>
      <c r="J110" s="4"/>
      <c r="K110" s="4"/>
      <c r="L110" s="4"/>
      <c r="M110" s="4"/>
      <c r="N110" s="4"/>
      <c r="O110" s="4"/>
      <c r="P110" s="6"/>
      <c r="Q110" s="4"/>
      <c r="R110" s="4"/>
      <c r="S110" s="4"/>
      <c r="T110" s="4"/>
      <c r="U110" s="4"/>
      <c r="V110" s="4"/>
      <c r="W110" s="6"/>
      <c r="X110" s="4"/>
      <c r="Y110" s="4"/>
      <c r="Z110" s="4"/>
      <c r="AA110" s="4"/>
      <c r="AB110" s="4"/>
      <c r="AC110" s="4"/>
      <c r="AD110" s="6"/>
      <c r="AE110" s="4"/>
      <c r="AF110" s="4"/>
      <c r="AG110" s="4"/>
      <c r="AH110" s="4"/>
      <c r="AI110" s="4"/>
      <c r="AJ110" s="4"/>
      <c r="AK110" s="6"/>
      <c r="AL110" s="4"/>
      <c r="AM110" s="4"/>
      <c r="AN110" s="4"/>
      <c r="AO110" s="4"/>
      <c r="AP110" s="4"/>
      <c r="AQ110" s="4"/>
      <c r="AR110" s="6"/>
      <c r="AS110" s="4"/>
      <c r="AT110" s="4"/>
      <c r="AU110" s="4"/>
      <c r="AV110" s="4"/>
      <c r="AW110" s="4"/>
      <c r="AX110" s="4"/>
      <c r="AY110" s="6"/>
      <c r="AZ110" s="4"/>
      <c r="BA110" s="4"/>
      <c r="BB110" s="4"/>
      <c r="BC110" s="4"/>
      <c r="BD110" s="4"/>
      <c r="BE110" s="4"/>
      <c r="BF110" s="6"/>
      <c r="BG110" s="4"/>
      <c r="BH110" s="4"/>
      <c r="BI110" s="4"/>
      <c r="BJ110" s="4"/>
      <c r="BK110" s="4"/>
      <c r="BL110" s="4"/>
      <c r="BM110" s="6"/>
      <c r="BN110" s="4"/>
      <c r="BO110" s="4"/>
      <c r="BP110" s="4"/>
      <c r="BQ110" s="4"/>
      <c r="BR110" s="4"/>
      <c r="BS110" s="4"/>
      <c r="BT110" s="6"/>
      <c r="BU110" s="4"/>
      <c r="BV110" s="4"/>
      <c r="BW110" s="4"/>
      <c r="BX110" s="4"/>
      <c r="BY110" s="4"/>
      <c r="BZ110" s="4"/>
      <c r="CA110" s="6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6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</row>
    <row r="111" spans="1:126" x14ac:dyDescent="0.25">
      <c r="A111" s="7"/>
      <c r="B111" s="4" t="s">
        <v>32</v>
      </c>
      <c r="C111" s="4" t="s">
        <v>67</v>
      </c>
      <c r="D111" s="4" t="s">
        <v>7</v>
      </c>
      <c r="E111" s="39"/>
      <c r="F111" s="4"/>
      <c r="G111" s="4">
        <f t="shared" ca="1" si="35"/>
        <v>0</v>
      </c>
      <c r="H111" s="4">
        <f t="shared" ca="1" si="25"/>
        <v>41.5</v>
      </c>
      <c r="I111" s="6"/>
      <c r="J111" s="4">
        <v>5.5</v>
      </c>
      <c r="K111" s="4"/>
      <c r="L111" s="4">
        <v>7.5</v>
      </c>
      <c r="M111" s="4"/>
      <c r="N111" s="4"/>
      <c r="O111" s="4"/>
      <c r="P111" s="6"/>
      <c r="Q111" s="4"/>
      <c r="R111" s="4"/>
      <c r="S111" s="4"/>
      <c r="T111" s="4"/>
      <c r="U111" s="4"/>
      <c r="V111" s="4"/>
      <c r="W111" s="6"/>
      <c r="X111" s="4"/>
      <c r="Y111" s="4"/>
      <c r="Z111" s="4"/>
      <c r="AA111" s="4">
        <v>4</v>
      </c>
      <c r="AB111" s="4">
        <v>11</v>
      </c>
      <c r="AC111" s="4"/>
      <c r="AD111" s="6"/>
      <c r="AE111" s="4">
        <v>13.5</v>
      </c>
      <c r="AF111" s="4"/>
      <c r="AG111" s="4"/>
      <c r="AH111" s="4"/>
      <c r="AI111" s="4"/>
      <c r="AJ111" s="4"/>
      <c r="AK111" s="6"/>
      <c r="AL111" s="4"/>
      <c r="AM111" s="4"/>
      <c r="AN111" s="4"/>
      <c r="AO111" s="4"/>
      <c r="AP111" s="4"/>
      <c r="AQ111" s="4"/>
      <c r="AR111" s="6"/>
      <c r="AS111" s="4"/>
      <c r="AT111" s="4"/>
      <c r="AU111" s="4"/>
      <c r="AV111" s="4"/>
      <c r="AW111" s="4"/>
      <c r="AX111" s="4"/>
      <c r="AY111" s="6"/>
      <c r="AZ111" s="4"/>
      <c r="BA111" s="4"/>
      <c r="BB111" s="4"/>
      <c r="BC111" s="4"/>
      <c r="BD111" s="4"/>
      <c r="BE111" s="4"/>
      <c r="BF111" s="6"/>
      <c r="BG111" s="4"/>
      <c r="BH111" s="4"/>
      <c r="BI111" s="4"/>
      <c r="BJ111" s="4"/>
      <c r="BK111" s="4"/>
      <c r="BL111" s="4"/>
      <c r="BM111" s="6"/>
      <c r="BN111" s="4"/>
      <c r="BO111" s="4"/>
      <c r="BP111" s="4"/>
      <c r="BQ111" s="4"/>
      <c r="BR111" s="4"/>
      <c r="BS111" s="4"/>
      <c r="BT111" s="6"/>
      <c r="BU111" s="4"/>
      <c r="BV111" s="4"/>
      <c r="BW111" s="4"/>
      <c r="BX111" s="4"/>
      <c r="BY111" s="4"/>
      <c r="BZ111" s="4"/>
      <c r="CA111" s="6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6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</row>
    <row r="112" spans="1:126" x14ac:dyDescent="0.25">
      <c r="A112" s="7"/>
      <c r="B112" s="4" t="s">
        <v>34</v>
      </c>
      <c r="C112" s="4">
        <v>4785001</v>
      </c>
      <c r="D112" s="4" t="s">
        <v>7</v>
      </c>
      <c r="E112" s="39"/>
      <c r="F112" s="4"/>
      <c r="G112" s="4">
        <f t="shared" ca="1" si="35"/>
        <v>0</v>
      </c>
      <c r="H112" s="4">
        <f t="shared" ca="1" si="25"/>
        <v>3.5</v>
      </c>
      <c r="I112" s="6"/>
      <c r="J112" s="4"/>
      <c r="K112" s="4">
        <v>3</v>
      </c>
      <c r="L112" s="4">
        <v>0.5</v>
      </c>
      <c r="M112" s="4"/>
      <c r="N112" s="4"/>
      <c r="O112" s="4"/>
      <c r="P112" s="6"/>
      <c r="Q112" s="4"/>
      <c r="R112" s="4"/>
      <c r="S112" s="4"/>
      <c r="T112" s="4"/>
      <c r="U112" s="4"/>
      <c r="V112" s="4"/>
      <c r="W112" s="6"/>
      <c r="X112" s="4"/>
      <c r="Y112" s="4"/>
      <c r="Z112" s="4"/>
      <c r="AA112" s="4"/>
      <c r="AB112" s="4"/>
      <c r="AC112" s="4"/>
      <c r="AD112" s="6"/>
      <c r="AE112" s="4"/>
      <c r="AF112" s="4"/>
      <c r="AG112" s="4"/>
      <c r="AH112" s="4"/>
      <c r="AI112" s="4"/>
      <c r="AJ112" s="4"/>
      <c r="AK112" s="6"/>
      <c r="AL112" s="4"/>
      <c r="AM112" s="4"/>
      <c r="AN112" s="4"/>
      <c r="AO112" s="4"/>
      <c r="AP112" s="4"/>
      <c r="AQ112" s="4"/>
      <c r="AR112" s="6"/>
      <c r="AS112" s="4"/>
      <c r="AT112" s="4"/>
      <c r="AU112" s="4"/>
      <c r="AV112" s="4"/>
      <c r="AW112" s="4"/>
      <c r="AX112" s="4"/>
      <c r="AY112" s="6"/>
      <c r="AZ112" s="4"/>
      <c r="BA112" s="4"/>
      <c r="BB112" s="4"/>
      <c r="BC112" s="4"/>
      <c r="BD112" s="4"/>
      <c r="BE112" s="4"/>
      <c r="BF112" s="6"/>
      <c r="BG112" s="4"/>
      <c r="BH112" s="4"/>
      <c r="BI112" s="4"/>
      <c r="BJ112" s="4"/>
      <c r="BK112" s="4"/>
      <c r="BL112" s="4"/>
      <c r="BM112" s="6"/>
      <c r="BN112" s="4"/>
      <c r="BO112" s="4"/>
      <c r="BP112" s="4"/>
      <c r="BQ112" s="4"/>
      <c r="BR112" s="4"/>
      <c r="BS112" s="4"/>
      <c r="BT112" s="6"/>
      <c r="BU112" s="4"/>
      <c r="BV112" s="4"/>
      <c r="BW112" s="4"/>
      <c r="BX112" s="4"/>
      <c r="BY112" s="4"/>
      <c r="BZ112" s="4"/>
      <c r="CA112" s="6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6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</row>
    <row r="113" spans="1:126" x14ac:dyDescent="0.25">
      <c r="A113" s="7"/>
      <c r="B113" s="4" t="s">
        <v>30</v>
      </c>
      <c r="C113" s="30" t="s">
        <v>53</v>
      </c>
      <c r="D113" s="4" t="s">
        <v>7</v>
      </c>
      <c r="E113" s="39"/>
      <c r="F113" s="4"/>
      <c r="G113" s="4">
        <f t="shared" ca="1" si="35"/>
        <v>0</v>
      </c>
      <c r="H113" s="4">
        <f t="shared" ca="1" si="25"/>
        <v>70.5</v>
      </c>
      <c r="I113" s="6"/>
      <c r="J113" s="4"/>
      <c r="K113" s="4"/>
      <c r="L113" s="4"/>
      <c r="M113" s="4">
        <v>10</v>
      </c>
      <c r="N113" s="4">
        <v>8</v>
      </c>
      <c r="O113" s="4"/>
      <c r="P113" s="6"/>
      <c r="Q113" s="4"/>
      <c r="R113" s="4">
        <v>3</v>
      </c>
      <c r="S113" s="4">
        <v>16</v>
      </c>
      <c r="T113" s="4">
        <v>2.5</v>
      </c>
      <c r="U113" s="4"/>
      <c r="V113" s="4"/>
      <c r="W113" s="6"/>
      <c r="X113" s="4">
        <v>12.5</v>
      </c>
      <c r="Y113" s="4"/>
      <c r="Z113" s="4"/>
      <c r="AA113" s="4"/>
      <c r="AB113" s="4"/>
      <c r="AC113" s="4"/>
      <c r="AD113" s="6"/>
      <c r="AE113" s="4"/>
      <c r="AF113" s="4"/>
      <c r="AG113" s="4"/>
      <c r="AH113" s="4"/>
      <c r="AI113" s="4"/>
      <c r="AJ113" s="4"/>
      <c r="AK113" s="6"/>
      <c r="AL113" s="4"/>
      <c r="AM113" s="4"/>
      <c r="AN113" s="4"/>
      <c r="AO113" s="4"/>
      <c r="AP113" s="4"/>
      <c r="AQ113" s="4"/>
      <c r="AR113" s="6"/>
      <c r="AS113" s="4"/>
      <c r="AT113" s="4"/>
      <c r="AU113" s="4"/>
      <c r="AV113" s="4"/>
      <c r="AW113" s="4">
        <v>5</v>
      </c>
      <c r="AX113" s="4"/>
      <c r="AY113" s="6"/>
      <c r="AZ113" s="4">
        <v>5.5</v>
      </c>
      <c r="BA113" s="4">
        <v>8</v>
      </c>
      <c r="BB113" s="4"/>
      <c r="BC113" s="4"/>
      <c r="BD113" s="4"/>
      <c r="BE113" s="4"/>
      <c r="BF113" s="6"/>
      <c r="BG113" s="4"/>
      <c r="BH113" s="4"/>
      <c r="BI113" s="4"/>
      <c r="BJ113" s="4"/>
      <c r="BK113" s="4"/>
      <c r="BL113" s="4"/>
      <c r="BM113" s="6"/>
      <c r="BN113" s="4"/>
      <c r="BO113" s="4"/>
      <c r="BP113" s="4"/>
      <c r="BQ113" s="4"/>
      <c r="BR113" s="4"/>
      <c r="BS113" s="4"/>
      <c r="BT113" s="6"/>
      <c r="BU113" s="4"/>
      <c r="BV113" s="4"/>
      <c r="BW113" s="4"/>
      <c r="BX113" s="4"/>
      <c r="BY113" s="4"/>
      <c r="BZ113" s="4"/>
      <c r="CA113" s="6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6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</row>
    <row r="114" spans="1:126" x14ac:dyDescent="0.25">
      <c r="A114" s="7"/>
      <c r="B114" s="4" t="s">
        <v>30</v>
      </c>
      <c r="C114" s="4">
        <v>4809601</v>
      </c>
      <c r="D114" s="4" t="s">
        <v>7</v>
      </c>
      <c r="E114" s="39"/>
      <c r="F114" s="4"/>
      <c r="G114" s="4">
        <f t="shared" ca="1" si="35"/>
        <v>0</v>
      </c>
      <c r="H114" s="4">
        <f t="shared" ca="1" si="25"/>
        <v>8.5</v>
      </c>
      <c r="I114" s="6"/>
      <c r="J114" s="4"/>
      <c r="K114" s="4"/>
      <c r="L114" s="4"/>
      <c r="M114" s="4">
        <v>2.5</v>
      </c>
      <c r="N114" s="4">
        <v>6</v>
      </c>
      <c r="O114" s="4"/>
      <c r="P114" s="6"/>
      <c r="Q114" s="4"/>
      <c r="R114" s="4"/>
      <c r="S114" s="4"/>
      <c r="T114" s="4"/>
      <c r="U114" s="4"/>
      <c r="V114" s="4"/>
      <c r="W114" s="6"/>
      <c r="X114" s="4"/>
      <c r="Y114" s="4"/>
      <c r="Z114" s="4"/>
      <c r="AA114" s="4"/>
      <c r="AB114" s="4"/>
      <c r="AC114" s="4"/>
      <c r="AD114" s="6"/>
      <c r="AE114" s="4"/>
      <c r="AF114" s="4"/>
      <c r="AG114" s="4"/>
      <c r="AH114" s="4"/>
      <c r="AI114" s="4"/>
      <c r="AJ114" s="4"/>
      <c r="AK114" s="6"/>
      <c r="AL114" s="4"/>
      <c r="AM114" s="4"/>
      <c r="AN114" s="4"/>
      <c r="AO114" s="4"/>
      <c r="AP114" s="4"/>
      <c r="AQ114" s="4"/>
      <c r="AR114" s="6"/>
      <c r="AS114" s="4"/>
      <c r="AT114" s="4"/>
      <c r="AU114" s="4"/>
      <c r="AV114" s="4"/>
      <c r="AW114" s="4"/>
      <c r="AX114" s="4"/>
      <c r="AY114" s="6"/>
      <c r="AZ114" s="4"/>
      <c r="BA114" s="4"/>
      <c r="BB114" s="4"/>
      <c r="BC114" s="4"/>
      <c r="BD114" s="4"/>
      <c r="BE114" s="4"/>
      <c r="BF114" s="6"/>
      <c r="BG114" s="4"/>
      <c r="BH114" s="4"/>
      <c r="BI114" s="4"/>
      <c r="BJ114" s="4"/>
      <c r="BK114" s="4"/>
      <c r="BL114" s="4"/>
      <c r="BM114" s="6"/>
      <c r="BN114" s="4"/>
      <c r="BO114" s="4"/>
      <c r="BP114" s="4"/>
      <c r="BQ114" s="4"/>
      <c r="BR114" s="4"/>
      <c r="BS114" s="4"/>
      <c r="BT114" s="6"/>
      <c r="BU114" s="4"/>
      <c r="BV114" s="4"/>
      <c r="BW114" s="4"/>
      <c r="BX114" s="4"/>
      <c r="BY114" s="4"/>
      <c r="BZ114" s="4"/>
      <c r="CA114" s="6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6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</row>
    <row r="115" spans="1:126" x14ac:dyDescent="0.25">
      <c r="A115" s="7"/>
      <c r="B115" s="4" t="s">
        <v>33</v>
      </c>
      <c r="C115" s="4"/>
      <c r="D115" s="4" t="s">
        <v>7</v>
      </c>
      <c r="E115" s="39"/>
      <c r="F115" s="4"/>
      <c r="G115" s="4">
        <f t="shared" ca="1" si="35"/>
        <v>0</v>
      </c>
      <c r="H115" s="4">
        <f t="shared" ca="1" si="25"/>
        <v>1</v>
      </c>
      <c r="I115" s="6"/>
      <c r="J115" s="4"/>
      <c r="K115" s="4"/>
      <c r="L115" s="4"/>
      <c r="M115" s="4"/>
      <c r="N115" s="4">
        <v>1</v>
      </c>
      <c r="O115" s="4"/>
      <c r="P115" s="6"/>
      <c r="Q115" s="4"/>
      <c r="R115" s="4"/>
      <c r="S115" s="4"/>
      <c r="T115" s="4"/>
      <c r="U115" s="4"/>
      <c r="V115" s="4"/>
      <c r="W115" s="6"/>
      <c r="X115" s="4"/>
      <c r="Y115" s="4"/>
      <c r="Z115" s="4"/>
      <c r="AA115" s="4"/>
      <c r="AB115" s="4"/>
      <c r="AC115" s="4"/>
      <c r="AD115" s="6"/>
      <c r="AE115" s="4"/>
      <c r="AF115" s="4"/>
      <c r="AG115" s="4"/>
      <c r="AH115" s="4"/>
      <c r="AI115" s="4"/>
      <c r="AJ115" s="4"/>
      <c r="AK115" s="6"/>
      <c r="AL115" s="4"/>
      <c r="AM115" s="4"/>
      <c r="AN115" s="4"/>
      <c r="AO115" s="4"/>
      <c r="AP115" s="4"/>
      <c r="AQ115" s="4"/>
      <c r="AR115" s="6"/>
      <c r="AS115" s="4"/>
      <c r="AT115" s="4"/>
      <c r="AU115" s="4"/>
      <c r="AV115" s="4"/>
      <c r="AW115" s="4"/>
      <c r="AX115" s="4"/>
      <c r="AY115" s="6"/>
      <c r="AZ115" s="4"/>
      <c r="BA115" s="4"/>
      <c r="BB115" s="4"/>
      <c r="BC115" s="4"/>
      <c r="BD115" s="4"/>
      <c r="BE115" s="4"/>
      <c r="BF115" s="6"/>
      <c r="BG115" s="4"/>
      <c r="BH115" s="4"/>
      <c r="BI115" s="4"/>
      <c r="BJ115" s="4"/>
      <c r="BK115" s="4"/>
      <c r="BL115" s="4"/>
      <c r="BM115" s="6"/>
      <c r="BN115" s="4"/>
      <c r="BO115" s="4"/>
      <c r="BP115" s="4"/>
      <c r="BQ115" s="4"/>
      <c r="BR115" s="4"/>
      <c r="BS115" s="4"/>
      <c r="BT115" s="6"/>
      <c r="BU115" s="4"/>
      <c r="BV115" s="4"/>
      <c r="BW115" s="4"/>
      <c r="BX115" s="4"/>
      <c r="BY115" s="4"/>
      <c r="BZ115" s="4"/>
      <c r="CA115" s="6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6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</row>
    <row r="116" spans="1:126" x14ac:dyDescent="0.25">
      <c r="A116" s="7"/>
      <c r="B116" s="4" t="s">
        <v>35</v>
      </c>
      <c r="C116" s="4"/>
      <c r="D116" s="4" t="s">
        <v>7</v>
      </c>
      <c r="E116" s="39"/>
      <c r="F116" s="4"/>
      <c r="G116" s="4">
        <f t="shared" ca="1" si="35"/>
        <v>0</v>
      </c>
      <c r="H116" s="4">
        <f t="shared" ca="1" si="25"/>
        <v>5</v>
      </c>
      <c r="I116" s="6"/>
      <c r="J116" s="4"/>
      <c r="K116" s="4"/>
      <c r="L116" s="4"/>
      <c r="M116" s="4"/>
      <c r="N116" s="4">
        <v>1</v>
      </c>
      <c r="O116" s="4"/>
      <c r="P116" s="6"/>
      <c r="Q116" s="4"/>
      <c r="R116" s="4"/>
      <c r="S116" s="4"/>
      <c r="T116" s="4"/>
      <c r="U116" s="4"/>
      <c r="V116" s="4"/>
      <c r="W116" s="6"/>
      <c r="X116" s="4"/>
      <c r="Y116" s="4"/>
      <c r="Z116" s="4"/>
      <c r="AA116" s="4"/>
      <c r="AB116" s="4">
        <v>1</v>
      </c>
      <c r="AC116" s="4"/>
      <c r="AD116" s="6"/>
      <c r="AE116" s="4"/>
      <c r="AF116" s="4"/>
      <c r="AG116" s="4"/>
      <c r="AH116" s="4"/>
      <c r="AI116" s="4">
        <v>1</v>
      </c>
      <c r="AJ116" s="4"/>
      <c r="AK116" s="6"/>
      <c r="AL116" s="4"/>
      <c r="AM116" s="4"/>
      <c r="AN116" s="4"/>
      <c r="AO116" s="4"/>
      <c r="AP116" s="4"/>
      <c r="AQ116" s="4"/>
      <c r="AR116" s="6"/>
      <c r="AS116" s="4"/>
      <c r="AT116" s="4"/>
      <c r="AU116" s="4"/>
      <c r="AV116" s="4"/>
      <c r="AW116" s="4">
        <v>1</v>
      </c>
      <c r="AX116" s="4"/>
      <c r="AY116" s="6"/>
      <c r="AZ116" s="4"/>
      <c r="BA116" s="4"/>
      <c r="BB116" s="4"/>
      <c r="BC116" s="4"/>
      <c r="BD116" s="4"/>
      <c r="BE116" s="4"/>
      <c r="BF116" s="6"/>
      <c r="BG116" s="4"/>
      <c r="BH116" s="4"/>
      <c r="BI116" s="4"/>
      <c r="BJ116" s="4"/>
      <c r="BK116" s="4">
        <v>1</v>
      </c>
      <c r="BL116" s="4"/>
      <c r="BM116" s="6"/>
      <c r="BN116" s="4"/>
      <c r="BO116" s="4"/>
      <c r="BP116" s="4"/>
      <c r="BQ116" s="4"/>
      <c r="BR116" s="4"/>
      <c r="BS116" s="4"/>
      <c r="BT116" s="6"/>
      <c r="BU116" s="4"/>
      <c r="BV116" s="4"/>
      <c r="BW116" s="4"/>
      <c r="BX116" s="4"/>
      <c r="BY116" s="4"/>
      <c r="BZ116" s="4"/>
      <c r="CA116" s="6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6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</row>
    <row r="117" spans="1:126" x14ac:dyDescent="0.25">
      <c r="A117" s="7"/>
      <c r="B117" s="25" t="s">
        <v>64</v>
      </c>
      <c r="C117" s="4" t="s">
        <v>38</v>
      </c>
      <c r="D117" s="4" t="s">
        <v>7</v>
      </c>
      <c r="E117" s="39"/>
      <c r="F117" s="4"/>
      <c r="G117" s="4">
        <f t="shared" ca="1" si="35"/>
        <v>0</v>
      </c>
      <c r="H117" s="4">
        <f t="shared" ca="1" si="25"/>
        <v>12</v>
      </c>
      <c r="I117" s="6"/>
      <c r="J117" s="4"/>
      <c r="K117" s="4"/>
      <c r="L117" s="4"/>
      <c r="M117" s="4"/>
      <c r="N117" s="4"/>
      <c r="O117" s="4"/>
      <c r="P117" s="6"/>
      <c r="Q117" s="4"/>
      <c r="R117" s="4"/>
      <c r="S117" s="4"/>
      <c r="T117" s="4">
        <v>6</v>
      </c>
      <c r="U117" s="4">
        <v>6</v>
      </c>
      <c r="V117" s="4"/>
      <c r="W117" s="6"/>
      <c r="X117" s="4"/>
      <c r="Y117" s="4"/>
      <c r="Z117" s="4"/>
      <c r="AA117" s="4"/>
      <c r="AB117" s="4"/>
      <c r="AC117" s="4"/>
      <c r="AD117" s="6"/>
      <c r="AE117" s="4"/>
      <c r="AF117" s="4"/>
      <c r="AG117" s="4"/>
      <c r="AH117" s="4"/>
      <c r="AI117" s="4"/>
      <c r="AJ117" s="4"/>
      <c r="AK117" s="6"/>
      <c r="AL117" s="4"/>
      <c r="AM117" s="4"/>
      <c r="AN117" s="4"/>
      <c r="AO117" s="4"/>
      <c r="AP117" s="4"/>
      <c r="AQ117" s="4"/>
      <c r="AR117" s="6"/>
      <c r="AS117" s="4"/>
      <c r="AT117" s="4"/>
      <c r="AU117" s="4"/>
      <c r="AV117" s="4"/>
      <c r="AW117" s="4"/>
      <c r="AX117" s="4"/>
      <c r="AY117" s="6"/>
      <c r="AZ117" s="4"/>
      <c r="BA117" s="4"/>
      <c r="BB117" s="4"/>
      <c r="BC117" s="4"/>
      <c r="BD117" s="4"/>
      <c r="BE117" s="4"/>
      <c r="BF117" s="6"/>
      <c r="BG117" s="4"/>
      <c r="BH117" s="4"/>
      <c r="BI117" s="4"/>
      <c r="BJ117" s="4"/>
      <c r="BK117" s="4"/>
      <c r="BL117" s="4"/>
      <c r="BM117" s="6"/>
      <c r="BN117" s="4"/>
      <c r="BO117" s="4"/>
      <c r="BP117" s="4"/>
      <c r="BQ117" s="4"/>
      <c r="BR117" s="4"/>
      <c r="BS117" s="4"/>
      <c r="BT117" s="6"/>
      <c r="BU117" s="4"/>
      <c r="BV117" s="4"/>
      <c r="BW117" s="4"/>
      <c r="BX117" s="4"/>
      <c r="BY117" s="4"/>
      <c r="BZ117" s="4"/>
      <c r="CA117" s="6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6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</row>
    <row r="118" spans="1:126" x14ac:dyDescent="0.25">
      <c r="A118" s="7"/>
      <c r="B118" s="4" t="s">
        <v>30</v>
      </c>
      <c r="C118" s="4">
        <v>4804901</v>
      </c>
      <c r="D118" s="4" t="s">
        <v>7</v>
      </c>
      <c r="E118" s="39"/>
      <c r="F118" s="4"/>
      <c r="G118" s="4">
        <f t="shared" ca="1" si="35"/>
        <v>0</v>
      </c>
      <c r="H118" s="4">
        <f t="shared" ca="1" si="25"/>
        <v>4.5</v>
      </c>
      <c r="I118" s="6"/>
      <c r="J118" s="4"/>
      <c r="K118" s="4"/>
      <c r="L118" s="4"/>
      <c r="M118" s="4"/>
      <c r="N118" s="4"/>
      <c r="O118" s="4"/>
      <c r="P118" s="6"/>
      <c r="Q118" s="4"/>
      <c r="R118" s="4"/>
      <c r="S118" s="4"/>
      <c r="T118" s="4">
        <v>4.5</v>
      </c>
      <c r="U118" s="4"/>
      <c r="V118" s="4"/>
      <c r="W118" s="6"/>
      <c r="X118" s="4"/>
      <c r="Y118" s="4"/>
      <c r="Z118" s="4"/>
      <c r="AA118" s="4"/>
      <c r="AB118" s="4"/>
      <c r="AC118" s="4"/>
      <c r="AD118" s="6"/>
      <c r="AE118" s="4"/>
      <c r="AF118" s="4"/>
      <c r="AG118" s="4"/>
      <c r="AH118" s="4"/>
      <c r="AI118" s="4"/>
      <c r="AJ118" s="4"/>
      <c r="AK118" s="6"/>
      <c r="AL118" s="4"/>
      <c r="AM118" s="4"/>
      <c r="AN118" s="4"/>
      <c r="AO118" s="4"/>
      <c r="AP118" s="4"/>
      <c r="AQ118" s="4"/>
      <c r="AR118" s="6"/>
      <c r="AS118" s="4"/>
      <c r="AT118" s="4"/>
      <c r="AU118" s="4"/>
      <c r="AV118" s="4"/>
      <c r="AW118" s="4"/>
      <c r="AX118" s="4"/>
      <c r="AY118" s="6"/>
      <c r="AZ118" s="4"/>
      <c r="BA118" s="4"/>
      <c r="BB118" s="4"/>
      <c r="BC118" s="4"/>
      <c r="BD118" s="4"/>
      <c r="BE118" s="4"/>
      <c r="BF118" s="6"/>
      <c r="BG118" s="4"/>
      <c r="BH118" s="4"/>
      <c r="BI118" s="4"/>
      <c r="BJ118" s="4"/>
      <c r="BK118" s="4"/>
      <c r="BL118" s="4"/>
      <c r="BM118" s="6"/>
      <c r="BN118" s="4"/>
      <c r="BO118" s="4"/>
      <c r="BP118" s="4"/>
      <c r="BQ118" s="4"/>
      <c r="BR118" s="4"/>
      <c r="BS118" s="4"/>
      <c r="BT118" s="6"/>
      <c r="BU118" s="4"/>
      <c r="BV118" s="4"/>
      <c r="BW118" s="4"/>
      <c r="BX118" s="4"/>
      <c r="BY118" s="4"/>
      <c r="BZ118" s="4"/>
      <c r="CA118" s="6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6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</row>
    <row r="119" spans="1:126" x14ac:dyDescent="0.25">
      <c r="A119" s="7"/>
      <c r="B119" s="4" t="s">
        <v>32</v>
      </c>
      <c r="C119" s="4" t="s">
        <v>49</v>
      </c>
      <c r="D119" s="4" t="s">
        <v>7</v>
      </c>
      <c r="E119" s="39"/>
      <c r="F119" s="4"/>
      <c r="G119" s="4">
        <f t="shared" ca="1" si="35"/>
        <v>0</v>
      </c>
      <c r="H119" s="4">
        <f t="shared" ca="1" si="25"/>
        <v>67</v>
      </c>
      <c r="I119" s="6"/>
      <c r="J119" s="4"/>
      <c r="K119" s="4"/>
      <c r="L119" s="4"/>
      <c r="M119" s="4"/>
      <c r="N119" s="4"/>
      <c r="O119" s="4"/>
      <c r="P119" s="6"/>
      <c r="Q119" s="4"/>
      <c r="R119" s="4"/>
      <c r="S119" s="4"/>
      <c r="T119" s="4"/>
      <c r="U119" s="4"/>
      <c r="V119" s="4"/>
      <c r="W119" s="6"/>
      <c r="X119" s="4"/>
      <c r="Y119" s="4"/>
      <c r="Z119" s="4"/>
      <c r="AA119" s="4"/>
      <c r="AB119" s="4"/>
      <c r="AC119" s="4"/>
      <c r="AD119" s="6"/>
      <c r="AE119" s="4"/>
      <c r="AF119" s="4">
        <v>8</v>
      </c>
      <c r="AG119" s="4">
        <v>16</v>
      </c>
      <c r="AH119" s="4">
        <v>16</v>
      </c>
      <c r="AI119" s="4">
        <v>12</v>
      </c>
      <c r="AJ119" s="4"/>
      <c r="AK119" s="6"/>
      <c r="AL119" s="4">
        <v>8</v>
      </c>
      <c r="AM119" s="4"/>
      <c r="AN119" s="4"/>
      <c r="AO119" s="4"/>
      <c r="AP119" s="4"/>
      <c r="AQ119" s="4"/>
      <c r="AR119" s="6"/>
      <c r="AS119" s="4"/>
      <c r="AT119" s="4"/>
      <c r="AU119" s="4"/>
      <c r="AV119" s="4"/>
      <c r="AW119" s="4"/>
      <c r="AX119" s="4"/>
      <c r="AY119" s="6"/>
      <c r="AZ119" s="4"/>
      <c r="BA119" s="4">
        <v>7</v>
      </c>
      <c r="BB119" s="4"/>
      <c r="BC119" s="4"/>
      <c r="BD119" s="4"/>
      <c r="BE119" s="4"/>
      <c r="BF119" s="6"/>
      <c r="BG119" s="4"/>
      <c r="BH119" s="4"/>
      <c r="BI119" s="4"/>
      <c r="BJ119" s="4"/>
      <c r="BK119" s="4"/>
      <c r="BL119" s="4"/>
      <c r="BM119" s="6"/>
      <c r="BN119" s="4"/>
      <c r="BO119" s="4"/>
      <c r="BP119" s="4"/>
      <c r="BQ119" s="4"/>
      <c r="BR119" s="4"/>
      <c r="BS119" s="4"/>
      <c r="BT119" s="6"/>
      <c r="BU119" s="4"/>
      <c r="BV119" s="4"/>
      <c r="BW119" s="4"/>
      <c r="BX119" s="4"/>
      <c r="BY119" s="4"/>
      <c r="BZ119" s="4"/>
      <c r="CA119" s="6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6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</row>
    <row r="120" spans="1:126" x14ac:dyDescent="0.25">
      <c r="A120" s="7"/>
      <c r="B120" s="4" t="s">
        <v>32</v>
      </c>
      <c r="C120" s="4" t="s">
        <v>48</v>
      </c>
      <c r="D120" s="4" t="s">
        <v>7</v>
      </c>
      <c r="E120" s="39"/>
      <c r="F120" s="4"/>
      <c r="G120" s="4">
        <f t="shared" ca="1" si="35"/>
        <v>0</v>
      </c>
      <c r="H120" s="4">
        <f t="shared" ca="1" si="25"/>
        <v>20</v>
      </c>
      <c r="I120" s="6"/>
      <c r="J120" s="4"/>
      <c r="K120" s="4"/>
      <c r="L120" s="4"/>
      <c r="M120" s="4"/>
      <c r="N120" s="4"/>
      <c r="O120" s="4"/>
      <c r="P120" s="6"/>
      <c r="Q120" s="4"/>
      <c r="R120" s="4"/>
      <c r="S120" s="4"/>
      <c r="T120" s="4"/>
      <c r="U120" s="4"/>
      <c r="V120" s="4"/>
      <c r="W120" s="6"/>
      <c r="X120" s="4">
        <v>1</v>
      </c>
      <c r="Y120" s="4"/>
      <c r="Z120" s="4">
        <v>16</v>
      </c>
      <c r="AA120" s="4"/>
      <c r="AB120" s="4"/>
      <c r="AC120" s="4"/>
      <c r="AD120" s="6"/>
      <c r="AE120" s="4"/>
      <c r="AF120" s="4">
        <v>3</v>
      </c>
      <c r="AG120" s="4"/>
      <c r="AH120" s="4"/>
      <c r="AI120" s="4"/>
      <c r="AJ120" s="4"/>
      <c r="AK120" s="6"/>
      <c r="AL120" s="4"/>
      <c r="AM120" s="4"/>
      <c r="AN120" s="4"/>
      <c r="AO120" s="4"/>
      <c r="AP120" s="4"/>
      <c r="AQ120" s="4"/>
      <c r="AR120" s="6"/>
      <c r="AS120" s="4"/>
      <c r="AT120" s="4"/>
      <c r="AU120" s="4"/>
      <c r="AV120" s="4"/>
      <c r="AW120" s="4"/>
      <c r="AX120" s="4"/>
      <c r="AY120" s="6"/>
      <c r="AZ120" s="4"/>
      <c r="BA120" s="4"/>
      <c r="BB120" s="4"/>
      <c r="BC120" s="4"/>
      <c r="BD120" s="4"/>
      <c r="BE120" s="4"/>
      <c r="BF120" s="6"/>
      <c r="BG120" s="4"/>
      <c r="BH120" s="4"/>
      <c r="BI120" s="4"/>
      <c r="BJ120" s="4"/>
      <c r="BK120" s="4"/>
      <c r="BL120" s="4"/>
      <c r="BM120" s="6"/>
      <c r="BN120" s="4"/>
      <c r="BO120" s="4"/>
      <c r="BP120" s="4"/>
      <c r="BQ120" s="4"/>
      <c r="BR120" s="4"/>
      <c r="BS120" s="4"/>
      <c r="BT120" s="6"/>
      <c r="BU120" s="4"/>
      <c r="BV120" s="4"/>
      <c r="BW120" s="4"/>
      <c r="BX120" s="4"/>
      <c r="BY120" s="4"/>
      <c r="BZ120" s="4"/>
      <c r="CA120" s="6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6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</row>
    <row r="121" spans="1:126" x14ac:dyDescent="0.25">
      <c r="A121" s="7"/>
      <c r="B121" s="4" t="s">
        <v>32</v>
      </c>
      <c r="C121" s="4" t="s">
        <v>41</v>
      </c>
      <c r="D121" s="4" t="s">
        <v>7</v>
      </c>
      <c r="E121" s="39"/>
      <c r="F121" s="4"/>
      <c r="G121" s="4">
        <f t="shared" ca="1" si="35"/>
        <v>0</v>
      </c>
      <c r="H121" s="4">
        <f t="shared" ca="1" si="25"/>
        <v>31.5</v>
      </c>
      <c r="I121" s="6"/>
      <c r="J121" s="4"/>
      <c r="K121" s="4"/>
      <c r="L121" s="4"/>
      <c r="M121" s="4"/>
      <c r="N121" s="4"/>
      <c r="O121" s="4"/>
      <c r="P121" s="6"/>
      <c r="Q121" s="4"/>
      <c r="R121" s="4"/>
      <c r="S121" s="4"/>
      <c r="T121" s="4"/>
      <c r="U121" s="4"/>
      <c r="V121" s="4"/>
      <c r="W121" s="6"/>
      <c r="X121" s="4"/>
      <c r="Y121" s="4">
        <v>13.5</v>
      </c>
      <c r="Z121" s="4"/>
      <c r="AA121" s="4">
        <v>12</v>
      </c>
      <c r="AB121" s="4">
        <v>1</v>
      </c>
      <c r="AC121" s="4"/>
      <c r="AD121" s="6"/>
      <c r="AE121" s="4"/>
      <c r="AF121" s="4">
        <v>5</v>
      </c>
      <c r="AG121" s="4"/>
      <c r="AH121" s="4"/>
      <c r="AI121" s="4"/>
      <c r="AJ121" s="4"/>
      <c r="AK121" s="6"/>
      <c r="AL121" s="4"/>
      <c r="AM121" s="4"/>
      <c r="AN121" s="4"/>
      <c r="AO121" s="4"/>
      <c r="AP121" s="4"/>
      <c r="AQ121" s="4"/>
      <c r="AR121" s="6"/>
      <c r="AS121" s="4"/>
      <c r="AT121" s="4"/>
      <c r="AU121" s="4"/>
      <c r="AV121" s="4"/>
      <c r="AW121" s="4"/>
      <c r="AX121" s="4"/>
      <c r="AY121" s="6"/>
      <c r="AZ121" s="4"/>
      <c r="BA121" s="4"/>
      <c r="BB121" s="4"/>
      <c r="BC121" s="4"/>
      <c r="BD121" s="4"/>
      <c r="BE121" s="4"/>
      <c r="BF121" s="6"/>
      <c r="BG121" s="4"/>
      <c r="BH121" s="4"/>
      <c r="BI121" s="4"/>
      <c r="BJ121" s="4"/>
      <c r="BK121" s="4"/>
      <c r="BL121" s="4"/>
      <c r="BM121" s="6"/>
      <c r="BN121" s="4"/>
      <c r="BO121" s="4"/>
      <c r="BP121" s="4"/>
      <c r="BQ121" s="4"/>
      <c r="BR121" s="4"/>
      <c r="BS121" s="4"/>
      <c r="BT121" s="6"/>
      <c r="BU121" s="4"/>
      <c r="BV121" s="4"/>
      <c r="BW121" s="4"/>
      <c r="BX121" s="4"/>
      <c r="BY121" s="4"/>
      <c r="BZ121" s="4"/>
      <c r="CA121" s="6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6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</row>
    <row r="122" spans="1:126" x14ac:dyDescent="0.25">
      <c r="A122" s="7"/>
      <c r="B122" s="4" t="s">
        <v>32</v>
      </c>
      <c r="C122" s="4" t="s">
        <v>65</v>
      </c>
      <c r="D122" s="4" t="s">
        <v>7</v>
      </c>
      <c r="E122" s="39"/>
      <c r="F122" s="4"/>
      <c r="G122" s="4">
        <f t="shared" ca="1" si="35"/>
        <v>0</v>
      </c>
      <c r="H122" s="4">
        <f t="shared" ca="1" si="25"/>
        <v>32.5</v>
      </c>
      <c r="I122" s="6"/>
      <c r="J122" s="4"/>
      <c r="K122" s="4"/>
      <c r="L122" s="4"/>
      <c r="M122" s="4"/>
      <c r="N122" s="4"/>
      <c r="O122" s="4"/>
      <c r="P122" s="6"/>
      <c r="Q122" s="4"/>
      <c r="R122" s="4"/>
      <c r="S122" s="4"/>
      <c r="T122" s="4"/>
      <c r="U122" s="4"/>
      <c r="V122" s="4"/>
      <c r="W122" s="6"/>
      <c r="X122" s="4"/>
      <c r="Y122" s="4"/>
      <c r="Z122" s="4"/>
      <c r="AA122" s="4"/>
      <c r="AB122" s="4"/>
      <c r="AC122" s="4"/>
      <c r="AD122" s="6"/>
      <c r="AE122" s="4"/>
      <c r="AF122" s="4"/>
      <c r="AG122" s="4"/>
      <c r="AH122" s="4"/>
      <c r="AI122" s="4"/>
      <c r="AJ122" s="4"/>
      <c r="AK122" s="6"/>
      <c r="AL122" s="4">
        <v>5.5</v>
      </c>
      <c r="AM122" s="4">
        <v>16</v>
      </c>
      <c r="AN122" s="4">
        <v>3</v>
      </c>
      <c r="AO122" s="4">
        <v>7</v>
      </c>
      <c r="AP122" s="4"/>
      <c r="AQ122" s="4"/>
      <c r="AR122" s="6"/>
      <c r="AS122" s="4"/>
      <c r="AT122" s="4"/>
      <c r="AU122" s="4"/>
      <c r="AV122" s="4"/>
      <c r="AW122" s="4"/>
      <c r="AX122" s="4"/>
      <c r="AY122" s="6"/>
      <c r="AZ122" s="4"/>
      <c r="BA122" s="4">
        <v>1</v>
      </c>
      <c r="BB122" s="4"/>
      <c r="BC122" s="4"/>
      <c r="BD122" s="4"/>
      <c r="BE122" s="4"/>
      <c r="BF122" s="6"/>
      <c r="BG122" s="4"/>
      <c r="BH122" s="4"/>
      <c r="BI122" s="4"/>
      <c r="BJ122" s="4"/>
      <c r="BK122" s="4"/>
      <c r="BL122" s="4"/>
      <c r="BM122" s="6"/>
      <c r="BN122" s="4"/>
      <c r="BO122" s="4"/>
      <c r="BP122" s="4"/>
      <c r="BQ122" s="4"/>
      <c r="BR122" s="4"/>
      <c r="BS122" s="4"/>
      <c r="BT122" s="6"/>
      <c r="BU122" s="4"/>
      <c r="BV122" s="4"/>
      <c r="BW122" s="4"/>
      <c r="BX122" s="4"/>
      <c r="BY122" s="4"/>
      <c r="BZ122" s="4"/>
      <c r="CA122" s="6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6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</row>
    <row r="123" spans="1:126" x14ac:dyDescent="0.25">
      <c r="A123" s="7"/>
      <c r="B123" s="4" t="s">
        <v>32</v>
      </c>
      <c r="C123" s="4" t="s">
        <v>66</v>
      </c>
      <c r="D123" s="4" t="s">
        <v>7</v>
      </c>
      <c r="E123" s="39"/>
      <c r="F123" s="4"/>
      <c r="G123" s="4">
        <f t="shared" ca="1" si="35"/>
        <v>0</v>
      </c>
      <c r="H123" s="4">
        <f t="shared" ca="1" si="25"/>
        <v>134.25</v>
      </c>
      <c r="I123" s="6"/>
      <c r="J123" s="4"/>
      <c r="K123" s="4"/>
      <c r="L123" s="4"/>
      <c r="M123" s="4"/>
      <c r="N123" s="4"/>
      <c r="O123" s="4"/>
      <c r="P123" s="6"/>
      <c r="Q123" s="4"/>
      <c r="R123" s="4"/>
      <c r="S123" s="4"/>
      <c r="T123" s="4"/>
      <c r="U123" s="4"/>
      <c r="V123" s="4"/>
      <c r="W123" s="6"/>
      <c r="X123" s="4"/>
      <c r="Y123" s="4"/>
      <c r="Z123" s="4"/>
      <c r="AA123" s="4"/>
      <c r="AB123" s="4"/>
      <c r="AC123" s="4"/>
      <c r="AD123" s="6"/>
      <c r="AE123" s="4"/>
      <c r="AF123" s="4"/>
      <c r="AG123" s="4"/>
      <c r="AH123" s="4"/>
      <c r="AI123" s="4"/>
      <c r="AJ123" s="4"/>
      <c r="AK123" s="6"/>
      <c r="AL123" s="4"/>
      <c r="AM123" s="4"/>
      <c r="AN123" s="4"/>
      <c r="AO123" s="4"/>
      <c r="AP123" s="4"/>
      <c r="AQ123" s="4"/>
      <c r="AR123" s="6"/>
      <c r="AS123" s="4">
        <v>7.75</v>
      </c>
      <c r="AT123" s="4">
        <v>12.5</v>
      </c>
      <c r="AU123" s="4">
        <v>16</v>
      </c>
      <c r="AV123" s="4">
        <v>16</v>
      </c>
      <c r="AW123" s="4">
        <v>7</v>
      </c>
      <c r="AX123" s="4"/>
      <c r="AY123" s="6"/>
      <c r="AZ123" s="4">
        <v>8</v>
      </c>
      <c r="BA123" s="4"/>
      <c r="BB123" s="4">
        <v>16</v>
      </c>
      <c r="BC123" s="4">
        <v>16</v>
      </c>
      <c r="BD123" s="4">
        <v>16</v>
      </c>
      <c r="BE123" s="4"/>
      <c r="BF123" s="6"/>
      <c r="BG123" s="4">
        <v>13.5</v>
      </c>
      <c r="BH123" s="4">
        <v>5.5</v>
      </c>
      <c r="BI123" s="4"/>
      <c r="BJ123" s="4"/>
      <c r="BK123" s="4"/>
      <c r="BL123" s="4"/>
      <c r="BM123" s="6"/>
      <c r="BN123" s="4"/>
      <c r="BO123" s="4"/>
      <c r="BP123" s="4"/>
      <c r="BQ123" s="4"/>
      <c r="BR123" s="4"/>
      <c r="BS123" s="4"/>
      <c r="BT123" s="6"/>
      <c r="BU123" s="4"/>
      <c r="BV123" s="4"/>
      <c r="BW123" s="4"/>
      <c r="BX123" s="4"/>
      <c r="BY123" s="4"/>
      <c r="BZ123" s="4"/>
      <c r="CA123" s="6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6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</row>
    <row r="124" spans="1:126" x14ac:dyDescent="0.25">
      <c r="A124" s="7"/>
      <c r="B124" s="25" t="s">
        <v>64</v>
      </c>
      <c r="C124" s="4" t="s">
        <v>54</v>
      </c>
      <c r="D124" s="4" t="s">
        <v>7</v>
      </c>
      <c r="E124" s="39"/>
      <c r="F124" s="4"/>
      <c r="G124" s="4">
        <f t="shared" ca="1" si="35"/>
        <v>0</v>
      </c>
      <c r="H124" s="4">
        <f t="shared" ca="1" si="25"/>
        <v>141.5</v>
      </c>
      <c r="I124" s="6"/>
      <c r="J124" s="4"/>
      <c r="K124" s="4"/>
      <c r="L124" s="4"/>
      <c r="M124" s="4"/>
      <c r="N124" s="4"/>
      <c r="O124" s="4"/>
      <c r="P124" s="6"/>
      <c r="Q124" s="4"/>
      <c r="R124" s="4"/>
      <c r="S124" s="4"/>
      <c r="T124" s="4">
        <v>6</v>
      </c>
      <c r="U124" s="4">
        <v>6</v>
      </c>
      <c r="V124" s="4"/>
      <c r="W124" s="6"/>
      <c r="X124" s="4"/>
      <c r="Y124" s="4"/>
      <c r="Z124" s="4"/>
      <c r="AA124" s="4"/>
      <c r="AB124" s="4"/>
      <c r="AC124" s="4"/>
      <c r="AD124" s="6"/>
      <c r="AE124" s="4"/>
      <c r="AF124" s="4"/>
      <c r="AG124" s="4"/>
      <c r="AH124" s="4"/>
      <c r="AI124" s="4"/>
      <c r="AJ124" s="4"/>
      <c r="AK124" s="6"/>
      <c r="AL124" s="4"/>
      <c r="AM124" s="4"/>
      <c r="AN124" s="4"/>
      <c r="AO124" s="4"/>
      <c r="AP124" s="4"/>
      <c r="AQ124" s="4"/>
      <c r="AR124" s="6"/>
      <c r="AS124" s="4"/>
      <c r="AT124" s="4"/>
      <c r="AU124" s="4"/>
      <c r="AV124" s="4"/>
      <c r="AW124" s="4"/>
      <c r="AX124" s="4"/>
      <c r="AY124" s="6"/>
      <c r="AZ124" s="4"/>
      <c r="BA124" s="4"/>
      <c r="BB124" s="4"/>
      <c r="BC124" s="4"/>
      <c r="BD124" s="4"/>
      <c r="BE124" s="4"/>
      <c r="BF124" s="6"/>
      <c r="BG124" s="4"/>
      <c r="BH124" s="4">
        <v>10.5</v>
      </c>
      <c r="BI124" s="4">
        <v>16</v>
      </c>
      <c r="BJ124" s="4">
        <v>16</v>
      </c>
      <c r="BK124" s="4">
        <v>15</v>
      </c>
      <c r="BL124" s="4"/>
      <c r="BM124" s="6"/>
      <c r="BN124" s="4">
        <v>8</v>
      </c>
      <c r="BO124" s="4">
        <v>16</v>
      </c>
      <c r="BP124" s="4">
        <v>16</v>
      </c>
      <c r="BQ124" s="4">
        <v>16</v>
      </c>
      <c r="BR124" s="4">
        <v>16</v>
      </c>
      <c r="BS124" s="4"/>
      <c r="BT124" s="6"/>
      <c r="BU124" s="4"/>
      <c r="BV124" s="4"/>
      <c r="BW124" s="4"/>
      <c r="BX124" s="4"/>
      <c r="BY124" s="4"/>
      <c r="BZ124" s="4"/>
      <c r="CA124" s="6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6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</row>
    <row r="125" spans="1:126" x14ac:dyDescent="0.25">
      <c r="A125" s="7"/>
      <c r="B125" s="4"/>
      <c r="C125" s="5" t="s">
        <v>12</v>
      </c>
      <c r="D125" s="5" t="s">
        <v>7</v>
      </c>
      <c r="E125" s="41"/>
      <c r="F125" s="4"/>
      <c r="G125" s="4">
        <f t="shared" ca="1" si="35"/>
        <v>0</v>
      </c>
      <c r="H125" s="4">
        <f t="shared" ca="1" si="25"/>
        <v>435</v>
      </c>
      <c r="I125" s="6"/>
      <c r="J125" s="4">
        <f t="shared" ref="J125:O125" si="47">SUM(J107:J118)</f>
        <v>13.5</v>
      </c>
      <c r="K125" s="4">
        <f t="shared" si="47"/>
        <v>16</v>
      </c>
      <c r="L125" s="4">
        <f t="shared" si="47"/>
        <v>16</v>
      </c>
      <c r="M125" s="4">
        <f t="shared" si="47"/>
        <v>16</v>
      </c>
      <c r="N125" s="4">
        <f t="shared" si="47"/>
        <v>16</v>
      </c>
      <c r="O125" s="4">
        <f t="shared" si="47"/>
        <v>0</v>
      </c>
      <c r="P125" s="6"/>
      <c r="Q125" s="4">
        <f t="shared" ref="Q125:V125" si="48">SUM(Q107:Q118)</f>
        <v>13.5</v>
      </c>
      <c r="R125" s="4">
        <f t="shared" si="48"/>
        <v>16</v>
      </c>
      <c r="S125" s="4">
        <f t="shared" si="48"/>
        <v>16</v>
      </c>
      <c r="T125" s="4">
        <f t="shared" si="48"/>
        <v>16</v>
      </c>
      <c r="U125" s="4">
        <f t="shared" si="48"/>
        <v>16</v>
      </c>
      <c r="V125" s="4">
        <f t="shared" si="48"/>
        <v>0</v>
      </c>
      <c r="W125" s="6"/>
      <c r="X125" s="4">
        <f t="shared" ref="X125:AC125" si="49">SUM(X107:X118)</f>
        <v>12.5</v>
      </c>
      <c r="Y125" s="4">
        <f t="shared" si="49"/>
        <v>0</v>
      </c>
      <c r="Z125" s="4">
        <f t="shared" si="49"/>
        <v>0</v>
      </c>
      <c r="AA125" s="4">
        <f t="shared" si="49"/>
        <v>4</v>
      </c>
      <c r="AB125" s="4">
        <f t="shared" si="49"/>
        <v>12</v>
      </c>
      <c r="AC125" s="4">
        <f t="shared" si="49"/>
        <v>0</v>
      </c>
      <c r="AD125" s="6"/>
      <c r="AE125" s="4">
        <f>SUM(AE107:AE118)</f>
        <v>13.5</v>
      </c>
      <c r="AF125" s="4">
        <f>SUM(AF114:AF123)</f>
        <v>16</v>
      </c>
      <c r="AG125" s="4">
        <f>SUM(AG107:AG118)</f>
        <v>0</v>
      </c>
      <c r="AH125" s="4">
        <f>SUM(AH107:AH118)</f>
        <v>0</v>
      </c>
      <c r="AI125" s="4">
        <f>SUM(AI107:AI118)</f>
        <v>1</v>
      </c>
      <c r="AJ125" s="4">
        <f>SUM(AJ107:AJ118)</f>
        <v>0</v>
      </c>
      <c r="AK125" s="6"/>
      <c r="AL125" s="4">
        <f>SUM(AL114:AL123)</f>
        <v>13.5</v>
      </c>
      <c r="AM125" s="4">
        <f>SUM(AM114:AM123)</f>
        <v>16</v>
      </c>
      <c r="AN125" s="4">
        <f>SUM(AN114:AN123)</f>
        <v>3</v>
      </c>
      <c r="AO125" s="4">
        <f>SUM(AO114:AO123)</f>
        <v>7</v>
      </c>
      <c r="AP125" s="4">
        <f>SUM(AP114:AP123)</f>
        <v>0</v>
      </c>
      <c r="AQ125" s="4">
        <f>SUM(AQ107:AQ118)</f>
        <v>0</v>
      </c>
      <c r="AR125" s="6"/>
      <c r="AS125" s="4">
        <f>SUM(AS107:AS118)</f>
        <v>0</v>
      </c>
      <c r="AT125" s="4">
        <f>SUM(AT114:AT123)</f>
        <v>12.5</v>
      </c>
      <c r="AU125" s="4">
        <f>SUM(AU107:AU118)</f>
        <v>0</v>
      </c>
      <c r="AV125" s="4">
        <f>SUM(AV107:AV118)</f>
        <v>0</v>
      </c>
      <c r="AW125" s="4">
        <f>SUM(AW107:AW118)</f>
        <v>6</v>
      </c>
      <c r="AX125" s="4">
        <f>SUM(AX107:AX118)</f>
        <v>0</v>
      </c>
      <c r="AY125" s="6"/>
      <c r="AZ125" s="4">
        <f>SUM(AZ107:AZ118)</f>
        <v>5.5</v>
      </c>
      <c r="BA125" s="4">
        <f>SUM(BA114:BA123)</f>
        <v>8</v>
      </c>
      <c r="BB125" s="4">
        <f>SUM(BB107:BB118)</f>
        <v>0</v>
      </c>
      <c r="BC125" s="4">
        <f>SUM(BC107:BC118)</f>
        <v>0</v>
      </c>
      <c r="BD125" s="4">
        <f>SUM(BD107:BD118)</f>
        <v>0</v>
      </c>
      <c r="BE125" s="4">
        <f>SUM(BE107:BE118)</f>
        <v>0</v>
      </c>
      <c r="BF125" s="6"/>
      <c r="BG125" s="4">
        <f t="shared" ref="BG125:BL125" si="50">SUM(BG107:BG124)</f>
        <v>13.5</v>
      </c>
      <c r="BH125" s="4">
        <f t="shared" si="50"/>
        <v>16</v>
      </c>
      <c r="BI125" s="4">
        <f t="shared" si="50"/>
        <v>16</v>
      </c>
      <c r="BJ125" s="4">
        <f t="shared" si="50"/>
        <v>16</v>
      </c>
      <c r="BK125" s="4">
        <f t="shared" si="50"/>
        <v>16</v>
      </c>
      <c r="BL125" s="4">
        <f t="shared" si="50"/>
        <v>0</v>
      </c>
      <c r="BM125" s="6"/>
      <c r="BN125" s="4">
        <f t="shared" ref="BN125:BS125" si="51">SUM(BN107:BN124)</f>
        <v>8</v>
      </c>
      <c r="BO125" s="4">
        <f t="shared" si="51"/>
        <v>16</v>
      </c>
      <c r="BP125" s="4">
        <f t="shared" si="51"/>
        <v>16</v>
      </c>
      <c r="BQ125" s="4">
        <f t="shared" si="51"/>
        <v>16</v>
      </c>
      <c r="BR125" s="4">
        <f t="shared" si="51"/>
        <v>16</v>
      </c>
      <c r="BS125" s="4">
        <f t="shared" si="51"/>
        <v>0</v>
      </c>
      <c r="BT125" s="6"/>
      <c r="BU125" s="4"/>
      <c r="BV125" s="4"/>
      <c r="BW125" s="4"/>
      <c r="BX125" s="4"/>
      <c r="BY125" s="4"/>
      <c r="BZ125" s="4"/>
      <c r="CA125" s="6"/>
      <c r="CB125" s="4">
        <f t="shared" ref="CA125:CW125" si="52">SUM(CB107:CB118)</f>
        <v>0</v>
      </c>
      <c r="CC125" s="4">
        <f t="shared" si="52"/>
        <v>0</v>
      </c>
      <c r="CD125" s="4">
        <f t="shared" si="52"/>
        <v>0</v>
      </c>
      <c r="CE125" s="4">
        <f t="shared" si="52"/>
        <v>0</v>
      </c>
      <c r="CF125" s="4">
        <f t="shared" si="52"/>
        <v>0</v>
      </c>
      <c r="CG125" s="4">
        <f t="shared" si="52"/>
        <v>0</v>
      </c>
      <c r="CH125" s="4">
        <f t="shared" si="52"/>
        <v>0</v>
      </c>
      <c r="CI125" s="4">
        <f t="shared" si="52"/>
        <v>0</v>
      </c>
      <c r="CJ125" s="4">
        <f t="shared" si="52"/>
        <v>0</v>
      </c>
      <c r="CK125" s="4">
        <f t="shared" si="52"/>
        <v>0</v>
      </c>
      <c r="CL125" s="4">
        <f t="shared" si="52"/>
        <v>0</v>
      </c>
      <c r="CM125" s="4">
        <f t="shared" si="52"/>
        <v>0</v>
      </c>
      <c r="CN125" s="4">
        <f t="shared" si="52"/>
        <v>0</v>
      </c>
      <c r="CO125" s="4">
        <f t="shared" si="52"/>
        <v>0</v>
      </c>
      <c r="CP125" s="4">
        <f t="shared" si="52"/>
        <v>0</v>
      </c>
      <c r="CQ125" s="4">
        <f t="shared" si="52"/>
        <v>0</v>
      </c>
      <c r="CR125" s="4">
        <f t="shared" si="52"/>
        <v>0</v>
      </c>
      <c r="CS125" s="4">
        <f t="shared" si="52"/>
        <v>0</v>
      </c>
      <c r="CT125" s="4">
        <f t="shared" si="52"/>
        <v>0</v>
      </c>
      <c r="CU125" s="4">
        <f t="shared" si="52"/>
        <v>0</v>
      </c>
      <c r="CV125" s="4">
        <f t="shared" si="52"/>
        <v>0</v>
      </c>
      <c r="CW125" s="4">
        <f t="shared" si="52"/>
        <v>0</v>
      </c>
      <c r="CX125" s="6"/>
      <c r="CY125" s="4">
        <f>SUM(CY107:CY118)</f>
        <v>0</v>
      </c>
      <c r="CZ125" s="4">
        <f t="shared" ref="CZ125:DV125" si="53">SUM(CZ107:CZ118)</f>
        <v>0</v>
      </c>
      <c r="DA125" s="4">
        <f t="shared" si="53"/>
        <v>0</v>
      </c>
      <c r="DB125" s="4">
        <f t="shared" si="53"/>
        <v>0</v>
      </c>
      <c r="DC125" s="4">
        <f t="shared" si="53"/>
        <v>0</v>
      </c>
      <c r="DD125" s="4">
        <f t="shared" si="53"/>
        <v>0</v>
      </c>
      <c r="DE125" s="4">
        <f t="shared" si="53"/>
        <v>0</v>
      </c>
      <c r="DF125" s="4">
        <f t="shared" si="53"/>
        <v>0</v>
      </c>
      <c r="DG125" s="4">
        <f t="shared" si="53"/>
        <v>0</v>
      </c>
      <c r="DH125" s="4">
        <f t="shared" si="53"/>
        <v>0</v>
      </c>
      <c r="DI125" s="4">
        <f t="shared" si="53"/>
        <v>0</v>
      </c>
      <c r="DJ125" s="4">
        <f t="shared" si="53"/>
        <v>0</v>
      </c>
      <c r="DK125" s="4">
        <f t="shared" si="53"/>
        <v>0</v>
      </c>
      <c r="DL125" s="4">
        <f t="shared" si="53"/>
        <v>0</v>
      </c>
      <c r="DM125" s="4">
        <f t="shared" si="53"/>
        <v>0</v>
      </c>
      <c r="DN125" s="4">
        <f t="shared" si="53"/>
        <v>0</v>
      </c>
      <c r="DO125" s="4">
        <f t="shared" si="53"/>
        <v>0</v>
      </c>
      <c r="DP125" s="4">
        <f t="shared" si="53"/>
        <v>0</v>
      </c>
      <c r="DQ125" s="4">
        <f t="shared" si="53"/>
        <v>0</v>
      </c>
      <c r="DR125" s="4">
        <f t="shared" si="53"/>
        <v>0</v>
      </c>
      <c r="DS125" s="4">
        <f t="shared" si="53"/>
        <v>0</v>
      </c>
      <c r="DT125" s="4">
        <f t="shared" si="53"/>
        <v>0</v>
      </c>
      <c r="DU125" s="4">
        <f t="shared" si="53"/>
        <v>0</v>
      </c>
      <c r="DV125" s="4">
        <f t="shared" si="53"/>
        <v>0</v>
      </c>
    </row>
    <row r="126" spans="1:126" x14ac:dyDescent="0.25">
      <c r="B126" s="3"/>
      <c r="C126" s="3"/>
      <c r="D126" s="3"/>
      <c r="E126" s="3"/>
      <c r="F126" s="3"/>
      <c r="G126" s="4">
        <f t="shared" ca="1" si="35"/>
        <v>0</v>
      </c>
      <c r="H126" s="4">
        <f t="shared" ca="1" si="25"/>
        <v>0</v>
      </c>
      <c r="I126" s="3"/>
      <c r="J126" s="6"/>
      <c r="K126" s="6"/>
      <c r="L126" s="6"/>
      <c r="M126" s="6"/>
      <c r="N126" s="6"/>
      <c r="O126" s="6"/>
      <c r="P126" s="3"/>
      <c r="Q126" s="6"/>
      <c r="R126" s="6"/>
      <c r="S126" s="6"/>
      <c r="T126" s="6"/>
      <c r="U126" s="6"/>
      <c r="V126" s="6"/>
      <c r="W126" s="3"/>
      <c r="X126" s="6"/>
      <c r="Y126" s="6"/>
      <c r="Z126" s="6"/>
      <c r="AA126" s="6"/>
      <c r="AB126" s="6"/>
      <c r="AC126" s="6"/>
      <c r="AD126" s="3"/>
      <c r="AE126" s="6"/>
      <c r="AF126" s="6"/>
      <c r="AG126" s="6"/>
      <c r="AH126" s="6"/>
      <c r="AI126" s="6"/>
      <c r="AJ126" s="6"/>
      <c r="AK126" s="3"/>
      <c r="AL126" s="6"/>
      <c r="AM126" s="6"/>
      <c r="AN126" s="6"/>
      <c r="AO126" s="6"/>
      <c r="AP126" s="6"/>
      <c r="AQ126" s="6"/>
      <c r="AR126" s="3"/>
      <c r="AS126" s="6"/>
      <c r="AT126" s="6"/>
      <c r="AU126" s="6"/>
      <c r="AV126" s="6"/>
      <c r="AW126" s="6"/>
      <c r="AX126" s="6"/>
      <c r="AY126" s="3"/>
      <c r="AZ126" s="6"/>
      <c r="BA126" s="6"/>
      <c r="BB126" s="6"/>
      <c r="BC126" s="6"/>
      <c r="BD126" s="6"/>
      <c r="BE126" s="6"/>
      <c r="BF126" s="3"/>
      <c r="BG126" s="6"/>
      <c r="BH126" s="6"/>
      <c r="BI126" s="6"/>
      <c r="BJ126" s="6"/>
      <c r="BK126" s="6"/>
      <c r="BL126" s="6"/>
      <c r="BM126" s="3"/>
      <c r="BN126" s="6"/>
      <c r="BO126" s="6"/>
      <c r="BP126" s="6"/>
      <c r="BQ126" s="6"/>
      <c r="BR126" s="6"/>
      <c r="BS126" s="6"/>
      <c r="BT126" s="3"/>
      <c r="BU126" s="6"/>
      <c r="BV126" s="6"/>
      <c r="BW126" s="6"/>
      <c r="BX126" s="6"/>
      <c r="BY126" s="6"/>
      <c r="BZ126" s="6"/>
      <c r="CA126" s="3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3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</row>
    <row r="127" spans="1:126" x14ac:dyDescent="0.25">
      <c r="A127" s="7"/>
      <c r="B127" s="4" t="s">
        <v>32</v>
      </c>
      <c r="C127" s="4" t="s">
        <v>48</v>
      </c>
      <c r="D127" s="4" t="s">
        <v>8</v>
      </c>
      <c r="E127" s="39"/>
      <c r="F127" s="4"/>
      <c r="G127" s="4">
        <f t="shared" ca="1" si="35"/>
        <v>0</v>
      </c>
      <c r="H127" s="4">
        <f t="shared" ca="1" si="25"/>
        <v>141</v>
      </c>
      <c r="I127" s="6"/>
      <c r="J127" s="1">
        <v>13.5</v>
      </c>
      <c r="K127" s="1">
        <v>16</v>
      </c>
      <c r="L127" s="4">
        <v>16</v>
      </c>
      <c r="M127" s="4">
        <v>16</v>
      </c>
      <c r="N127" s="4">
        <v>14</v>
      </c>
      <c r="O127" s="4"/>
      <c r="P127" s="6"/>
      <c r="Q127" s="4">
        <v>13.5</v>
      </c>
      <c r="R127" s="1">
        <v>16</v>
      </c>
      <c r="S127" s="4">
        <v>3.5</v>
      </c>
      <c r="T127" s="4">
        <v>8</v>
      </c>
      <c r="U127" s="4"/>
      <c r="V127" s="4"/>
      <c r="W127" s="6"/>
      <c r="X127" s="4"/>
      <c r="Y127" s="1">
        <v>13.5</v>
      </c>
      <c r="Z127" s="4">
        <v>11</v>
      </c>
      <c r="AA127" s="4"/>
      <c r="AB127" s="4"/>
      <c r="AC127" s="4"/>
      <c r="AD127" s="6"/>
      <c r="AE127" s="4"/>
      <c r="AF127" s="4"/>
      <c r="AG127" s="4"/>
      <c r="AH127" s="4"/>
      <c r="AI127" s="4"/>
      <c r="AJ127" s="4"/>
      <c r="AK127" s="6"/>
      <c r="AL127" s="4"/>
      <c r="AM127" s="4"/>
      <c r="AN127" s="4"/>
      <c r="AO127" s="4"/>
      <c r="AP127" s="4"/>
      <c r="AQ127" s="4"/>
      <c r="AR127" s="6"/>
      <c r="AS127" s="4"/>
      <c r="AT127" s="4"/>
      <c r="AU127" s="4"/>
      <c r="AV127" s="4"/>
      <c r="AW127" s="4"/>
      <c r="AX127" s="4"/>
      <c r="AY127" s="6"/>
      <c r="AZ127" s="4"/>
      <c r="BA127" s="4"/>
      <c r="BB127" s="4"/>
      <c r="BC127" s="4"/>
      <c r="BD127" s="4"/>
      <c r="BE127" s="4"/>
      <c r="BF127" s="6"/>
      <c r="BG127" s="4"/>
      <c r="BH127" s="4"/>
      <c r="BI127" s="4"/>
      <c r="BJ127" s="4"/>
      <c r="BK127" s="4"/>
      <c r="BL127" s="4"/>
      <c r="BM127" s="6"/>
      <c r="BN127" s="4"/>
      <c r="BO127" s="4"/>
      <c r="BP127" s="4"/>
      <c r="BQ127" s="4"/>
      <c r="BR127" s="4"/>
      <c r="BS127" s="4"/>
      <c r="BT127" s="6"/>
      <c r="BU127" s="4"/>
      <c r="BV127" s="4"/>
      <c r="BW127" s="4"/>
      <c r="BX127" s="4"/>
      <c r="BY127" s="4"/>
      <c r="BZ127" s="4"/>
      <c r="CA127" s="6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6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</row>
    <row r="128" spans="1:126" x14ac:dyDescent="0.25">
      <c r="A128" s="7"/>
      <c r="B128" s="4" t="s">
        <v>32</v>
      </c>
      <c r="C128" s="18" t="s">
        <v>67</v>
      </c>
      <c r="D128" s="4" t="s">
        <v>8</v>
      </c>
      <c r="E128" s="39"/>
      <c r="F128" s="4"/>
      <c r="G128" s="4">
        <f t="shared" ca="1" si="35"/>
        <v>0</v>
      </c>
      <c r="H128" s="4">
        <f t="shared" ca="1" si="25"/>
        <v>39</v>
      </c>
      <c r="I128" s="6"/>
      <c r="J128" s="4"/>
      <c r="K128" s="4"/>
      <c r="L128" s="4"/>
      <c r="M128" s="4"/>
      <c r="N128" s="4"/>
      <c r="O128" s="4"/>
      <c r="P128" s="6"/>
      <c r="Q128" s="4"/>
      <c r="R128" s="4"/>
      <c r="S128" s="4"/>
      <c r="T128" s="4"/>
      <c r="U128" s="4"/>
      <c r="V128" s="4"/>
      <c r="W128" s="6"/>
      <c r="X128" s="4"/>
      <c r="Y128" s="4"/>
      <c r="Z128" s="4">
        <v>5</v>
      </c>
      <c r="AA128" s="4">
        <v>16</v>
      </c>
      <c r="AB128" s="4">
        <v>10</v>
      </c>
      <c r="AC128" s="4"/>
      <c r="AD128" s="6"/>
      <c r="AE128" s="4">
        <v>8</v>
      </c>
      <c r="AF128" s="4"/>
      <c r="AG128" s="4"/>
      <c r="AH128" s="4"/>
      <c r="AI128" s="4"/>
      <c r="AJ128" s="4"/>
      <c r="AK128" s="6"/>
      <c r="AL128" s="4"/>
      <c r="AM128" s="4"/>
      <c r="AN128" s="4"/>
      <c r="AO128" s="4"/>
      <c r="AP128" s="4"/>
      <c r="AQ128" s="4"/>
      <c r="AR128" s="6"/>
      <c r="AS128" s="4"/>
      <c r="AT128" s="4"/>
      <c r="AU128" s="4"/>
      <c r="AV128" s="4"/>
      <c r="AW128" s="4"/>
      <c r="AX128" s="4"/>
      <c r="AY128" s="6"/>
      <c r="AZ128" s="4"/>
      <c r="BA128" s="4"/>
      <c r="BB128" s="4"/>
      <c r="BC128" s="4"/>
      <c r="BD128" s="4"/>
      <c r="BE128" s="4"/>
      <c r="BF128" s="6"/>
      <c r="BG128" s="4"/>
      <c r="BH128" s="4"/>
      <c r="BI128" s="4"/>
      <c r="BJ128" s="4"/>
      <c r="BK128" s="4"/>
      <c r="BL128" s="4"/>
      <c r="BM128" s="6"/>
      <c r="BN128" s="4"/>
      <c r="BO128" s="4"/>
      <c r="BP128" s="4"/>
      <c r="BQ128" s="4"/>
      <c r="BR128" s="4"/>
      <c r="BS128" s="4"/>
      <c r="BT128" s="6"/>
      <c r="BU128" s="4"/>
      <c r="BV128" s="4"/>
      <c r="BW128" s="4"/>
      <c r="BX128" s="4"/>
      <c r="BY128" s="4"/>
      <c r="BZ128" s="4"/>
      <c r="CA128" s="6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6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</row>
    <row r="129" spans="1:126" x14ac:dyDescent="0.25">
      <c r="A129" s="7"/>
      <c r="B129" s="4" t="s">
        <v>33</v>
      </c>
      <c r="C129" s="4"/>
      <c r="D129" s="4" t="s">
        <v>8</v>
      </c>
      <c r="E129" s="39"/>
      <c r="F129" s="4"/>
      <c r="G129" s="4">
        <f t="shared" ca="1" si="35"/>
        <v>0</v>
      </c>
      <c r="H129" s="4">
        <f t="shared" ca="1" si="25"/>
        <v>18</v>
      </c>
      <c r="I129" s="6"/>
      <c r="J129" s="4"/>
      <c r="K129" s="4"/>
      <c r="L129" s="4"/>
      <c r="M129" s="4"/>
      <c r="N129" s="4">
        <v>1</v>
      </c>
      <c r="O129" s="4"/>
      <c r="P129" s="6"/>
      <c r="Q129" s="4"/>
      <c r="R129" s="4"/>
      <c r="S129" s="4"/>
      <c r="T129" s="4"/>
      <c r="U129" s="4"/>
      <c r="V129" s="4"/>
      <c r="W129" s="6"/>
      <c r="X129" s="4"/>
      <c r="Y129" s="4"/>
      <c r="Z129" s="4"/>
      <c r="AA129" s="4"/>
      <c r="AB129" s="4"/>
      <c r="AC129" s="4"/>
      <c r="AD129" s="6"/>
      <c r="AE129" s="4"/>
      <c r="AF129" s="4"/>
      <c r="AG129" s="4"/>
      <c r="AH129" s="4"/>
      <c r="AI129" s="4"/>
      <c r="AJ129" s="4"/>
      <c r="AK129" s="6"/>
      <c r="AL129" s="4"/>
      <c r="AM129" s="4"/>
      <c r="AN129" s="4"/>
      <c r="AO129" s="4"/>
      <c r="AP129" s="4"/>
      <c r="AQ129" s="4"/>
      <c r="AR129" s="6"/>
      <c r="AS129" s="4"/>
      <c r="AT129" s="4"/>
      <c r="AU129" s="4"/>
      <c r="AV129" s="4">
        <v>8</v>
      </c>
      <c r="AW129" s="4">
        <v>8</v>
      </c>
      <c r="AX129" s="4"/>
      <c r="AY129" s="6"/>
      <c r="AZ129" s="4"/>
      <c r="BA129" s="4"/>
      <c r="BB129" s="4"/>
      <c r="BC129" s="4"/>
      <c r="BD129" s="4"/>
      <c r="BE129" s="4"/>
      <c r="BF129" s="6"/>
      <c r="BG129" s="4"/>
      <c r="BH129" s="4"/>
      <c r="BI129" s="4"/>
      <c r="BJ129" s="4"/>
      <c r="BK129" s="4">
        <v>1</v>
      </c>
      <c r="BL129" s="4"/>
      <c r="BM129" s="6"/>
      <c r="BN129" s="4"/>
      <c r="BO129" s="4"/>
      <c r="BP129" s="4"/>
      <c r="BQ129" s="4"/>
      <c r="BR129" s="4"/>
      <c r="BS129" s="4"/>
      <c r="BT129" s="6"/>
      <c r="BU129" s="4"/>
      <c r="BV129" s="4"/>
      <c r="BW129" s="4"/>
      <c r="BX129" s="4"/>
      <c r="BY129" s="4"/>
      <c r="BZ129" s="4"/>
      <c r="CA129" s="6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6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</row>
    <row r="130" spans="1:126" x14ac:dyDescent="0.25">
      <c r="A130" s="7"/>
      <c r="B130" s="4" t="s">
        <v>35</v>
      </c>
      <c r="C130" s="4"/>
      <c r="D130" s="4" t="s">
        <v>8</v>
      </c>
      <c r="E130" s="39"/>
      <c r="F130" s="4"/>
      <c r="G130" s="4">
        <f t="shared" ca="1" si="35"/>
        <v>0</v>
      </c>
      <c r="H130" s="4">
        <f t="shared" ca="1" si="25"/>
        <v>5</v>
      </c>
      <c r="I130" s="6"/>
      <c r="J130" s="4"/>
      <c r="K130" s="4"/>
      <c r="L130" s="4"/>
      <c r="M130" s="4"/>
      <c r="N130" s="4">
        <v>1</v>
      </c>
      <c r="O130" s="4"/>
      <c r="P130" s="6"/>
      <c r="Q130" s="4"/>
      <c r="R130" s="4"/>
      <c r="S130" s="4"/>
      <c r="T130" s="4"/>
      <c r="U130" s="4"/>
      <c r="V130" s="4"/>
      <c r="W130" s="6"/>
      <c r="X130" s="4"/>
      <c r="Y130" s="4"/>
      <c r="Z130" s="4"/>
      <c r="AA130" s="4"/>
      <c r="AB130" s="4">
        <v>1</v>
      </c>
      <c r="AC130" s="4"/>
      <c r="AD130" s="6"/>
      <c r="AE130" s="4"/>
      <c r="AF130" s="4"/>
      <c r="AG130" s="4"/>
      <c r="AH130" s="4"/>
      <c r="AI130" s="4">
        <v>1</v>
      </c>
      <c r="AJ130" s="4"/>
      <c r="AK130" s="6"/>
      <c r="AL130" s="4"/>
      <c r="AM130" s="4"/>
      <c r="AN130" s="4"/>
      <c r="AO130" s="4"/>
      <c r="AP130" s="4">
        <v>1</v>
      </c>
      <c r="AQ130" s="4"/>
      <c r="AR130" s="6"/>
      <c r="AS130" s="4"/>
      <c r="AT130" s="4"/>
      <c r="AU130" s="4"/>
      <c r="AV130" s="4"/>
      <c r="AW130" s="4">
        <v>1</v>
      </c>
      <c r="AX130" s="4"/>
      <c r="AY130" s="6"/>
      <c r="AZ130" s="4"/>
      <c r="BA130" s="4"/>
      <c r="BB130" s="4"/>
      <c r="BC130" s="4"/>
      <c r="BD130" s="4"/>
      <c r="BE130" s="4"/>
      <c r="BF130" s="6"/>
      <c r="BG130" s="4"/>
      <c r="BH130" s="4"/>
      <c r="BI130" s="4"/>
      <c r="BJ130" s="4"/>
      <c r="BK130" s="4"/>
      <c r="BL130" s="4"/>
      <c r="BM130" s="6"/>
      <c r="BN130" s="4"/>
      <c r="BO130" s="4"/>
      <c r="BP130" s="4"/>
      <c r="BQ130" s="4"/>
      <c r="BR130" s="4"/>
      <c r="BS130" s="4"/>
      <c r="BT130" s="6"/>
      <c r="BU130" s="4"/>
      <c r="BV130" s="4"/>
      <c r="BW130" s="4"/>
      <c r="BX130" s="4"/>
      <c r="BY130" s="4"/>
      <c r="BZ130" s="4"/>
      <c r="CA130" s="6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6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</row>
    <row r="131" spans="1:126" x14ac:dyDescent="0.25">
      <c r="A131" s="7"/>
      <c r="B131" s="4" t="s">
        <v>32</v>
      </c>
      <c r="C131" s="4" t="s">
        <v>41</v>
      </c>
      <c r="D131" s="4" t="s">
        <v>8</v>
      </c>
      <c r="E131" s="39"/>
      <c r="F131" s="4"/>
      <c r="G131" s="4">
        <f t="shared" ca="1" si="35"/>
        <v>0</v>
      </c>
      <c r="H131" s="4">
        <f t="shared" ca="1" si="25"/>
        <v>52</v>
      </c>
      <c r="I131" s="6"/>
      <c r="J131" s="4"/>
      <c r="K131" s="4"/>
      <c r="L131" s="4"/>
      <c r="M131" s="4"/>
      <c r="N131" s="4"/>
      <c r="O131" s="4"/>
      <c r="P131" s="6"/>
      <c r="Q131" s="4"/>
      <c r="R131" s="4"/>
      <c r="S131" s="4">
        <v>12.5</v>
      </c>
      <c r="T131" s="4">
        <v>8</v>
      </c>
      <c r="U131" s="4">
        <v>16</v>
      </c>
      <c r="V131" s="4"/>
      <c r="W131" s="6"/>
      <c r="X131" s="4">
        <v>13.5</v>
      </c>
      <c r="Y131" s="4"/>
      <c r="Z131" s="4"/>
      <c r="AA131" s="4"/>
      <c r="AB131" s="4">
        <v>2</v>
      </c>
      <c r="AC131" s="4"/>
      <c r="AD131" s="6"/>
      <c r="AE131" s="4"/>
      <c r="AF131" s="4"/>
      <c r="AG131" s="4"/>
      <c r="AH131" s="4"/>
      <c r="AI131" s="4"/>
      <c r="AJ131" s="4"/>
      <c r="AK131" s="6"/>
      <c r="AL131" s="4"/>
      <c r="AM131" s="4"/>
      <c r="AN131" s="4"/>
      <c r="AO131" s="4"/>
      <c r="AP131" s="4"/>
      <c r="AQ131" s="4"/>
      <c r="AR131" s="6"/>
      <c r="AS131" s="4"/>
      <c r="AT131" s="4"/>
      <c r="AU131" s="4"/>
      <c r="AV131" s="4"/>
      <c r="AW131" s="4"/>
      <c r="AX131" s="4"/>
      <c r="AY131" s="6"/>
      <c r="AZ131" s="4"/>
      <c r="BA131" s="4"/>
      <c r="BB131" s="4"/>
      <c r="BC131" s="4"/>
      <c r="BD131" s="4"/>
      <c r="BE131" s="4"/>
      <c r="BF131" s="6"/>
      <c r="BG131" s="4"/>
      <c r="BH131" s="4"/>
      <c r="BI131" s="4"/>
      <c r="BJ131" s="4"/>
      <c r="BK131" s="4"/>
      <c r="BL131" s="4"/>
      <c r="BM131" s="6"/>
      <c r="BN131" s="4"/>
      <c r="BO131" s="4"/>
      <c r="BP131" s="4"/>
      <c r="BQ131" s="4"/>
      <c r="BR131" s="4"/>
      <c r="BS131" s="4"/>
      <c r="BT131" s="6"/>
      <c r="BU131" s="4"/>
      <c r="BV131" s="4"/>
      <c r="BW131" s="4"/>
      <c r="BX131" s="4"/>
      <c r="BY131" s="4"/>
      <c r="BZ131" s="4"/>
      <c r="CA131" s="6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6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</row>
    <row r="132" spans="1:126" x14ac:dyDescent="0.25">
      <c r="A132" s="7"/>
      <c r="B132" s="4" t="s">
        <v>32</v>
      </c>
      <c r="C132" s="4" t="s">
        <v>40</v>
      </c>
      <c r="D132" s="4" t="s">
        <v>8</v>
      </c>
      <c r="E132" s="39"/>
      <c r="F132" s="4"/>
      <c r="G132" s="4">
        <f t="shared" ca="1" si="35"/>
        <v>0</v>
      </c>
      <c r="H132" s="4">
        <f t="shared" ca="1" si="25"/>
        <v>0</v>
      </c>
      <c r="I132" s="6"/>
      <c r="J132" s="4"/>
      <c r="K132" s="4"/>
      <c r="L132" s="4"/>
      <c r="M132" s="4"/>
      <c r="N132" s="4"/>
      <c r="O132" s="4"/>
      <c r="P132" s="6"/>
      <c r="Q132" s="4"/>
      <c r="R132" s="4"/>
      <c r="S132" s="4"/>
      <c r="T132" s="4"/>
      <c r="U132" s="4"/>
      <c r="V132" s="4"/>
      <c r="W132" s="6"/>
      <c r="X132" s="4"/>
      <c r="Y132" s="4"/>
      <c r="Z132" s="4"/>
      <c r="AA132" s="4"/>
      <c r="AB132" s="4"/>
      <c r="AC132" s="4"/>
      <c r="AD132" s="6"/>
      <c r="AE132" s="4"/>
      <c r="AF132" s="4"/>
      <c r="AG132" s="4"/>
      <c r="AH132" s="4"/>
      <c r="AI132" s="4"/>
      <c r="AJ132" s="4"/>
      <c r="AK132" s="6"/>
      <c r="AL132" s="4"/>
      <c r="AM132" s="4"/>
      <c r="AN132" s="4"/>
      <c r="AO132" s="4"/>
      <c r="AP132" s="4"/>
      <c r="AQ132" s="4"/>
      <c r="AR132" s="6"/>
      <c r="AS132" s="4"/>
      <c r="AT132" s="4"/>
      <c r="AU132" s="4"/>
      <c r="AV132" s="4"/>
      <c r="AW132" s="4"/>
      <c r="AX132" s="4"/>
      <c r="AY132" s="6"/>
      <c r="AZ132" s="4"/>
      <c r="BA132" s="4"/>
      <c r="BB132" s="4"/>
      <c r="BC132" s="4"/>
      <c r="BD132" s="4"/>
      <c r="BE132" s="4"/>
      <c r="BF132" s="6"/>
      <c r="BG132" s="4"/>
      <c r="BH132" s="4"/>
      <c r="BI132" s="4"/>
      <c r="BJ132" s="4"/>
      <c r="BK132" s="4"/>
      <c r="BL132" s="4"/>
      <c r="BM132" s="6"/>
      <c r="BN132" s="4"/>
      <c r="BO132" s="4"/>
      <c r="BP132" s="4"/>
      <c r="BQ132" s="4"/>
      <c r="BR132" s="4"/>
      <c r="BS132" s="4"/>
      <c r="BT132" s="6"/>
      <c r="BU132" s="4"/>
      <c r="BV132" s="4"/>
      <c r="BW132" s="4"/>
      <c r="BX132" s="4"/>
      <c r="BY132" s="4"/>
      <c r="BZ132" s="4"/>
      <c r="CA132" s="6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6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</row>
    <row r="133" spans="1:126" x14ac:dyDescent="0.25">
      <c r="A133" s="7"/>
      <c r="B133" s="4" t="s">
        <v>32</v>
      </c>
      <c r="C133" s="4" t="s">
        <v>49</v>
      </c>
      <c r="D133" s="4" t="s">
        <v>8</v>
      </c>
      <c r="E133" s="39"/>
      <c r="F133" s="4"/>
      <c r="G133" s="4">
        <f t="shared" ca="1" si="35"/>
        <v>0</v>
      </c>
      <c r="H133" s="4">
        <f t="shared" ca="1" si="25"/>
        <v>62.75</v>
      </c>
      <c r="I133" s="6"/>
      <c r="J133" s="4"/>
      <c r="K133" s="4"/>
      <c r="L133" s="4"/>
      <c r="M133" s="4"/>
      <c r="N133" s="4"/>
      <c r="O133" s="4"/>
      <c r="P133" s="6"/>
      <c r="Q133" s="4"/>
      <c r="R133" s="4"/>
      <c r="S133" s="4"/>
      <c r="T133" s="4"/>
      <c r="U133" s="4"/>
      <c r="V133" s="4"/>
      <c r="W133" s="6"/>
      <c r="X133" s="4"/>
      <c r="Y133" s="4"/>
      <c r="Z133" s="4"/>
      <c r="AA133" s="4"/>
      <c r="AB133" s="4"/>
      <c r="AC133" s="4"/>
      <c r="AD133" s="6"/>
      <c r="AE133" s="4"/>
      <c r="AF133" s="4">
        <v>5</v>
      </c>
      <c r="AG133" s="4">
        <v>16</v>
      </c>
      <c r="AH133" s="4">
        <v>16</v>
      </c>
      <c r="AI133" s="4">
        <v>12</v>
      </c>
      <c r="AJ133" s="4"/>
      <c r="AK133" s="6"/>
      <c r="AL133" s="4">
        <v>9.5</v>
      </c>
      <c r="AM133" s="4"/>
      <c r="AN133" s="4"/>
      <c r="AO133" s="4"/>
      <c r="AP133" s="4"/>
      <c r="AQ133" s="4"/>
      <c r="AR133" s="6"/>
      <c r="AS133" s="4"/>
      <c r="AT133" s="4"/>
      <c r="AU133" s="4"/>
      <c r="AV133" s="4"/>
      <c r="AW133" s="4"/>
      <c r="AX133" s="4"/>
      <c r="AY133" s="6"/>
      <c r="AZ133" s="4"/>
      <c r="BA133" s="4">
        <v>4.25</v>
      </c>
      <c r="BB133" s="4"/>
      <c r="BC133" s="4"/>
      <c r="BD133" s="4"/>
      <c r="BE133" s="4"/>
      <c r="BF133" s="6"/>
      <c r="BG133" s="4"/>
      <c r="BH133" s="4"/>
      <c r="BI133" s="4"/>
      <c r="BJ133" s="4"/>
      <c r="BK133" s="4"/>
      <c r="BL133" s="4"/>
      <c r="BM133" s="6"/>
      <c r="BN133" s="4"/>
      <c r="BO133" s="4"/>
      <c r="BP133" s="4"/>
      <c r="BQ133" s="4"/>
      <c r="BR133" s="4"/>
      <c r="BS133" s="4"/>
      <c r="BT133" s="6"/>
      <c r="BU133" s="4"/>
      <c r="BV133" s="4"/>
      <c r="BW133" s="4"/>
      <c r="BX133" s="4"/>
      <c r="BY133" s="4"/>
      <c r="BZ133" s="4"/>
      <c r="CA133" s="6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6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</row>
    <row r="134" spans="1:126" x14ac:dyDescent="0.25">
      <c r="A134" s="7"/>
      <c r="B134" s="4" t="s">
        <v>32</v>
      </c>
      <c r="C134" s="4" t="s">
        <v>68</v>
      </c>
      <c r="D134" s="4" t="s">
        <v>8</v>
      </c>
      <c r="E134" s="39"/>
      <c r="F134" s="4"/>
      <c r="G134" s="4">
        <f t="shared" ca="1" si="35"/>
        <v>0</v>
      </c>
      <c r="H134" s="4">
        <f t="shared" ca="1" si="25"/>
        <v>16.5</v>
      </c>
      <c r="I134" s="6"/>
      <c r="J134" s="4"/>
      <c r="K134" s="4"/>
      <c r="L134" s="4"/>
      <c r="M134" s="4"/>
      <c r="N134" s="4"/>
      <c r="O134" s="4"/>
      <c r="P134" s="6"/>
      <c r="Q134" s="4"/>
      <c r="R134" s="4"/>
      <c r="S134" s="4"/>
      <c r="T134" s="4"/>
      <c r="U134" s="4"/>
      <c r="V134" s="4"/>
      <c r="W134" s="6"/>
      <c r="X134" s="4"/>
      <c r="Y134" s="4"/>
      <c r="Z134" s="4"/>
      <c r="AA134" s="4"/>
      <c r="AB134" s="4"/>
      <c r="AC134" s="4"/>
      <c r="AD134" s="6"/>
      <c r="AE134" s="4">
        <v>5.5</v>
      </c>
      <c r="AF134" s="4">
        <v>11</v>
      </c>
      <c r="AG134" s="4"/>
      <c r="AH134" s="4"/>
      <c r="AI134" s="4"/>
      <c r="AJ134" s="4"/>
      <c r="AK134" s="6"/>
      <c r="AL134" s="4"/>
      <c r="AM134" s="4"/>
      <c r="AN134" s="4"/>
      <c r="AO134" s="4"/>
      <c r="AP134" s="4"/>
      <c r="AQ134" s="4"/>
      <c r="AR134" s="6"/>
      <c r="AS134" s="4"/>
      <c r="AT134" s="4"/>
      <c r="AU134" s="4"/>
      <c r="AV134" s="4"/>
      <c r="AW134" s="4"/>
      <c r="AX134" s="4"/>
      <c r="AY134" s="6"/>
      <c r="AZ134" s="4"/>
      <c r="BA134" s="4"/>
      <c r="BB134" s="4"/>
      <c r="BC134" s="4"/>
      <c r="BD134" s="4"/>
      <c r="BE134" s="4"/>
      <c r="BF134" s="6"/>
      <c r="BG134" s="4"/>
      <c r="BH134" s="4"/>
      <c r="BI134" s="4"/>
      <c r="BJ134" s="4"/>
      <c r="BK134" s="4"/>
      <c r="BL134" s="4"/>
      <c r="BM134" s="6"/>
      <c r="BN134" s="4"/>
      <c r="BO134" s="4"/>
      <c r="BP134" s="4"/>
      <c r="BQ134" s="4"/>
      <c r="BR134" s="4"/>
      <c r="BS134" s="4"/>
      <c r="BT134" s="6"/>
      <c r="BU134" s="4"/>
      <c r="BV134" s="4"/>
      <c r="BW134" s="4"/>
      <c r="BX134" s="4"/>
      <c r="BY134" s="4"/>
      <c r="BZ134" s="4"/>
      <c r="CA134" s="6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6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</row>
    <row r="135" spans="1:126" x14ac:dyDescent="0.25">
      <c r="A135" s="7"/>
      <c r="B135" s="4" t="s">
        <v>32</v>
      </c>
      <c r="C135" s="4" t="s">
        <v>65</v>
      </c>
      <c r="D135" s="4" t="s">
        <v>8</v>
      </c>
      <c r="E135" s="39"/>
      <c r="F135" s="4"/>
      <c r="G135" s="4">
        <f t="shared" ca="1" si="35"/>
        <v>0</v>
      </c>
      <c r="H135" s="4">
        <f t="shared" ca="1" si="25"/>
        <v>55.5</v>
      </c>
      <c r="I135" s="6"/>
      <c r="J135" s="4"/>
      <c r="K135" s="4"/>
      <c r="L135" s="4"/>
      <c r="M135" s="4"/>
      <c r="N135" s="4"/>
      <c r="O135" s="4"/>
      <c r="P135" s="6"/>
      <c r="Q135" s="4"/>
      <c r="R135" s="4"/>
      <c r="S135" s="4"/>
      <c r="T135" s="4"/>
      <c r="U135" s="4"/>
      <c r="V135" s="4"/>
      <c r="W135" s="6"/>
      <c r="X135" s="4"/>
      <c r="Y135" s="4"/>
      <c r="Z135" s="4"/>
      <c r="AA135" s="4"/>
      <c r="AB135" s="4"/>
      <c r="AC135" s="4"/>
      <c r="AD135" s="6"/>
      <c r="AE135" s="4"/>
      <c r="AF135" s="4"/>
      <c r="AG135" s="4"/>
      <c r="AH135" s="4"/>
      <c r="AI135" s="4"/>
      <c r="AJ135" s="4"/>
      <c r="AK135" s="6"/>
      <c r="AL135" s="4">
        <v>3.5</v>
      </c>
      <c r="AM135" s="4">
        <v>12</v>
      </c>
      <c r="AN135" s="4">
        <v>16</v>
      </c>
      <c r="AO135" s="4">
        <v>16</v>
      </c>
      <c r="AP135" s="4">
        <v>8</v>
      </c>
      <c r="AQ135" s="4"/>
      <c r="AR135" s="6"/>
      <c r="AS135" s="4"/>
      <c r="AT135" s="4"/>
      <c r="AU135" s="4"/>
      <c r="AV135" s="4"/>
      <c r="AW135" s="4"/>
      <c r="AX135" s="4"/>
      <c r="AY135" s="6"/>
      <c r="AZ135" s="4"/>
      <c r="BA135" s="4"/>
      <c r="BB135" s="4"/>
      <c r="BC135" s="4"/>
      <c r="BD135" s="4"/>
      <c r="BE135" s="4"/>
      <c r="BF135" s="6"/>
      <c r="BG135" s="4"/>
      <c r="BH135" s="4"/>
      <c r="BI135" s="4"/>
      <c r="BJ135" s="4"/>
      <c r="BK135" s="4"/>
      <c r="BL135" s="4"/>
      <c r="BM135" s="6"/>
      <c r="BN135" s="4"/>
      <c r="BO135" s="4"/>
      <c r="BP135" s="4"/>
      <c r="BQ135" s="4"/>
      <c r="BR135" s="4"/>
      <c r="BS135" s="4"/>
      <c r="BT135" s="6"/>
      <c r="BU135" s="4"/>
      <c r="BV135" s="4"/>
      <c r="BW135" s="4"/>
      <c r="BX135" s="4"/>
      <c r="BY135" s="4"/>
      <c r="BZ135" s="4"/>
      <c r="CA135" s="6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6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</row>
    <row r="136" spans="1:126" x14ac:dyDescent="0.25">
      <c r="A136" s="7"/>
      <c r="B136" s="4" t="s">
        <v>29</v>
      </c>
      <c r="C136" s="4">
        <v>4827901</v>
      </c>
      <c r="D136" s="4" t="s">
        <v>8</v>
      </c>
      <c r="E136" s="39"/>
      <c r="F136" s="4"/>
      <c r="G136" s="4">
        <f t="shared" ref="G136:G142" ca="1" si="54">SUMIF($J$6:$DV$6,"&gt;="&amp;TODAY(),J136:DV136)</f>
        <v>0</v>
      </c>
      <c r="H136" s="4">
        <f t="shared" ref="H136:H199" ca="1" si="55">SUMIF($J$6:$DV$6, "&lt;"&amp;TODAY(),J136:DV136)</f>
        <v>0</v>
      </c>
      <c r="I136" s="6"/>
      <c r="J136" s="4"/>
      <c r="K136" s="4"/>
      <c r="L136" s="4"/>
      <c r="M136" s="4"/>
      <c r="N136" s="4"/>
      <c r="O136" s="4"/>
      <c r="P136" s="6"/>
      <c r="Q136" s="4"/>
      <c r="R136" s="4"/>
      <c r="S136" s="4"/>
      <c r="T136" s="4"/>
      <c r="U136" s="4"/>
      <c r="V136" s="4"/>
      <c r="W136" s="6"/>
      <c r="X136" s="4"/>
      <c r="Y136" s="4"/>
      <c r="Z136" s="4"/>
      <c r="AA136" s="4"/>
      <c r="AB136" s="4"/>
      <c r="AC136" s="4"/>
      <c r="AD136" s="6"/>
      <c r="AE136" s="4"/>
      <c r="AF136" s="4"/>
      <c r="AG136" s="4"/>
      <c r="AH136" s="4"/>
      <c r="AI136" s="4"/>
      <c r="AJ136" s="4"/>
      <c r="AK136" s="6"/>
      <c r="AL136" s="4"/>
      <c r="AM136" s="4"/>
      <c r="AN136" s="4"/>
      <c r="AO136" s="4"/>
      <c r="AP136" s="4"/>
      <c r="AQ136" s="4"/>
      <c r="AR136" s="6"/>
      <c r="AS136" s="4"/>
      <c r="AT136" s="4"/>
      <c r="AU136" s="4"/>
      <c r="AV136" s="4"/>
      <c r="AW136" s="4"/>
      <c r="AX136" s="4"/>
      <c r="AY136" s="6"/>
      <c r="AZ136" s="4"/>
      <c r="BA136" s="4"/>
      <c r="BB136" s="4"/>
      <c r="BC136" s="4"/>
      <c r="BD136" s="4"/>
      <c r="BE136" s="4"/>
      <c r="BF136" s="6"/>
      <c r="BG136" s="4"/>
      <c r="BH136" s="4"/>
      <c r="BI136" s="4"/>
      <c r="BJ136" s="4"/>
      <c r="BK136" s="4"/>
      <c r="BL136" s="4"/>
      <c r="BM136" s="6"/>
      <c r="BN136" s="4"/>
      <c r="BO136" s="4"/>
      <c r="BP136" s="4"/>
      <c r="BQ136" s="4"/>
      <c r="BR136" s="4"/>
      <c r="BS136" s="4"/>
      <c r="BT136" s="6"/>
      <c r="BU136" s="4"/>
      <c r="BV136" s="4"/>
      <c r="BW136" s="4"/>
      <c r="BX136" s="4"/>
      <c r="BY136" s="4"/>
      <c r="BZ136" s="4"/>
      <c r="CA136" s="6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6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</row>
    <row r="137" spans="1:126" x14ac:dyDescent="0.25">
      <c r="A137" s="7"/>
      <c r="B137" s="4" t="s">
        <v>30</v>
      </c>
      <c r="C137" s="4">
        <v>4809101</v>
      </c>
      <c r="D137" s="4" t="s">
        <v>8</v>
      </c>
      <c r="E137" s="39"/>
      <c r="F137" s="4"/>
      <c r="G137" s="4">
        <f t="shared" ca="1" si="54"/>
        <v>0</v>
      </c>
      <c r="H137" s="4">
        <f t="shared" ca="1" si="55"/>
        <v>4</v>
      </c>
      <c r="I137" s="6"/>
      <c r="J137" s="4"/>
      <c r="K137" s="4"/>
      <c r="L137" s="4"/>
      <c r="M137" s="4"/>
      <c r="N137" s="4"/>
      <c r="O137" s="4"/>
      <c r="P137" s="6"/>
      <c r="Q137" s="4"/>
      <c r="R137" s="4"/>
      <c r="S137" s="4"/>
      <c r="T137" s="4"/>
      <c r="U137" s="4"/>
      <c r="V137" s="4"/>
      <c r="W137" s="6"/>
      <c r="X137" s="4"/>
      <c r="Y137" s="4"/>
      <c r="Z137" s="4"/>
      <c r="AA137" s="4"/>
      <c r="AB137" s="4"/>
      <c r="AC137" s="4"/>
      <c r="AD137" s="6"/>
      <c r="AE137" s="4"/>
      <c r="AF137" s="4"/>
      <c r="AG137" s="4"/>
      <c r="AH137" s="4"/>
      <c r="AI137" s="4"/>
      <c r="AJ137" s="4"/>
      <c r="AK137" s="6"/>
      <c r="AL137" s="4"/>
      <c r="AM137" s="4">
        <v>4</v>
      </c>
      <c r="AN137" s="4"/>
      <c r="AO137" s="4"/>
      <c r="AP137" s="4"/>
      <c r="AQ137" s="4"/>
      <c r="AR137" s="6"/>
      <c r="AS137" s="4"/>
      <c r="AT137" s="4"/>
      <c r="AU137" s="4"/>
      <c r="AV137" s="4"/>
      <c r="AW137" s="4"/>
      <c r="AX137" s="4"/>
      <c r="AY137" s="6"/>
      <c r="AZ137" s="4"/>
      <c r="BA137" s="4"/>
      <c r="BB137" s="4"/>
      <c r="BC137" s="4"/>
      <c r="BD137" s="4"/>
      <c r="BE137" s="4"/>
      <c r="BF137" s="6"/>
      <c r="BG137" s="4"/>
      <c r="BH137" s="4"/>
      <c r="BI137" s="4"/>
      <c r="BJ137" s="4"/>
      <c r="BK137" s="4"/>
      <c r="BL137" s="4"/>
      <c r="BM137" s="6"/>
      <c r="BN137" s="4"/>
      <c r="BO137" s="4"/>
      <c r="BP137" s="4"/>
      <c r="BQ137" s="4"/>
      <c r="BR137" s="4"/>
      <c r="BS137" s="4"/>
      <c r="BT137" s="6"/>
      <c r="BU137" s="4"/>
      <c r="BV137" s="4"/>
      <c r="BW137" s="4"/>
      <c r="BX137" s="4"/>
      <c r="BY137" s="4"/>
      <c r="BZ137" s="4"/>
      <c r="CA137" s="6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6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</row>
    <row r="138" spans="1:126" x14ac:dyDescent="0.25">
      <c r="A138" s="7"/>
      <c r="B138" s="4" t="s">
        <v>39</v>
      </c>
      <c r="C138" s="4">
        <v>4814801</v>
      </c>
      <c r="D138" s="4" t="s">
        <v>8</v>
      </c>
      <c r="E138" s="39"/>
      <c r="F138" s="4"/>
      <c r="G138" s="4">
        <f t="shared" ca="1" si="54"/>
        <v>0</v>
      </c>
      <c r="H138" s="4">
        <f t="shared" ca="1" si="55"/>
        <v>31.5</v>
      </c>
      <c r="I138" s="6"/>
      <c r="J138" s="4"/>
      <c r="K138" s="4"/>
      <c r="L138" s="4"/>
      <c r="M138" s="4"/>
      <c r="N138" s="4"/>
      <c r="O138" s="4"/>
      <c r="P138" s="6"/>
      <c r="Q138" s="4"/>
      <c r="R138" s="4"/>
      <c r="S138" s="4"/>
      <c r="T138" s="4"/>
      <c r="U138" s="4"/>
      <c r="V138" s="4"/>
      <c r="W138" s="6"/>
      <c r="X138" s="4"/>
      <c r="Y138" s="4"/>
      <c r="Z138" s="4"/>
      <c r="AA138" s="4"/>
      <c r="AB138" s="4"/>
      <c r="AC138" s="4"/>
      <c r="AD138" s="6"/>
      <c r="AE138" s="4"/>
      <c r="AF138" s="4"/>
      <c r="AG138" s="4"/>
      <c r="AH138" s="4"/>
      <c r="AI138" s="4"/>
      <c r="AJ138" s="4"/>
      <c r="AK138" s="6"/>
      <c r="AL138" s="4"/>
      <c r="AM138" s="4"/>
      <c r="AN138" s="4"/>
      <c r="AO138" s="4"/>
      <c r="AP138" s="4">
        <v>4</v>
      </c>
      <c r="AQ138" s="4"/>
      <c r="AR138" s="6"/>
      <c r="AS138" s="4">
        <v>13.5</v>
      </c>
      <c r="AT138" s="4">
        <v>14</v>
      </c>
      <c r="AU138" s="4"/>
      <c r="AV138" s="4"/>
      <c r="AW138" s="4"/>
      <c r="AX138" s="4"/>
      <c r="AY138" s="6"/>
      <c r="AZ138" s="4"/>
      <c r="BA138" s="4"/>
      <c r="BB138" s="4"/>
      <c r="BC138" s="4"/>
      <c r="BD138" s="4"/>
      <c r="BE138" s="4"/>
      <c r="BF138" s="6"/>
      <c r="BG138" s="4"/>
      <c r="BH138" s="4"/>
      <c r="BI138" s="4"/>
      <c r="BJ138" s="4"/>
      <c r="BK138" s="4"/>
      <c r="BL138" s="4"/>
      <c r="BM138" s="6"/>
      <c r="BN138" s="4"/>
      <c r="BO138" s="4"/>
      <c r="BP138" s="4"/>
      <c r="BQ138" s="4"/>
      <c r="BR138" s="4"/>
      <c r="BS138" s="4"/>
      <c r="BT138" s="6"/>
      <c r="BU138" s="4"/>
      <c r="BV138" s="4"/>
      <c r="BW138" s="4"/>
      <c r="BX138" s="4"/>
      <c r="BY138" s="4"/>
      <c r="BZ138" s="4"/>
      <c r="CA138" s="6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6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</row>
    <row r="139" spans="1:126" x14ac:dyDescent="0.25">
      <c r="A139" s="7"/>
      <c r="B139" s="4" t="s">
        <v>30</v>
      </c>
      <c r="C139" s="24" t="s">
        <v>50</v>
      </c>
      <c r="D139" s="4" t="s">
        <v>8</v>
      </c>
      <c r="E139" s="39"/>
      <c r="F139" s="4"/>
      <c r="G139" s="4">
        <f t="shared" ca="1" si="54"/>
        <v>0</v>
      </c>
      <c r="H139" s="4">
        <f t="shared" ca="1" si="55"/>
        <v>4</v>
      </c>
      <c r="I139" s="6"/>
      <c r="J139" s="4"/>
      <c r="K139" s="4"/>
      <c r="L139" s="4"/>
      <c r="M139" s="4"/>
      <c r="N139" s="4"/>
      <c r="O139" s="4"/>
      <c r="P139" s="6"/>
      <c r="Q139" s="4"/>
      <c r="R139" s="4"/>
      <c r="S139" s="4"/>
      <c r="T139" s="4"/>
      <c r="U139" s="4"/>
      <c r="V139" s="4"/>
      <c r="W139" s="6"/>
      <c r="X139" s="4"/>
      <c r="Y139" s="4"/>
      <c r="Z139" s="4"/>
      <c r="AA139" s="4"/>
      <c r="AB139" s="4"/>
      <c r="AC139" s="4"/>
      <c r="AD139" s="6"/>
      <c r="AE139" s="4"/>
      <c r="AF139" s="4"/>
      <c r="AG139" s="4"/>
      <c r="AH139" s="4"/>
      <c r="AI139" s="4"/>
      <c r="AJ139" s="4"/>
      <c r="AK139" s="6"/>
      <c r="AL139" s="4"/>
      <c r="AM139" s="4"/>
      <c r="AN139" s="4"/>
      <c r="AO139" s="4"/>
      <c r="AP139" s="4"/>
      <c r="AQ139" s="4"/>
      <c r="AR139" s="6"/>
      <c r="AS139" s="4"/>
      <c r="AT139" s="4"/>
      <c r="AU139" s="4"/>
      <c r="AV139" s="4">
        <v>4</v>
      </c>
      <c r="AW139" s="4"/>
      <c r="AX139" s="4"/>
      <c r="AY139" s="6"/>
      <c r="AZ139" s="4"/>
      <c r="BA139" s="4"/>
      <c r="BB139" s="4"/>
      <c r="BC139" s="4"/>
      <c r="BD139" s="4"/>
      <c r="BE139" s="4"/>
      <c r="BF139" s="6"/>
      <c r="BG139" s="4"/>
      <c r="BH139" s="4"/>
      <c r="BI139" s="4"/>
      <c r="BJ139" s="4"/>
      <c r="BK139" s="4"/>
      <c r="BL139" s="4"/>
      <c r="BM139" s="6"/>
      <c r="BN139" s="4"/>
      <c r="BO139" s="4"/>
      <c r="BP139" s="4"/>
      <c r="BQ139" s="4"/>
      <c r="BR139" s="4"/>
      <c r="BS139" s="4"/>
      <c r="BT139" s="6"/>
      <c r="BU139" s="4"/>
      <c r="BV139" s="4"/>
      <c r="BW139" s="4"/>
      <c r="BX139" s="4"/>
      <c r="BY139" s="4"/>
      <c r="BZ139" s="4"/>
      <c r="CA139" s="6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6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</row>
    <row r="140" spans="1:126" x14ac:dyDescent="0.25">
      <c r="A140" s="7"/>
      <c r="B140" s="4" t="s">
        <v>32</v>
      </c>
      <c r="C140" s="4" t="s">
        <v>66</v>
      </c>
      <c r="D140" s="4" t="s">
        <v>8</v>
      </c>
      <c r="E140" s="39"/>
      <c r="F140" s="4"/>
      <c r="G140" s="4">
        <f t="shared" ca="1" si="54"/>
        <v>0</v>
      </c>
      <c r="H140" s="4">
        <f t="shared" ca="1" si="55"/>
        <v>75.25</v>
      </c>
      <c r="I140" s="6"/>
      <c r="J140" s="4"/>
      <c r="K140" s="4"/>
      <c r="L140" s="4"/>
      <c r="M140" s="4"/>
      <c r="N140" s="4"/>
      <c r="O140" s="4"/>
      <c r="P140" s="6"/>
      <c r="Q140" s="4"/>
      <c r="R140" s="4"/>
      <c r="S140" s="4"/>
      <c r="T140" s="4"/>
      <c r="U140" s="4"/>
      <c r="V140" s="4"/>
      <c r="W140" s="6"/>
      <c r="X140" s="4"/>
      <c r="Y140" s="4"/>
      <c r="Z140" s="4"/>
      <c r="AA140" s="4"/>
      <c r="AB140" s="4"/>
      <c r="AC140" s="4"/>
      <c r="AD140" s="6"/>
      <c r="AE140" s="4"/>
      <c r="AF140" s="4"/>
      <c r="AG140" s="4"/>
      <c r="AH140" s="4"/>
      <c r="AI140" s="4"/>
      <c r="AJ140" s="4"/>
      <c r="AK140" s="6"/>
      <c r="AL140" s="4"/>
      <c r="AM140" s="4"/>
      <c r="AN140" s="4"/>
      <c r="AO140" s="4"/>
      <c r="AP140" s="4"/>
      <c r="AQ140" s="4"/>
      <c r="AR140" s="6"/>
      <c r="AS140" s="4"/>
      <c r="AT140" s="4">
        <v>2</v>
      </c>
      <c r="AU140" s="4">
        <v>16</v>
      </c>
      <c r="AV140" s="4">
        <v>4</v>
      </c>
      <c r="AW140" s="4">
        <v>4</v>
      </c>
      <c r="AX140" s="4"/>
      <c r="AY140" s="6"/>
      <c r="AZ140" s="4">
        <v>13.5</v>
      </c>
      <c r="BA140" s="4">
        <v>11.75</v>
      </c>
      <c r="BB140" s="4">
        <v>16</v>
      </c>
      <c r="BC140" s="4">
        <v>8</v>
      </c>
      <c r="BD140" s="4"/>
      <c r="BE140" s="4"/>
      <c r="BF140" s="6"/>
      <c r="BG140" s="4"/>
      <c r="BH140" s="4"/>
      <c r="BI140" s="4"/>
      <c r="BJ140" s="4"/>
      <c r="BK140" s="4"/>
      <c r="BL140" s="4"/>
      <c r="BM140" s="6"/>
      <c r="BN140" s="4"/>
      <c r="BO140" s="4"/>
      <c r="BP140" s="4"/>
      <c r="BQ140" s="4"/>
      <c r="BR140" s="4"/>
      <c r="BS140" s="4"/>
      <c r="BT140" s="6"/>
      <c r="BU140" s="4"/>
      <c r="BV140" s="4"/>
      <c r="BW140" s="4"/>
      <c r="BX140" s="4"/>
      <c r="BY140" s="4"/>
      <c r="BZ140" s="4"/>
      <c r="CA140" s="6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6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</row>
    <row r="141" spans="1:126" x14ac:dyDescent="0.25">
      <c r="A141" s="7"/>
      <c r="B141" s="25" t="s">
        <v>64</v>
      </c>
      <c r="C141" s="4" t="s">
        <v>54</v>
      </c>
      <c r="D141" s="4" t="s">
        <v>8</v>
      </c>
      <c r="E141" s="39"/>
      <c r="F141" s="4"/>
      <c r="G141" s="4">
        <f t="shared" ca="1" si="54"/>
        <v>0</v>
      </c>
      <c r="H141" s="4">
        <f t="shared" ca="1" si="55"/>
        <v>218</v>
      </c>
      <c r="I141" s="6"/>
      <c r="J141" s="4"/>
      <c r="K141" s="4"/>
      <c r="L141" s="4"/>
      <c r="M141" s="4"/>
      <c r="N141" s="4"/>
      <c r="O141" s="4"/>
      <c r="P141" s="6"/>
      <c r="Q141" s="4"/>
      <c r="R141" s="4"/>
      <c r="S141" s="4"/>
      <c r="T141" s="4"/>
      <c r="U141" s="4"/>
      <c r="V141" s="4"/>
      <c r="W141" s="6"/>
      <c r="X141" s="4"/>
      <c r="Y141" s="4"/>
      <c r="Z141" s="4"/>
      <c r="AA141" s="4"/>
      <c r="AB141" s="4"/>
      <c r="AC141" s="4"/>
      <c r="AD141" s="6"/>
      <c r="AE141" s="4"/>
      <c r="AF141" s="4"/>
      <c r="AG141" s="4"/>
      <c r="AH141" s="4"/>
      <c r="AI141" s="4"/>
      <c r="AJ141" s="4"/>
      <c r="AK141" s="6"/>
      <c r="AL141" s="4"/>
      <c r="AM141" s="4"/>
      <c r="AN141" s="4"/>
      <c r="AO141" s="4"/>
      <c r="AP141" s="4"/>
      <c r="AQ141" s="4"/>
      <c r="AR141" s="6"/>
      <c r="AS141" s="4"/>
      <c r="AT141" s="4"/>
      <c r="AU141" s="4"/>
      <c r="AV141" s="4"/>
      <c r="AW141" s="4"/>
      <c r="AX141" s="4"/>
      <c r="AY141" s="6"/>
      <c r="AZ141" s="4"/>
      <c r="BA141" s="4"/>
      <c r="BB141" s="4"/>
      <c r="BC141" s="4">
        <v>8</v>
      </c>
      <c r="BD141" s="4">
        <v>16</v>
      </c>
      <c r="BE141" s="4"/>
      <c r="BF141" s="6"/>
      <c r="BG141" s="4">
        <v>21.5</v>
      </c>
      <c r="BH141" s="4">
        <v>24</v>
      </c>
      <c r="BI141" s="4">
        <v>24</v>
      </c>
      <c r="BJ141" s="4">
        <v>24</v>
      </c>
      <c r="BK141" s="4">
        <v>23</v>
      </c>
      <c r="BL141" s="4"/>
      <c r="BM141" s="6"/>
      <c r="BN141" s="4">
        <v>13.5</v>
      </c>
      <c r="BO141" s="4">
        <v>16</v>
      </c>
      <c r="BP141" s="4">
        <v>16</v>
      </c>
      <c r="BQ141" s="4">
        <v>16</v>
      </c>
      <c r="BR141" s="4">
        <v>16</v>
      </c>
      <c r="BS141" s="4"/>
      <c r="BT141" s="6"/>
      <c r="BU141" s="4"/>
      <c r="BV141" s="4"/>
      <c r="BW141" s="4"/>
      <c r="BX141" s="4"/>
      <c r="BY141" s="4"/>
      <c r="BZ141" s="4"/>
      <c r="CA141" s="6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6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</row>
    <row r="142" spans="1:126" x14ac:dyDescent="0.25">
      <c r="A142" s="7"/>
      <c r="B142" s="4"/>
      <c r="C142" s="5" t="s">
        <v>12</v>
      </c>
      <c r="D142" s="5" t="s">
        <v>8</v>
      </c>
      <c r="E142" s="41"/>
      <c r="F142" s="4"/>
      <c r="G142" s="4">
        <f t="shared" ca="1" si="54"/>
        <v>0</v>
      </c>
      <c r="H142" s="4">
        <f t="shared" ca="1" si="55"/>
        <v>528.25</v>
      </c>
      <c r="I142" s="6"/>
      <c r="J142" s="4">
        <f t="shared" ref="J142:O142" si="56">SUM(J127:J134)</f>
        <v>13.5</v>
      </c>
      <c r="K142" s="4">
        <f t="shared" si="56"/>
        <v>16</v>
      </c>
      <c r="L142" s="4">
        <f t="shared" si="56"/>
        <v>16</v>
      </c>
      <c r="M142" s="4">
        <f t="shared" si="56"/>
        <v>16</v>
      </c>
      <c r="N142" s="4">
        <f t="shared" si="56"/>
        <v>16</v>
      </c>
      <c r="O142" s="4">
        <f t="shared" si="56"/>
        <v>0</v>
      </c>
      <c r="P142" s="6"/>
      <c r="Q142" s="4">
        <f t="shared" ref="Q142:V142" si="57">SUM(Q127:Q134)</f>
        <v>13.5</v>
      </c>
      <c r="R142" s="4">
        <f t="shared" si="57"/>
        <v>16</v>
      </c>
      <c r="S142" s="4">
        <f t="shared" si="57"/>
        <v>16</v>
      </c>
      <c r="T142" s="4">
        <f t="shared" si="57"/>
        <v>16</v>
      </c>
      <c r="U142" s="4">
        <f t="shared" si="57"/>
        <v>16</v>
      </c>
      <c r="V142" s="4">
        <f t="shared" si="57"/>
        <v>0</v>
      </c>
      <c r="W142" s="6"/>
      <c r="X142" s="4">
        <f t="shared" ref="X142:AC142" si="58">SUM(X127:X134)</f>
        <v>13.5</v>
      </c>
      <c r="Y142" s="4">
        <f t="shared" si="58"/>
        <v>13.5</v>
      </c>
      <c r="Z142" s="4">
        <f t="shared" si="58"/>
        <v>16</v>
      </c>
      <c r="AA142" s="4">
        <f t="shared" si="58"/>
        <v>16</v>
      </c>
      <c r="AB142" s="4">
        <f t="shared" si="58"/>
        <v>13</v>
      </c>
      <c r="AC142" s="4">
        <f t="shared" si="58"/>
        <v>0</v>
      </c>
      <c r="AD142" s="6"/>
      <c r="AE142" s="4">
        <f t="shared" ref="AE142:AJ142" si="59">SUM(AE127:AE134)</f>
        <v>13.5</v>
      </c>
      <c r="AF142" s="4">
        <f t="shared" si="59"/>
        <v>16</v>
      </c>
      <c r="AG142" s="4">
        <f t="shared" si="59"/>
        <v>16</v>
      </c>
      <c r="AH142" s="4">
        <f t="shared" si="59"/>
        <v>16</v>
      </c>
      <c r="AI142" s="4">
        <f t="shared" si="59"/>
        <v>13</v>
      </c>
      <c r="AJ142" s="4">
        <f t="shared" si="59"/>
        <v>0</v>
      </c>
      <c r="AK142" s="6"/>
      <c r="AL142" s="4">
        <f t="shared" ref="AL142:AQ142" si="60">SUM(AL127:AL134)</f>
        <v>9.5</v>
      </c>
      <c r="AM142" s="4">
        <f t="shared" si="60"/>
        <v>0</v>
      </c>
      <c r="AN142" s="4">
        <f t="shared" si="60"/>
        <v>0</v>
      </c>
      <c r="AO142" s="4">
        <f t="shared" si="60"/>
        <v>0</v>
      </c>
      <c r="AP142" s="4">
        <f t="shared" si="60"/>
        <v>1</v>
      </c>
      <c r="AQ142" s="4">
        <f t="shared" si="60"/>
        <v>0</v>
      </c>
      <c r="AR142" s="6"/>
      <c r="AS142" s="4">
        <f t="shared" ref="AS142:AX142" si="61">SUM(AS127:AS134)</f>
        <v>0</v>
      </c>
      <c r="AT142" s="4">
        <f t="shared" si="61"/>
        <v>0</v>
      </c>
      <c r="AU142" s="4">
        <f t="shared" si="61"/>
        <v>0</v>
      </c>
      <c r="AV142" s="4">
        <f t="shared" si="61"/>
        <v>8</v>
      </c>
      <c r="AW142" s="4">
        <f t="shared" si="61"/>
        <v>9</v>
      </c>
      <c r="AX142" s="4">
        <f t="shared" si="61"/>
        <v>0</v>
      </c>
      <c r="AY142" s="6"/>
      <c r="AZ142" s="4">
        <f t="shared" ref="AZ142:BE142" si="62">SUM(AZ127:AZ134)</f>
        <v>0</v>
      </c>
      <c r="BA142" s="4">
        <f t="shared" si="62"/>
        <v>4.25</v>
      </c>
      <c r="BB142" s="4">
        <f t="shared" si="62"/>
        <v>0</v>
      </c>
      <c r="BC142" s="4">
        <f t="shared" si="62"/>
        <v>0</v>
      </c>
      <c r="BD142" s="4">
        <f t="shared" si="62"/>
        <v>0</v>
      </c>
      <c r="BE142" s="4">
        <f t="shared" si="62"/>
        <v>0</v>
      </c>
      <c r="BF142" s="6"/>
      <c r="BG142" s="4">
        <f>SUM(BG127:BG141)</f>
        <v>21.5</v>
      </c>
      <c r="BH142" s="4">
        <f>SUM(BH127:BH141)</f>
        <v>24</v>
      </c>
      <c r="BI142" s="4">
        <f>SUM(BI127:BI141)</f>
        <v>24</v>
      </c>
      <c r="BJ142" s="4">
        <f>SUM(BJ127:BJ141)</f>
        <v>24</v>
      </c>
      <c r="BK142" s="4">
        <f>SUM(BK127:BK141)</f>
        <v>24</v>
      </c>
      <c r="BL142" s="4">
        <f>SUM(BL127:BL134)</f>
        <v>0</v>
      </c>
      <c r="BM142" s="6"/>
      <c r="BN142" s="4">
        <f>SUM(BN127:BN141)</f>
        <v>13.5</v>
      </c>
      <c r="BO142" s="4">
        <f>SUM(BO127:BO141)</f>
        <v>16</v>
      </c>
      <c r="BP142" s="4">
        <f>SUM(BP127:BP141)</f>
        <v>16</v>
      </c>
      <c r="BQ142" s="4">
        <f>SUM(BQ127:BQ141)</f>
        <v>16</v>
      </c>
      <c r="BR142" s="4">
        <f>SUM(BR127:BR141)</f>
        <v>16</v>
      </c>
      <c r="BS142" s="4">
        <f>SUM(BS127:BS134)</f>
        <v>0</v>
      </c>
      <c r="BT142" s="6"/>
      <c r="BU142" s="4"/>
      <c r="BV142" s="4"/>
      <c r="BW142" s="4"/>
      <c r="BX142" s="4"/>
      <c r="BY142" s="4"/>
      <c r="BZ142" s="4"/>
      <c r="CA142" s="6"/>
      <c r="CB142" s="4">
        <f t="shared" ref="BZ142:CW142" si="63">SUM(CB127:CB134)</f>
        <v>0</v>
      </c>
      <c r="CC142" s="4">
        <f t="shared" si="63"/>
        <v>0</v>
      </c>
      <c r="CD142" s="4">
        <f t="shared" si="63"/>
        <v>0</v>
      </c>
      <c r="CE142" s="4">
        <f t="shared" si="63"/>
        <v>0</v>
      </c>
      <c r="CF142" s="4">
        <f t="shared" si="63"/>
        <v>0</v>
      </c>
      <c r="CG142" s="4">
        <f t="shared" si="63"/>
        <v>0</v>
      </c>
      <c r="CH142" s="4">
        <f t="shared" si="63"/>
        <v>0</v>
      </c>
      <c r="CI142" s="4">
        <f t="shared" si="63"/>
        <v>0</v>
      </c>
      <c r="CJ142" s="4">
        <f t="shared" si="63"/>
        <v>0</v>
      </c>
      <c r="CK142" s="4">
        <f t="shared" si="63"/>
        <v>0</v>
      </c>
      <c r="CL142" s="4">
        <f t="shared" si="63"/>
        <v>0</v>
      </c>
      <c r="CM142" s="4">
        <f t="shared" si="63"/>
        <v>0</v>
      </c>
      <c r="CN142" s="4">
        <f t="shared" si="63"/>
        <v>0</v>
      </c>
      <c r="CO142" s="4">
        <f t="shared" si="63"/>
        <v>0</v>
      </c>
      <c r="CP142" s="4">
        <f t="shared" si="63"/>
        <v>0</v>
      </c>
      <c r="CQ142" s="4">
        <f t="shared" si="63"/>
        <v>0</v>
      </c>
      <c r="CR142" s="4">
        <f t="shared" si="63"/>
        <v>0</v>
      </c>
      <c r="CS142" s="4">
        <f t="shared" si="63"/>
        <v>0</v>
      </c>
      <c r="CT142" s="4">
        <f t="shared" si="63"/>
        <v>0</v>
      </c>
      <c r="CU142" s="4">
        <f t="shared" si="63"/>
        <v>0</v>
      </c>
      <c r="CV142" s="4">
        <f t="shared" si="63"/>
        <v>0</v>
      </c>
      <c r="CW142" s="4">
        <f t="shared" si="63"/>
        <v>0</v>
      </c>
      <c r="CX142" s="6"/>
      <c r="CY142" s="4">
        <f t="shared" ref="CY142:DV142" si="64">SUM(CY127:CY134)</f>
        <v>0</v>
      </c>
      <c r="CZ142" s="4">
        <f t="shared" si="64"/>
        <v>0</v>
      </c>
      <c r="DA142" s="4">
        <f t="shared" si="64"/>
        <v>0</v>
      </c>
      <c r="DB142" s="4">
        <f t="shared" si="64"/>
        <v>0</v>
      </c>
      <c r="DC142" s="4">
        <f t="shared" si="64"/>
        <v>0</v>
      </c>
      <c r="DD142" s="4">
        <f t="shared" si="64"/>
        <v>0</v>
      </c>
      <c r="DE142" s="4">
        <f t="shared" si="64"/>
        <v>0</v>
      </c>
      <c r="DF142" s="4">
        <f t="shared" si="64"/>
        <v>0</v>
      </c>
      <c r="DG142" s="4">
        <f t="shared" si="64"/>
        <v>0</v>
      </c>
      <c r="DH142" s="4">
        <f t="shared" si="64"/>
        <v>0</v>
      </c>
      <c r="DI142" s="4">
        <f t="shared" si="64"/>
        <v>0</v>
      </c>
      <c r="DJ142" s="4">
        <f t="shared" si="64"/>
        <v>0</v>
      </c>
      <c r="DK142" s="4">
        <f t="shared" si="64"/>
        <v>0</v>
      </c>
      <c r="DL142" s="4">
        <f t="shared" si="64"/>
        <v>0</v>
      </c>
      <c r="DM142" s="4">
        <f t="shared" si="64"/>
        <v>0</v>
      </c>
      <c r="DN142" s="4">
        <f t="shared" si="64"/>
        <v>0</v>
      </c>
      <c r="DO142" s="4">
        <f t="shared" si="64"/>
        <v>0</v>
      </c>
      <c r="DP142" s="4">
        <f t="shared" si="64"/>
        <v>0</v>
      </c>
      <c r="DQ142" s="4">
        <f t="shared" si="64"/>
        <v>0</v>
      </c>
      <c r="DR142" s="4">
        <f t="shared" si="64"/>
        <v>0</v>
      </c>
      <c r="DS142" s="4">
        <f t="shared" si="64"/>
        <v>0</v>
      </c>
      <c r="DT142" s="4">
        <f t="shared" si="64"/>
        <v>0</v>
      </c>
      <c r="DU142" s="4">
        <f t="shared" si="64"/>
        <v>0</v>
      </c>
      <c r="DV142" s="4">
        <f t="shared" si="64"/>
        <v>0</v>
      </c>
    </row>
    <row r="143" spans="1:126" x14ac:dyDescent="0.25">
      <c r="B143" s="3"/>
      <c r="C143" s="3"/>
      <c r="D143" s="3"/>
      <c r="E143" s="3"/>
      <c r="F143" s="3"/>
      <c r="G143" s="6">
        <f t="shared" ref="G143:G174" ca="1" si="65">SUMIF($J$6:$AAA$6, "&gt;="&amp;TODAY(),J143:AAA143)</f>
        <v>0</v>
      </c>
      <c r="H143" s="4">
        <f t="shared" ca="1" si="55"/>
        <v>0</v>
      </c>
      <c r="I143" s="3"/>
      <c r="J143" s="6"/>
      <c r="K143" s="6"/>
      <c r="L143" s="6"/>
      <c r="M143" s="6"/>
      <c r="N143" s="6"/>
      <c r="O143" s="6"/>
      <c r="P143" s="3"/>
      <c r="Q143" s="6"/>
      <c r="R143" s="6"/>
      <c r="S143" s="6"/>
      <c r="T143" s="6"/>
      <c r="U143" s="6"/>
      <c r="V143" s="6"/>
      <c r="W143" s="3"/>
      <c r="X143" s="6"/>
      <c r="Y143" s="6"/>
      <c r="Z143" s="6"/>
      <c r="AA143" s="6"/>
      <c r="AB143" s="6"/>
      <c r="AC143" s="6"/>
      <c r="AD143" s="3"/>
      <c r="AE143" s="6"/>
      <c r="AF143" s="6"/>
      <c r="AG143" s="6"/>
      <c r="AH143" s="6"/>
      <c r="AI143" s="6"/>
      <c r="AJ143" s="6"/>
      <c r="AK143" s="3"/>
      <c r="AL143" s="6"/>
      <c r="AM143" s="6"/>
      <c r="AN143" s="6"/>
      <c r="AO143" s="6"/>
      <c r="AP143" s="6"/>
      <c r="AQ143" s="6"/>
      <c r="AR143" s="3"/>
      <c r="AS143" s="6"/>
      <c r="AT143" s="6"/>
      <c r="AU143" s="6"/>
      <c r="AV143" s="6"/>
      <c r="AW143" s="6"/>
      <c r="AX143" s="6"/>
      <c r="AY143" s="3"/>
      <c r="AZ143" s="6"/>
      <c r="BA143" s="6"/>
      <c r="BB143" s="6"/>
      <c r="BC143" s="6"/>
      <c r="BD143" s="6"/>
      <c r="BE143" s="6"/>
      <c r="BF143" s="3"/>
      <c r="BG143" s="6"/>
      <c r="BH143" s="6"/>
      <c r="BI143" s="6"/>
      <c r="BJ143" s="6"/>
      <c r="BK143" s="6"/>
      <c r="BL143" s="6"/>
      <c r="BM143" s="3"/>
      <c r="BN143" s="6"/>
      <c r="BO143" s="6"/>
      <c r="BP143" s="6"/>
      <c r="BQ143" s="6"/>
      <c r="BR143" s="6"/>
      <c r="BS143" s="6"/>
      <c r="BT143" s="3"/>
      <c r="BU143" s="6"/>
      <c r="BV143" s="6"/>
      <c r="BW143" s="6"/>
      <c r="BX143" s="6"/>
      <c r="BY143" s="6"/>
      <c r="BZ143" s="6"/>
      <c r="CA143" s="3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3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</row>
    <row r="144" spans="1:126" x14ac:dyDescent="0.25">
      <c r="A144" s="7"/>
      <c r="B144" s="4"/>
      <c r="C144" s="4"/>
      <c r="D144" s="4" t="s">
        <v>19</v>
      </c>
      <c r="E144" s="39"/>
      <c r="F144" s="4"/>
      <c r="G144" s="4">
        <f t="shared" ca="1" si="65"/>
        <v>0</v>
      </c>
      <c r="H144" s="4">
        <f t="shared" ca="1" si="55"/>
        <v>0</v>
      </c>
      <c r="I144" s="6"/>
      <c r="J144" s="1"/>
      <c r="K144" s="1"/>
      <c r="L144" s="4"/>
      <c r="M144" s="4"/>
      <c r="N144" s="4"/>
      <c r="O144" s="4"/>
      <c r="P144" s="6"/>
      <c r="Q144" s="4"/>
      <c r="R144" s="1"/>
      <c r="S144" s="4"/>
      <c r="T144" s="4"/>
      <c r="U144" s="4"/>
      <c r="V144" s="4"/>
      <c r="W144" s="6"/>
      <c r="X144" s="4"/>
      <c r="Y144" s="1"/>
      <c r="Z144" s="4"/>
      <c r="AA144" s="4"/>
      <c r="AB144" s="4"/>
      <c r="AC144" s="4"/>
      <c r="AD144" s="6"/>
      <c r="AE144" s="4"/>
      <c r="AF144" s="4"/>
      <c r="AG144" s="4"/>
      <c r="AH144" s="4"/>
      <c r="AI144" s="4"/>
      <c r="AJ144" s="4"/>
      <c r="AK144" s="6"/>
      <c r="AL144" s="4"/>
      <c r="AM144" s="4"/>
      <c r="AN144" s="4"/>
      <c r="AO144" s="4"/>
      <c r="AP144" s="4"/>
      <c r="AQ144" s="4"/>
      <c r="AR144" s="6"/>
      <c r="AS144" s="4"/>
      <c r="AT144" s="4"/>
      <c r="AU144" s="4"/>
      <c r="AV144" s="4"/>
      <c r="AW144" s="4"/>
      <c r="AX144" s="4"/>
      <c r="AY144" s="6"/>
      <c r="AZ144" s="4"/>
      <c r="BA144" s="4"/>
      <c r="BB144" s="4"/>
      <c r="BC144" s="4"/>
      <c r="BD144" s="4"/>
      <c r="BE144" s="4"/>
      <c r="BF144" s="6"/>
      <c r="BG144" s="4"/>
      <c r="BH144" s="4"/>
      <c r="BI144" s="4"/>
      <c r="BJ144" s="4"/>
      <c r="BK144" s="4"/>
      <c r="BL144" s="4"/>
      <c r="BM144" s="6"/>
      <c r="BN144" s="4"/>
      <c r="BO144" s="4"/>
      <c r="BP144" s="4"/>
      <c r="BQ144" s="4"/>
      <c r="BR144" s="4"/>
      <c r="BS144" s="4"/>
      <c r="BT144" s="6"/>
      <c r="BU144" s="4"/>
      <c r="BV144" s="4"/>
      <c r="BW144" s="4"/>
      <c r="BX144" s="4"/>
      <c r="BY144" s="4"/>
      <c r="BZ144" s="4"/>
      <c r="CA144" s="6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6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</row>
    <row r="145" spans="1:126" x14ac:dyDescent="0.25">
      <c r="A145" s="7"/>
      <c r="B145" s="4"/>
      <c r="C145" s="18"/>
      <c r="D145" s="4" t="s">
        <v>19</v>
      </c>
      <c r="E145" s="39"/>
      <c r="F145" s="4"/>
      <c r="G145" s="4">
        <f t="shared" ca="1" si="65"/>
        <v>0</v>
      </c>
      <c r="H145" s="4">
        <f t="shared" ca="1" si="55"/>
        <v>0</v>
      </c>
      <c r="I145" s="6"/>
      <c r="J145" s="4"/>
      <c r="K145" s="4"/>
      <c r="L145" s="4"/>
      <c r="M145" s="4"/>
      <c r="N145" s="4"/>
      <c r="O145" s="4"/>
      <c r="P145" s="6"/>
      <c r="Q145" s="4"/>
      <c r="R145" s="4"/>
      <c r="S145" s="4"/>
      <c r="T145" s="4"/>
      <c r="U145" s="4"/>
      <c r="V145" s="4"/>
      <c r="W145" s="6"/>
      <c r="X145" s="4"/>
      <c r="Y145" s="4"/>
      <c r="Z145" s="4"/>
      <c r="AA145" s="4"/>
      <c r="AB145" s="4"/>
      <c r="AC145" s="4"/>
      <c r="AD145" s="6"/>
      <c r="AE145" s="4"/>
      <c r="AF145" s="4"/>
      <c r="AG145" s="4"/>
      <c r="AH145" s="4"/>
      <c r="AI145" s="4"/>
      <c r="AJ145" s="4"/>
      <c r="AK145" s="6"/>
      <c r="AL145" s="4"/>
      <c r="AM145" s="4"/>
      <c r="AN145" s="4"/>
      <c r="AO145" s="4"/>
      <c r="AP145" s="4"/>
      <c r="AQ145" s="4"/>
      <c r="AR145" s="6"/>
      <c r="AS145" s="4"/>
      <c r="AT145" s="4"/>
      <c r="AU145" s="4"/>
      <c r="AV145" s="4"/>
      <c r="AW145" s="4"/>
      <c r="AX145" s="4"/>
      <c r="AY145" s="6"/>
      <c r="AZ145" s="4"/>
      <c r="BA145" s="4"/>
      <c r="BB145" s="4"/>
      <c r="BC145" s="4"/>
      <c r="BD145" s="4"/>
      <c r="BE145" s="4"/>
      <c r="BF145" s="6"/>
      <c r="BG145" s="4"/>
      <c r="BH145" s="4"/>
      <c r="BI145" s="4"/>
      <c r="BJ145" s="4"/>
      <c r="BK145" s="4"/>
      <c r="BL145" s="4"/>
      <c r="BM145" s="6"/>
      <c r="BN145" s="4"/>
      <c r="BO145" s="4"/>
      <c r="BP145" s="4"/>
      <c r="BQ145" s="4"/>
      <c r="BR145" s="4"/>
      <c r="BS145" s="4"/>
      <c r="BT145" s="6"/>
      <c r="BU145" s="4"/>
      <c r="BV145" s="4"/>
      <c r="BW145" s="4"/>
      <c r="BX145" s="4"/>
      <c r="BY145" s="4"/>
      <c r="BZ145" s="4"/>
      <c r="CA145" s="6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6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</row>
    <row r="146" spans="1:126" x14ac:dyDescent="0.25">
      <c r="A146" s="7"/>
      <c r="B146" s="4"/>
      <c r="C146" s="4"/>
      <c r="D146" s="4" t="s">
        <v>19</v>
      </c>
      <c r="E146" s="39"/>
      <c r="F146" s="4"/>
      <c r="G146" s="4">
        <f t="shared" ca="1" si="65"/>
        <v>0</v>
      </c>
      <c r="H146" s="4">
        <f t="shared" ca="1" si="55"/>
        <v>0</v>
      </c>
      <c r="I146" s="6"/>
      <c r="J146" s="4"/>
      <c r="K146" s="4"/>
      <c r="L146" s="4"/>
      <c r="M146" s="4"/>
      <c r="N146" s="4"/>
      <c r="O146" s="4"/>
      <c r="P146" s="6"/>
      <c r="Q146" s="4"/>
      <c r="R146" s="4"/>
      <c r="S146" s="4"/>
      <c r="T146" s="4"/>
      <c r="U146" s="4"/>
      <c r="V146" s="4"/>
      <c r="W146" s="6"/>
      <c r="X146" s="4"/>
      <c r="Y146" s="4"/>
      <c r="Z146" s="4"/>
      <c r="AA146" s="4"/>
      <c r="AB146" s="4"/>
      <c r="AC146" s="4"/>
      <c r="AD146" s="6"/>
      <c r="AE146" s="4"/>
      <c r="AF146" s="4"/>
      <c r="AG146" s="4"/>
      <c r="AH146" s="4"/>
      <c r="AI146" s="4"/>
      <c r="AJ146" s="4"/>
      <c r="AK146" s="6"/>
      <c r="AL146" s="4"/>
      <c r="AM146" s="4"/>
      <c r="AN146" s="4"/>
      <c r="AO146" s="4"/>
      <c r="AP146" s="4"/>
      <c r="AQ146" s="4"/>
      <c r="AR146" s="6"/>
      <c r="AS146" s="4"/>
      <c r="AT146" s="4"/>
      <c r="AU146" s="4"/>
      <c r="AV146" s="4"/>
      <c r="AW146" s="4"/>
      <c r="AX146" s="4"/>
      <c r="AY146" s="6"/>
      <c r="AZ146" s="4"/>
      <c r="BA146" s="4"/>
      <c r="BB146" s="4"/>
      <c r="BC146" s="4"/>
      <c r="BD146" s="4"/>
      <c r="BE146" s="4"/>
      <c r="BF146" s="6"/>
      <c r="BG146" s="4"/>
      <c r="BH146" s="4"/>
      <c r="BI146" s="4"/>
      <c r="BJ146" s="4"/>
      <c r="BK146" s="4"/>
      <c r="BL146" s="4"/>
      <c r="BM146" s="6"/>
      <c r="BN146" s="4"/>
      <c r="BO146" s="4"/>
      <c r="BP146" s="4"/>
      <c r="BQ146" s="4"/>
      <c r="BR146" s="4"/>
      <c r="BS146" s="4"/>
      <c r="BT146" s="6"/>
      <c r="BU146" s="4"/>
      <c r="BV146" s="4"/>
      <c r="BW146" s="4"/>
      <c r="BX146" s="4"/>
      <c r="BY146" s="4"/>
      <c r="BZ146" s="4"/>
      <c r="CA146" s="6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6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</row>
    <row r="147" spans="1:126" x14ac:dyDescent="0.25">
      <c r="A147" s="7"/>
      <c r="B147" s="4"/>
      <c r="C147" s="4"/>
      <c r="D147" s="4" t="s">
        <v>19</v>
      </c>
      <c r="E147" s="39"/>
      <c r="F147" s="4"/>
      <c r="G147" s="4">
        <f t="shared" ca="1" si="65"/>
        <v>0</v>
      </c>
      <c r="H147" s="4">
        <f t="shared" ca="1" si="55"/>
        <v>0</v>
      </c>
      <c r="I147" s="6"/>
      <c r="J147" s="4"/>
      <c r="K147" s="4"/>
      <c r="L147" s="4"/>
      <c r="M147" s="4"/>
      <c r="N147" s="4"/>
      <c r="O147" s="4"/>
      <c r="P147" s="6"/>
      <c r="Q147" s="4"/>
      <c r="R147" s="4"/>
      <c r="S147" s="4"/>
      <c r="T147" s="4"/>
      <c r="U147" s="4"/>
      <c r="V147" s="4"/>
      <c r="W147" s="6"/>
      <c r="X147" s="4"/>
      <c r="Y147" s="4"/>
      <c r="Z147" s="4"/>
      <c r="AA147" s="4"/>
      <c r="AB147" s="4"/>
      <c r="AC147" s="4"/>
      <c r="AD147" s="6"/>
      <c r="AE147" s="4"/>
      <c r="AF147" s="4"/>
      <c r="AG147" s="4"/>
      <c r="AH147" s="4"/>
      <c r="AI147" s="4"/>
      <c r="AJ147" s="4"/>
      <c r="AK147" s="6"/>
      <c r="AL147" s="4"/>
      <c r="AM147" s="4"/>
      <c r="AN147" s="4"/>
      <c r="AO147" s="4"/>
      <c r="AP147" s="4"/>
      <c r="AQ147" s="4"/>
      <c r="AR147" s="6"/>
      <c r="AS147" s="4"/>
      <c r="AT147" s="4"/>
      <c r="AU147" s="4"/>
      <c r="AV147" s="4"/>
      <c r="AW147" s="4"/>
      <c r="AX147" s="4"/>
      <c r="AY147" s="6"/>
      <c r="AZ147" s="4"/>
      <c r="BA147" s="4"/>
      <c r="BB147" s="4"/>
      <c r="BC147" s="4"/>
      <c r="BD147" s="4"/>
      <c r="BE147" s="4"/>
      <c r="BF147" s="6"/>
      <c r="BG147" s="4"/>
      <c r="BH147" s="4"/>
      <c r="BI147" s="4"/>
      <c r="BJ147" s="4"/>
      <c r="BK147" s="4"/>
      <c r="BL147" s="4"/>
      <c r="BM147" s="6"/>
      <c r="BN147" s="4"/>
      <c r="BO147" s="4"/>
      <c r="BP147" s="4"/>
      <c r="BQ147" s="4"/>
      <c r="BR147" s="4"/>
      <c r="BS147" s="4"/>
      <c r="BT147" s="6"/>
      <c r="BU147" s="4"/>
      <c r="BV147" s="4"/>
      <c r="BW147" s="4"/>
      <c r="BX147" s="4"/>
      <c r="BY147" s="4"/>
      <c r="BZ147" s="4"/>
      <c r="CA147" s="6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6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</row>
    <row r="148" spans="1:126" x14ac:dyDescent="0.25">
      <c r="A148" s="7"/>
      <c r="B148" s="4"/>
      <c r="C148" s="4"/>
      <c r="D148" s="4" t="s">
        <v>19</v>
      </c>
      <c r="E148" s="39"/>
      <c r="F148" s="4"/>
      <c r="G148" s="4">
        <f t="shared" ca="1" si="65"/>
        <v>0</v>
      </c>
      <c r="H148" s="4">
        <f t="shared" ca="1" si="55"/>
        <v>0</v>
      </c>
      <c r="I148" s="6"/>
      <c r="J148" s="4"/>
      <c r="K148" s="4"/>
      <c r="L148" s="4"/>
      <c r="M148" s="4"/>
      <c r="N148" s="4"/>
      <c r="O148" s="4"/>
      <c r="P148" s="6"/>
      <c r="Q148" s="4"/>
      <c r="R148" s="4"/>
      <c r="S148" s="4"/>
      <c r="T148" s="4"/>
      <c r="U148" s="4"/>
      <c r="V148" s="4"/>
      <c r="W148" s="6"/>
      <c r="X148" s="4"/>
      <c r="Y148" s="4"/>
      <c r="Z148" s="4"/>
      <c r="AA148" s="4"/>
      <c r="AB148" s="4"/>
      <c r="AC148" s="4"/>
      <c r="AD148" s="6"/>
      <c r="AE148" s="4"/>
      <c r="AF148" s="4"/>
      <c r="AG148" s="4"/>
      <c r="AH148" s="4"/>
      <c r="AI148" s="4"/>
      <c r="AJ148" s="4"/>
      <c r="AK148" s="6"/>
      <c r="AL148" s="4"/>
      <c r="AM148" s="4"/>
      <c r="AN148" s="4"/>
      <c r="AO148" s="4"/>
      <c r="AP148" s="4"/>
      <c r="AQ148" s="4"/>
      <c r="AR148" s="6"/>
      <c r="AS148" s="4"/>
      <c r="AT148" s="4"/>
      <c r="AU148" s="4"/>
      <c r="AV148" s="4"/>
      <c r="AW148" s="4"/>
      <c r="AX148" s="4"/>
      <c r="AY148" s="6"/>
      <c r="AZ148" s="4"/>
      <c r="BA148" s="4"/>
      <c r="BB148" s="4"/>
      <c r="BC148" s="4"/>
      <c r="BD148" s="4"/>
      <c r="BE148" s="4"/>
      <c r="BF148" s="6"/>
      <c r="BG148" s="4"/>
      <c r="BH148" s="4"/>
      <c r="BI148" s="4"/>
      <c r="BJ148" s="4"/>
      <c r="BK148" s="4"/>
      <c r="BL148" s="4"/>
      <c r="BM148" s="6"/>
      <c r="BN148" s="4"/>
      <c r="BO148" s="4"/>
      <c r="BP148" s="4"/>
      <c r="BQ148" s="4"/>
      <c r="BR148" s="4"/>
      <c r="BS148" s="4"/>
      <c r="BT148" s="6"/>
      <c r="BU148" s="4"/>
      <c r="BV148" s="4"/>
      <c r="BW148" s="4"/>
      <c r="BX148" s="4"/>
      <c r="BY148" s="4"/>
      <c r="BZ148" s="4"/>
      <c r="CA148" s="6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6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</row>
    <row r="149" spans="1:126" x14ac:dyDescent="0.25">
      <c r="A149" s="7"/>
      <c r="B149" s="4"/>
      <c r="C149" s="4"/>
      <c r="D149" s="4" t="s">
        <v>19</v>
      </c>
      <c r="E149" s="39"/>
      <c r="F149" s="4"/>
      <c r="G149" s="4">
        <f t="shared" ca="1" si="65"/>
        <v>0</v>
      </c>
      <c r="H149" s="4">
        <f t="shared" ca="1" si="55"/>
        <v>0</v>
      </c>
      <c r="I149" s="6"/>
      <c r="J149" s="4"/>
      <c r="K149" s="4"/>
      <c r="L149" s="4"/>
      <c r="M149" s="4"/>
      <c r="N149" s="4"/>
      <c r="O149" s="4"/>
      <c r="P149" s="6"/>
      <c r="Q149" s="4"/>
      <c r="R149" s="4"/>
      <c r="S149" s="4"/>
      <c r="T149" s="4"/>
      <c r="U149" s="4"/>
      <c r="V149" s="4"/>
      <c r="W149" s="6"/>
      <c r="X149" s="4"/>
      <c r="Y149" s="4"/>
      <c r="Z149" s="4"/>
      <c r="AA149" s="4"/>
      <c r="AB149" s="4"/>
      <c r="AC149" s="4"/>
      <c r="AD149" s="6"/>
      <c r="AE149" s="4"/>
      <c r="AF149" s="4"/>
      <c r="AG149" s="4"/>
      <c r="AH149" s="4"/>
      <c r="AI149" s="4"/>
      <c r="AJ149" s="4"/>
      <c r="AK149" s="6"/>
      <c r="AL149" s="4"/>
      <c r="AM149" s="4"/>
      <c r="AN149" s="4"/>
      <c r="AO149" s="4"/>
      <c r="AP149" s="4"/>
      <c r="AQ149" s="4"/>
      <c r="AR149" s="6"/>
      <c r="AS149" s="4"/>
      <c r="AT149" s="4"/>
      <c r="AU149" s="4"/>
      <c r="AV149" s="4"/>
      <c r="AW149" s="4"/>
      <c r="AX149" s="4"/>
      <c r="AY149" s="6"/>
      <c r="AZ149" s="4"/>
      <c r="BA149" s="4"/>
      <c r="BB149" s="4"/>
      <c r="BC149" s="4"/>
      <c r="BD149" s="4"/>
      <c r="BE149" s="4"/>
      <c r="BF149" s="6"/>
      <c r="BG149" s="4"/>
      <c r="BH149" s="4"/>
      <c r="BI149" s="4"/>
      <c r="BJ149" s="4"/>
      <c r="BK149" s="4"/>
      <c r="BL149" s="4"/>
      <c r="BM149" s="6"/>
      <c r="BN149" s="4"/>
      <c r="BO149" s="4"/>
      <c r="BP149" s="4"/>
      <c r="BQ149" s="4"/>
      <c r="BR149" s="4"/>
      <c r="BS149" s="4"/>
      <c r="BT149" s="6"/>
      <c r="BU149" s="4"/>
      <c r="BV149" s="4"/>
      <c r="BW149" s="4"/>
      <c r="BX149" s="4"/>
      <c r="BY149" s="4"/>
      <c r="BZ149" s="4"/>
      <c r="CA149" s="6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6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</row>
    <row r="150" spans="1:126" x14ac:dyDescent="0.25">
      <c r="A150" s="7"/>
      <c r="B150" s="4"/>
      <c r="C150" s="18"/>
      <c r="D150" s="4" t="s">
        <v>19</v>
      </c>
      <c r="E150" s="39"/>
      <c r="F150" s="4"/>
      <c r="G150" s="4">
        <f t="shared" ca="1" si="65"/>
        <v>0</v>
      </c>
      <c r="H150" s="4">
        <f t="shared" ca="1" si="55"/>
        <v>0</v>
      </c>
      <c r="I150" s="6"/>
      <c r="J150" s="4"/>
      <c r="K150" s="4"/>
      <c r="L150" s="4"/>
      <c r="M150" s="4"/>
      <c r="N150" s="4"/>
      <c r="O150" s="4"/>
      <c r="P150" s="6"/>
      <c r="Q150" s="4"/>
      <c r="R150" s="4"/>
      <c r="S150" s="4"/>
      <c r="T150" s="4"/>
      <c r="U150" s="4"/>
      <c r="V150" s="4"/>
      <c r="W150" s="6"/>
      <c r="X150" s="4"/>
      <c r="Y150" s="4"/>
      <c r="Z150" s="4"/>
      <c r="AA150" s="4"/>
      <c r="AB150" s="4"/>
      <c r="AC150" s="4"/>
      <c r="AD150" s="6"/>
      <c r="AE150" s="4"/>
      <c r="AF150" s="4"/>
      <c r="AG150" s="4"/>
      <c r="AH150" s="4"/>
      <c r="AI150" s="4"/>
      <c r="AJ150" s="4"/>
      <c r="AK150" s="6"/>
      <c r="AL150" s="4"/>
      <c r="AM150" s="4"/>
      <c r="AN150" s="4"/>
      <c r="AO150" s="4"/>
      <c r="AP150" s="4"/>
      <c r="AQ150" s="4"/>
      <c r="AR150" s="6"/>
      <c r="AS150" s="4"/>
      <c r="AT150" s="4"/>
      <c r="AU150" s="4"/>
      <c r="AV150" s="4"/>
      <c r="AW150" s="4"/>
      <c r="AX150" s="4"/>
      <c r="AY150" s="6"/>
      <c r="AZ150" s="4"/>
      <c r="BA150" s="4"/>
      <c r="BB150" s="4"/>
      <c r="BC150" s="4"/>
      <c r="BD150" s="4"/>
      <c r="BE150" s="4"/>
      <c r="BF150" s="6"/>
      <c r="BG150" s="4"/>
      <c r="BH150" s="4"/>
      <c r="BI150" s="4"/>
      <c r="BJ150" s="4"/>
      <c r="BK150" s="4"/>
      <c r="BL150" s="4"/>
      <c r="BM150" s="6"/>
      <c r="BN150" s="4"/>
      <c r="BO150" s="4"/>
      <c r="BP150" s="4"/>
      <c r="BQ150" s="4"/>
      <c r="BR150" s="4"/>
      <c r="BS150" s="4"/>
      <c r="BT150" s="6"/>
      <c r="BU150" s="4"/>
      <c r="BV150" s="4"/>
      <c r="BW150" s="4"/>
      <c r="BX150" s="4"/>
      <c r="BY150" s="4"/>
      <c r="BZ150" s="4"/>
      <c r="CA150" s="6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6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</row>
    <row r="151" spans="1:126" x14ac:dyDescent="0.25">
      <c r="A151" s="7"/>
      <c r="B151" s="4"/>
      <c r="C151" s="18"/>
      <c r="D151" s="4" t="s">
        <v>19</v>
      </c>
      <c r="E151" s="39"/>
      <c r="F151" s="4"/>
      <c r="G151" s="4">
        <f t="shared" ca="1" si="65"/>
        <v>0</v>
      </c>
      <c r="H151" s="4">
        <f t="shared" ca="1" si="55"/>
        <v>0</v>
      </c>
      <c r="I151" s="6"/>
      <c r="J151" s="4"/>
      <c r="K151" s="4"/>
      <c r="L151" s="4"/>
      <c r="M151" s="4"/>
      <c r="N151" s="4"/>
      <c r="O151" s="4"/>
      <c r="P151" s="6"/>
      <c r="Q151" s="4"/>
      <c r="R151" s="4"/>
      <c r="S151" s="4"/>
      <c r="T151" s="4"/>
      <c r="U151" s="4"/>
      <c r="V151" s="4"/>
      <c r="W151" s="6"/>
      <c r="X151" s="4"/>
      <c r="Y151" s="4"/>
      <c r="Z151" s="4"/>
      <c r="AA151" s="4"/>
      <c r="AB151" s="4"/>
      <c r="AC151" s="4"/>
      <c r="AD151" s="6"/>
      <c r="AE151" s="4"/>
      <c r="AF151" s="4"/>
      <c r="AG151" s="4"/>
      <c r="AH151" s="4"/>
      <c r="AI151" s="4"/>
      <c r="AJ151" s="4"/>
      <c r="AK151" s="6"/>
      <c r="AL151" s="4"/>
      <c r="AM151" s="4"/>
      <c r="AN151" s="4"/>
      <c r="AO151" s="4"/>
      <c r="AP151" s="4"/>
      <c r="AQ151" s="4"/>
      <c r="AR151" s="6"/>
      <c r="AS151" s="4"/>
      <c r="AT151" s="4"/>
      <c r="AU151" s="4"/>
      <c r="AV151" s="4"/>
      <c r="AW151" s="4"/>
      <c r="AX151" s="4"/>
      <c r="AY151" s="6"/>
      <c r="AZ151" s="4"/>
      <c r="BA151" s="4"/>
      <c r="BB151" s="4"/>
      <c r="BC151" s="4"/>
      <c r="BD151" s="4"/>
      <c r="BE151" s="4"/>
      <c r="BF151" s="6"/>
      <c r="BG151" s="4"/>
      <c r="BH151" s="4"/>
      <c r="BI151" s="4"/>
      <c r="BJ151" s="4"/>
      <c r="BK151" s="4"/>
      <c r="BL151" s="4"/>
      <c r="BM151" s="6"/>
      <c r="BN151" s="4"/>
      <c r="BO151" s="4"/>
      <c r="BP151" s="4"/>
      <c r="BQ151" s="4"/>
      <c r="BR151" s="4"/>
      <c r="BS151" s="4"/>
      <c r="BT151" s="6"/>
      <c r="BU151" s="4"/>
      <c r="BV151" s="4"/>
      <c r="BW151" s="4"/>
      <c r="BX151" s="4"/>
      <c r="BY151" s="4"/>
      <c r="BZ151" s="4"/>
      <c r="CA151" s="6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6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</row>
    <row r="152" spans="1:126" x14ac:dyDescent="0.25">
      <c r="A152" s="7"/>
      <c r="B152" s="4"/>
      <c r="C152" s="18"/>
      <c r="D152" s="4" t="s">
        <v>19</v>
      </c>
      <c r="E152" s="39"/>
      <c r="F152" s="4"/>
      <c r="G152" s="4">
        <f t="shared" ca="1" si="65"/>
        <v>0</v>
      </c>
      <c r="H152" s="4">
        <f t="shared" ca="1" si="55"/>
        <v>0</v>
      </c>
      <c r="I152" s="6"/>
      <c r="J152" s="4"/>
      <c r="K152" s="4"/>
      <c r="L152" s="4"/>
      <c r="M152" s="4"/>
      <c r="N152" s="4"/>
      <c r="O152" s="4"/>
      <c r="P152" s="6"/>
      <c r="Q152" s="4"/>
      <c r="R152" s="4"/>
      <c r="S152" s="4"/>
      <c r="T152" s="4"/>
      <c r="U152" s="4"/>
      <c r="V152" s="4"/>
      <c r="W152" s="6"/>
      <c r="X152" s="4"/>
      <c r="Y152" s="4"/>
      <c r="Z152" s="4"/>
      <c r="AA152" s="4"/>
      <c r="AB152" s="4"/>
      <c r="AC152" s="4"/>
      <c r="AD152" s="6"/>
      <c r="AE152" s="4"/>
      <c r="AF152" s="4"/>
      <c r="AG152" s="4"/>
      <c r="AH152" s="4"/>
      <c r="AI152" s="4"/>
      <c r="AJ152" s="4"/>
      <c r="AK152" s="6"/>
      <c r="AL152" s="4"/>
      <c r="AM152" s="4"/>
      <c r="AN152" s="4"/>
      <c r="AO152" s="4"/>
      <c r="AP152" s="4"/>
      <c r="AQ152" s="4"/>
      <c r="AR152" s="6"/>
      <c r="AS152" s="4"/>
      <c r="AT152" s="4"/>
      <c r="AU152" s="4"/>
      <c r="AV152" s="4"/>
      <c r="AW152" s="4"/>
      <c r="AX152" s="4"/>
      <c r="AY152" s="6"/>
      <c r="AZ152" s="4"/>
      <c r="BA152" s="4"/>
      <c r="BB152" s="4"/>
      <c r="BC152" s="4"/>
      <c r="BD152" s="4"/>
      <c r="BE152" s="4"/>
      <c r="BF152" s="6"/>
      <c r="BG152" s="4"/>
      <c r="BH152" s="4"/>
      <c r="BI152" s="4"/>
      <c r="BJ152" s="4"/>
      <c r="BK152" s="4"/>
      <c r="BL152" s="4"/>
      <c r="BM152" s="6"/>
      <c r="BN152" s="4"/>
      <c r="BO152" s="4"/>
      <c r="BP152" s="4"/>
      <c r="BQ152" s="4"/>
      <c r="BR152" s="4"/>
      <c r="BS152" s="4"/>
      <c r="BT152" s="6"/>
      <c r="BU152" s="4"/>
      <c r="BV152" s="4"/>
      <c r="BW152" s="4"/>
      <c r="BX152" s="4"/>
      <c r="BY152" s="4"/>
      <c r="BZ152" s="4"/>
      <c r="CA152" s="6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6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</row>
    <row r="153" spans="1:126" x14ac:dyDescent="0.25">
      <c r="A153" s="7"/>
      <c r="B153" s="4"/>
      <c r="C153" s="18"/>
      <c r="D153" s="4" t="s">
        <v>19</v>
      </c>
      <c r="E153" s="39"/>
      <c r="F153" s="4"/>
      <c r="G153" s="4">
        <f t="shared" ca="1" si="65"/>
        <v>0</v>
      </c>
      <c r="H153" s="4">
        <f t="shared" ca="1" si="55"/>
        <v>0</v>
      </c>
      <c r="I153" s="6"/>
      <c r="J153" s="4"/>
      <c r="K153" s="4"/>
      <c r="L153" s="4"/>
      <c r="M153" s="4"/>
      <c r="N153" s="4"/>
      <c r="O153" s="4"/>
      <c r="P153" s="6"/>
      <c r="Q153" s="4"/>
      <c r="R153" s="4"/>
      <c r="S153" s="4"/>
      <c r="T153" s="4"/>
      <c r="U153" s="4"/>
      <c r="V153" s="4"/>
      <c r="W153" s="6"/>
      <c r="X153" s="4"/>
      <c r="Y153" s="4"/>
      <c r="Z153" s="4"/>
      <c r="AA153" s="4"/>
      <c r="AB153" s="4"/>
      <c r="AC153" s="4"/>
      <c r="AD153" s="6"/>
      <c r="AE153" s="4"/>
      <c r="AF153" s="4"/>
      <c r="AG153" s="4"/>
      <c r="AH153" s="4"/>
      <c r="AI153" s="4"/>
      <c r="AJ153" s="4"/>
      <c r="AK153" s="6"/>
      <c r="AL153" s="4"/>
      <c r="AM153" s="4"/>
      <c r="AN153" s="4"/>
      <c r="AO153" s="4"/>
      <c r="AP153" s="4"/>
      <c r="AQ153" s="4"/>
      <c r="AR153" s="6"/>
      <c r="AS153" s="4"/>
      <c r="AT153" s="4"/>
      <c r="AU153" s="4"/>
      <c r="AV153" s="4"/>
      <c r="AW153" s="4"/>
      <c r="AX153" s="4"/>
      <c r="AY153" s="6"/>
      <c r="AZ153" s="4"/>
      <c r="BA153" s="4"/>
      <c r="BB153" s="4"/>
      <c r="BC153" s="4"/>
      <c r="BD153" s="4"/>
      <c r="BE153" s="4"/>
      <c r="BF153" s="6"/>
      <c r="BG153" s="4"/>
      <c r="BH153" s="4"/>
      <c r="BI153" s="4"/>
      <c r="BJ153" s="4"/>
      <c r="BK153" s="4"/>
      <c r="BL153" s="4"/>
      <c r="BM153" s="6"/>
      <c r="BN153" s="4"/>
      <c r="BO153" s="4"/>
      <c r="BP153" s="4"/>
      <c r="BQ153" s="4"/>
      <c r="BR153" s="4"/>
      <c r="BS153" s="4"/>
      <c r="BT153" s="6"/>
      <c r="BU153" s="4"/>
      <c r="BV153" s="4"/>
      <c r="BW153" s="4"/>
      <c r="BX153" s="4"/>
      <c r="BY153" s="4"/>
      <c r="BZ153" s="4"/>
      <c r="CA153" s="6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6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</row>
    <row r="154" spans="1:126" x14ac:dyDescent="0.25">
      <c r="A154" s="7"/>
      <c r="B154" s="4"/>
      <c r="C154" s="18"/>
      <c r="D154" s="4" t="s">
        <v>19</v>
      </c>
      <c r="E154" s="39"/>
      <c r="F154" s="4"/>
      <c r="G154" s="4">
        <f t="shared" ca="1" si="65"/>
        <v>0</v>
      </c>
      <c r="H154" s="4">
        <f t="shared" ca="1" si="55"/>
        <v>0</v>
      </c>
      <c r="I154" s="6"/>
      <c r="J154" s="4"/>
      <c r="K154" s="4"/>
      <c r="L154" s="4"/>
      <c r="M154" s="4"/>
      <c r="N154" s="4"/>
      <c r="O154" s="4"/>
      <c r="P154" s="6"/>
      <c r="Q154" s="4"/>
      <c r="R154" s="4"/>
      <c r="S154" s="4"/>
      <c r="T154" s="4"/>
      <c r="U154" s="4"/>
      <c r="V154" s="4"/>
      <c r="W154" s="6"/>
      <c r="X154" s="4"/>
      <c r="Y154" s="4"/>
      <c r="Z154" s="4"/>
      <c r="AA154" s="4"/>
      <c r="AB154" s="4"/>
      <c r="AC154" s="4"/>
      <c r="AD154" s="6"/>
      <c r="AE154" s="4"/>
      <c r="AF154" s="4"/>
      <c r="AG154" s="4"/>
      <c r="AH154" s="4"/>
      <c r="AI154" s="4"/>
      <c r="AJ154" s="4"/>
      <c r="AK154" s="6"/>
      <c r="AL154" s="4"/>
      <c r="AM154" s="4"/>
      <c r="AN154" s="4"/>
      <c r="AO154" s="4"/>
      <c r="AP154" s="4"/>
      <c r="AQ154" s="4"/>
      <c r="AR154" s="6"/>
      <c r="AS154" s="4"/>
      <c r="AT154" s="4"/>
      <c r="AU154" s="4"/>
      <c r="AV154" s="4"/>
      <c r="AW154" s="4"/>
      <c r="AX154" s="4"/>
      <c r="AY154" s="6"/>
      <c r="AZ154" s="4"/>
      <c r="BA154" s="4"/>
      <c r="BB154" s="4"/>
      <c r="BC154" s="4"/>
      <c r="BD154" s="4"/>
      <c r="BE154" s="4"/>
      <c r="BF154" s="6"/>
      <c r="BG154" s="4"/>
      <c r="BH154" s="4"/>
      <c r="BI154" s="4"/>
      <c r="BJ154" s="4"/>
      <c r="BK154" s="4"/>
      <c r="BL154" s="4"/>
      <c r="BM154" s="6"/>
      <c r="BN154" s="4"/>
      <c r="BO154" s="4"/>
      <c r="BP154" s="4"/>
      <c r="BQ154" s="4"/>
      <c r="BR154" s="4"/>
      <c r="BS154" s="4"/>
      <c r="BT154" s="6"/>
      <c r="BU154" s="4"/>
      <c r="BV154" s="4"/>
      <c r="BW154" s="4"/>
      <c r="BX154" s="4"/>
      <c r="BY154" s="4"/>
      <c r="BZ154" s="4"/>
      <c r="CA154" s="6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6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</row>
    <row r="155" spans="1:126" x14ac:dyDescent="0.25">
      <c r="A155" s="7"/>
      <c r="B155" s="4"/>
      <c r="C155" s="18"/>
      <c r="D155" s="4" t="s">
        <v>19</v>
      </c>
      <c r="E155" s="39"/>
      <c r="F155" s="4"/>
      <c r="G155" s="4">
        <f t="shared" ca="1" si="65"/>
        <v>0</v>
      </c>
      <c r="H155" s="4">
        <f t="shared" ca="1" si="55"/>
        <v>0</v>
      </c>
      <c r="I155" s="6"/>
      <c r="J155" s="4"/>
      <c r="K155" s="4"/>
      <c r="L155" s="4"/>
      <c r="M155" s="4"/>
      <c r="N155" s="4"/>
      <c r="O155" s="4"/>
      <c r="P155" s="6"/>
      <c r="Q155" s="4"/>
      <c r="R155" s="4"/>
      <c r="S155" s="4"/>
      <c r="T155" s="4"/>
      <c r="U155" s="4"/>
      <c r="V155" s="4"/>
      <c r="W155" s="6"/>
      <c r="X155" s="4"/>
      <c r="Y155" s="4"/>
      <c r="Z155" s="4"/>
      <c r="AA155" s="4"/>
      <c r="AB155" s="4"/>
      <c r="AC155" s="4"/>
      <c r="AD155" s="6"/>
      <c r="AE155" s="4"/>
      <c r="AF155" s="4"/>
      <c r="AG155" s="4"/>
      <c r="AH155" s="4"/>
      <c r="AI155" s="4"/>
      <c r="AJ155" s="4"/>
      <c r="AK155" s="6"/>
      <c r="AL155" s="4"/>
      <c r="AM155" s="4"/>
      <c r="AN155" s="4"/>
      <c r="AO155" s="4"/>
      <c r="AP155" s="4"/>
      <c r="AQ155" s="4"/>
      <c r="AR155" s="6"/>
      <c r="AS155" s="4"/>
      <c r="AT155" s="4"/>
      <c r="AU155" s="4"/>
      <c r="AV155" s="4"/>
      <c r="AW155" s="4"/>
      <c r="AX155" s="4"/>
      <c r="AY155" s="6"/>
      <c r="AZ155" s="4"/>
      <c r="BA155" s="4"/>
      <c r="BB155" s="4"/>
      <c r="BC155" s="4"/>
      <c r="BD155" s="4"/>
      <c r="BE155" s="4"/>
      <c r="BF155" s="6"/>
      <c r="BG155" s="4"/>
      <c r="BH155" s="4"/>
      <c r="BI155" s="4"/>
      <c r="BJ155" s="4"/>
      <c r="BK155" s="4"/>
      <c r="BL155" s="4"/>
      <c r="BM155" s="6"/>
      <c r="BN155" s="4"/>
      <c r="BO155" s="4"/>
      <c r="BP155" s="4"/>
      <c r="BQ155" s="4"/>
      <c r="BR155" s="4"/>
      <c r="BS155" s="4"/>
      <c r="BT155" s="6"/>
      <c r="BU155" s="4"/>
      <c r="BV155" s="4"/>
      <c r="BW155" s="4"/>
      <c r="BX155" s="4"/>
      <c r="BY155" s="4"/>
      <c r="BZ155" s="4"/>
      <c r="CA155" s="6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6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</row>
    <row r="156" spans="1:126" x14ac:dyDescent="0.25">
      <c r="A156" s="7"/>
      <c r="B156" s="4"/>
      <c r="C156" s="18"/>
      <c r="D156" s="4" t="s">
        <v>19</v>
      </c>
      <c r="E156" s="39"/>
      <c r="F156" s="4"/>
      <c r="G156" s="4">
        <f t="shared" ca="1" si="65"/>
        <v>0</v>
      </c>
      <c r="H156" s="4">
        <f t="shared" ca="1" si="55"/>
        <v>0</v>
      </c>
      <c r="I156" s="6"/>
      <c r="J156" s="4"/>
      <c r="K156" s="4"/>
      <c r="L156" s="4"/>
      <c r="M156" s="4"/>
      <c r="N156" s="4"/>
      <c r="O156" s="4"/>
      <c r="P156" s="6"/>
      <c r="Q156" s="4"/>
      <c r="R156" s="4"/>
      <c r="S156" s="4"/>
      <c r="T156" s="4"/>
      <c r="U156" s="4"/>
      <c r="V156" s="4"/>
      <c r="W156" s="6"/>
      <c r="X156" s="4"/>
      <c r="Y156" s="4"/>
      <c r="Z156" s="4"/>
      <c r="AA156" s="4"/>
      <c r="AB156" s="4"/>
      <c r="AC156" s="4"/>
      <c r="AD156" s="6"/>
      <c r="AE156" s="4"/>
      <c r="AF156" s="4"/>
      <c r="AG156" s="4"/>
      <c r="AH156" s="4"/>
      <c r="AI156" s="4"/>
      <c r="AJ156" s="4"/>
      <c r="AK156" s="6"/>
      <c r="AL156" s="4"/>
      <c r="AM156" s="4"/>
      <c r="AN156" s="4"/>
      <c r="AO156" s="4"/>
      <c r="AP156" s="4"/>
      <c r="AQ156" s="4"/>
      <c r="AR156" s="6"/>
      <c r="AS156" s="4"/>
      <c r="AT156" s="4"/>
      <c r="AU156" s="4"/>
      <c r="AV156" s="4"/>
      <c r="AW156" s="4"/>
      <c r="AX156" s="4"/>
      <c r="AY156" s="6"/>
      <c r="AZ156" s="4"/>
      <c r="BA156" s="4"/>
      <c r="BB156" s="4"/>
      <c r="BC156" s="4"/>
      <c r="BD156" s="4"/>
      <c r="BE156" s="4"/>
      <c r="BF156" s="6"/>
      <c r="BG156" s="4"/>
      <c r="BH156" s="4"/>
      <c r="BI156" s="4"/>
      <c r="BJ156" s="4"/>
      <c r="BK156" s="4"/>
      <c r="BL156" s="4"/>
      <c r="BM156" s="6"/>
      <c r="BN156" s="4"/>
      <c r="BO156" s="4"/>
      <c r="BP156" s="4"/>
      <c r="BQ156" s="4"/>
      <c r="BR156" s="4"/>
      <c r="BS156" s="4"/>
      <c r="BT156" s="6"/>
      <c r="BU156" s="4"/>
      <c r="BV156" s="4"/>
      <c r="BW156" s="4"/>
      <c r="BX156" s="4"/>
      <c r="BY156" s="4"/>
      <c r="BZ156" s="4"/>
      <c r="CA156" s="6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6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</row>
    <row r="157" spans="1:126" x14ac:dyDescent="0.25">
      <c r="A157" s="7"/>
      <c r="B157" s="4"/>
      <c r="C157" s="5" t="s">
        <v>12</v>
      </c>
      <c r="D157" s="5" t="s">
        <v>19</v>
      </c>
      <c r="E157" s="41"/>
      <c r="F157" s="4"/>
      <c r="G157" s="4">
        <f t="shared" ca="1" si="65"/>
        <v>0</v>
      </c>
      <c r="H157" s="4">
        <f t="shared" ca="1" si="55"/>
        <v>0</v>
      </c>
      <c r="I157" s="6"/>
      <c r="J157" s="4">
        <f t="shared" ref="J157:O157" si="66">SUM(J144:J156)</f>
        <v>0</v>
      </c>
      <c r="K157" s="4">
        <f t="shared" si="66"/>
        <v>0</v>
      </c>
      <c r="L157" s="4">
        <f t="shared" si="66"/>
        <v>0</v>
      </c>
      <c r="M157" s="4">
        <f t="shared" si="66"/>
        <v>0</v>
      </c>
      <c r="N157" s="4">
        <f t="shared" si="66"/>
        <v>0</v>
      </c>
      <c r="O157" s="4">
        <f t="shared" si="66"/>
        <v>0</v>
      </c>
      <c r="P157" s="6"/>
      <c r="Q157" s="4">
        <f t="shared" ref="Q157:V157" si="67">SUM(Q144:Q156)</f>
        <v>0</v>
      </c>
      <c r="R157" s="4">
        <f t="shared" si="67"/>
        <v>0</v>
      </c>
      <c r="S157" s="4">
        <f t="shared" si="67"/>
        <v>0</v>
      </c>
      <c r="T157" s="4">
        <f t="shared" si="67"/>
        <v>0</v>
      </c>
      <c r="U157" s="4">
        <f t="shared" si="67"/>
        <v>0</v>
      </c>
      <c r="V157" s="4">
        <f t="shared" si="67"/>
        <v>0</v>
      </c>
      <c r="W157" s="6"/>
      <c r="X157" s="4">
        <f t="shared" ref="X157:AC157" si="68">SUM(X144:X156)</f>
        <v>0</v>
      </c>
      <c r="Y157" s="4">
        <f t="shared" si="68"/>
        <v>0</v>
      </c>
      <c r="Z157" s="4">
        <f t="shared" si="68"/>
        <v>0</v>
      </c>
      <c r="AA157" s="4">
        <f t="shared" si="68"/>
        <v>0</v>
      </c>
      <c r="AB157" s="4">
        <f t="shared" si="68"/>
        <v>0</v>
      </c>
      <c r="AC157" s="4">
        <f t="shared" si="68"/>
        <v>0</v>
      </c>
      <c r="AD157" s="6"/>
      <c r="AE157" s="4">
        <f t="shared" ref="AE157:AJ157" si="69">SUM(AE144:AE156)</f>
        <v>0</v>
      </c>
      <c r="AF157" s="4">
        <f t="shared" si="69"/>
        <v>0</v>
      </c>
      <c r="AG157" s="4">
        <f t="shared" si="69"/>
        <v>0</v>
      </c>
      <c r="AH157" s="4">
        <f t="shared" si="69"/>
        <v>0</v>
      </c>
      <c r="AI157" s="4">
        <f t="shared" si="69"/>
        <v>0</v>
      </c>
      <c r="AJ157" s="4">
        <f t="shared" si="69"/>
        <v>0</v>
      </c>
      <c r="AK157" s="6"/>
      <c r="AL157" s="4">
        <f t="shared" ref="AL157:AQ157" si="70">SUM(AL144:AL156)</f>
        <v>0</v>
      </c>
      <c r="AM157" s="4">
        <f t="shared" si="70"/>
        <v>0</v>
      </c>
      <c r="AN157" s="4">
        <f t="shared" si="70"/>
        <v>0</v>
      </c>
      <c r="AO157" s="4">
        <f t="shared" si="70"/>
        <v>0</v>
      </c>
      <c r="AP157" s="4">
        <f t="shared" si="70"/>
        <v>0</v>
      </c>
      <c r="AQ157" s="4">
        <f t="shared" si="70"/>
        <v>0</v>
      </c>
      <c r="AR157" s="6"/>
      <c r="AS157" s="4">
        <f t="shared" ref="AS157:AX157" si="71">SUM(AS144:AS156)</f>
        <v>0</v>
      </c>
      <c r="AT157" s="4">
        <f t="shared" si="71"/>
        <v>0</v>
      </c>
      <c r="AU157" s="4">
        <f t="shared" si="71"/>
        <v>0</v>
      </c>
      <c r="AV157" s="4">
        <f t="shared" si="71"/>
        <v>0</v>
      </c>
      <c r="AW157" s="4">
        <f t="shared" si="71"/>
        <v>0</v>
      </c>
      <c r="AX157" s="4">
        <f t="shared" si="71"/>
        <v>0</v>
      </c>
      <c r="AY157" s="6"/>
      <c r="AZ157" s="4">
        <f t="shared" ref="AZ157:BE157" si="72">SUM(AZ144:AZ156)</f>
        <v>0</v>
      </c>
      <c r="BA157" s="4">
        <f t="shared" si="72"/>
        <v>0</v>
      </c>
      <c r="BB157" s="4">
        <f t="shared" si="72"/>
        <v>0</v>
      </c>
      <c r="BC157" s="4">
        <f t="shared" si="72"/>
        <v>0</v>
      </c>
      <c r="BD157" s="4">
        <f t="shared" si="72"/>
        <v>0</v>
      </c>
      <c r="BE157" s="4">
        <f t="shared" si="72"/>
        <v>0</v>
      </c>
      <c r="BF157" s="6"/>
      <c r="BG157" s="4">
        <f t="shared" ref="BG157:BL157" si="73">SUM(BG144:BG156)</f>
        <v>0</v>
      </c>
      <c r="BH157" s="4">
        <f t="shared" si="73"/>
        <v>0</v>
      </c>
      <c r="BI157" s="4">
        <f t="shared" si="73"/>
        <v>0</v>
      </c>
      <c r="BJ157" s="4">
        <f t="shared" si="73"/>
        <v>0</v>
      </c>
      <c r="BK157" s="4">
        <f t="shared" si="73"/>
        <v>0</v>
      </c>
      <c r="BL157" s="4">
        <f t="shared" si="73"/>
        <v>0</v>
      </c>
      <c r="BM157" s="6"/>
      <c r="BN157" s="4">
        <f t="shared" ref="BN157:BS157" si="74">SUM(BN144:BN156)</f>
        <v>0</v>
      </c>
      <c r="BO157" s="4">
        <f t="shared" si="74"/>
        <v>0</v>
      </c>
      <c r="BP157" s="4">
        <f t="shared" si="74"/>
        <v>0</v>
      </c>
      <c r="BQ157" s="4">
        <f t="shared" si="74"/>
        <v>0</v>
      </c>
      <c r="BR157" s="4">
        <f t="shared" si="74"/>
        <v>0</v>
      </c>
      <c r="BS157" s="4">
        <f t="shared" si="74"/>
        <v>0</v>
      </c>
      <c r="BT157" s="6"/>
      <c r="BU157" s="4"/>
      <c r="BV157" s="4"/>
      <c r="BW157" s="4"/>
      <c r="BX157" s="4"/>
      <c r="BY157" s="4"/>
      <c r="BZ157" s="4"/>
      <c r="CA157" s="6"/>
      <c r="CB157" s="4">
        <f t="shared" ref="CA157:CW157" si="75">SUM(CB144:CB156)</f>
        <v>0</v>
      </c>
      <c r="CC157" s="4">
        <f t="shared" si="75"/>
        <v>0</v>
      </c>
      <c r="CD157" s="4">
        <f t="shared" si="75"/>
        <v>0</v>
      </c>
      <c r="CE157" s="4">
        <f t="shared" si="75"/>
        <v>0</v>
      </c>
      <c r="CF157" s="4">
        <f t="shared" si="75"/>
        <v>0</v>
      </c>
      <c r="CG157" s="4">
        <f t="shared" si="75"/>
        <v>0</v>
      </c>
      <c r="CH157" s="4">
        <f t="shared" si="75"/>
        <v>0</v>
      </c>
      <c r="CI157" s="4">
        <f t="shared" si="75"/>
        <v>0</v>
      </c>
      <c r="CJ157" s="4">
        <f t="shared" si="75"/>
        <v>0</v>
      </c>
      <c r="CK157" s="4">
        <f t="shared" si="75"/>
        <v>0</v>
      </c>
      <c r="CL157" s="4">
        <f t="shared" si="75"/>
        <v>0</v>
      </c>
      <c r="CM157" s="4">
        <f t="shared" si="75"/>
        <v>0</v>
      </c>
      <c r="CN157" s="4">
        <f t="shared" si="75"/>
        <v>0</v>
      </c>
      <c r="CO157" s="4">
        <f t="shared" si="75"/>
        <v>0</v>
      </c>
      <c r="CP157" s="4">
        <f t="shared" si="75"/>
        <v>0</v>
      </c>
      <c r="CQ157" s="4">
        <f t="shared" si="75"/>
        <v>0</v>
      </c>
      <c r="CR157" s="4">
        <f t="shared" si="75"/>
        <v>0</v>
      </c>
      <c r="CS157" s="4">
        <f t="shared" si="75"/>
        <v>0</v>
      </c>
      <c r="CT157" s="4">
        <f t="shared" si="75"/>
        <v>0</v>
      </c>
      <c r="CU157" s="4">
        <f t="shared" si="75"/>
        <v>0</v>
      </c>
      <c r="CV157" s="4">
        <f t="shared" si="75"/>
        <v>0</v>
      </c>
      <c r="CW157" s="4">
        <f t="shared" si="75"/>
        <v>0</v>
      </c>
      <c r="CX157" s="6"/>
      <c r="CY157" s="4">
        <f>SUM(CY144:CY156)</f>
        <v>0</v>
      </c>
      <c r="CZ157" s="4">
        <f t="shared" ref="CZ157:DV157" si="76">SUM(CZ144:CZ156)</f>
        <v>0</v>
      </c>
      <c r="DA157" s="4">
        <f t="shared" si="76"/>
        <v>0</v>
      </c>
      <c r="DB157" s="4">
        <f t="shared" si="76"/>
        <v>0</v>
      </c>
      <c r="DC157" s="4">
        <f t="shared" si="76"/>
        <v>0</v>
      </c>
      <c r="DD157" s="4">
        <f t="shared" si="76"/>
        <v>0</v>
      </c>
      <c r="DE157" s="4">
        <f t="shared" si="76"/>
        <v>0</v>
      </c>
      <c r="DF157" s="4">
        <f t="shared" si="76"/>
        <v>0</v>
      </c>
      <c r="DG157" s="4">
        <f t="shared" si="76"/>
        <v>0</v>
      </c>
      <c r="DH157" s="4">
        <f t="shared" si="76"/>
        <v>0</v>
      </c>
      <c r="DI157" s="4">
        <f t="shared" si="76"/>
        <v>0</v>
      </c>
      <c r="DJ157" s="4">
        <f t="shared" si="76"/>
        <v>0</v>
      </c>
      <c r="DK157" s="4">
        <f t="shared" si="76"/>
        <v>0</v>
      </c>
      <c r="DL157" s="4">
        <f t="shared" si="76"/>
        <v>0</v>
      </c>
      <c r="DM157" s="4">
        <f t="shared" si="76"/>
        <v>0</v>
      </c>
      <c r="DN157" s="4">
        <f t="shared" si="76"/>
        <v>0</v>
      </c>
      <c r="DO157" s="4">
        <f t="shared" si="76"/>
        <v>0</v>
      </c>
      <c r="DP157" s="4">
        <f t="shared" si="76"/>
        <v>0</v>
      </c>
      <c r="DQ157" s="4">
        <f t="shared" si="76"/>
        <v>0</v>
      </c>
      <c r="DR157" s="4">
        <f t="shared" si="76"/>
        <v>0</v>
      </c>
      <c r="DS157" s="4">
        <f t="shared" si="76"/>
        <v>0</v>
      </c>
      <c r="DT157" s="4">
        <f t="shared" si="76"/>
        <v>0</v>
      </c>
      <c r="DU157" s="4">
        <f t="shared" si="76"/>
        <v>0</v>
      </c>
      <c r="DV157" s="4">
        <f t="shared" si="76"/>
        <v>0</v>
      </c>
    </row>
    <row r="158" spans="1:126" x14ac:dyDescent="0.25">
      <c r="B158" s="3"/>
      <c r="C158" s="3"/>
      <c r="D158" s="3"/>
      <c r="E158" s="3"/>
      <c r="F158" s="3"/>
      <c r="G158" s="4">
        <f t="shared" ca="1" si="65"/>
        <v>0</v>
      </c>
      <c r="H158" s="4">
        <f t="shared" ca="1" si="55"/>
        <v>0</v>
      </c>
      <c r="I158" s="3"/>
      <c r="J158" s="6"/>
      <c r="K158" s="6"/>
      <c r="L158" s="6"/>
      <c r="M158" s="6"/>
      <c r="N158" s="6"/>
      <c r="O158" s="6"/>
      <c r="P158" s="3"/>
      <c r="Q158" s="6"/>
      <c r="R158" s="6"/>
      <c r="S158" s="6"/>
      <c r="T158" s="6"/>
      <c r="U158" s="6"/>
      <c r="V158" s="6"/>
      <c r="W158" s="3"/>
      <c r="X158" s="6"/>
      <c r="Y158" s="6"/>
      <c r="Z158" s="6"/>
      <c r="AA158" s="6"/>
      <c r="AB158" s="6"/>
      <c r="AC158" s="6"/>
      <c r="AD158" s="3"/>
      <c r="AE158" s="6"/>
      <c r="AF158" s="6"/>
      <c r="AG158" s="6"/>
      <c r="AH158" s="6"/>
      <c r="AI158" s="6"/>
      <c r="AJ158" s="6"/>
      <c r="AK158" s="3"/>
      <c r="AL158" s="6"/>
      <c r="AM158" s="6"/>
      <c r="AN158" s="6"/>
      <c r="AO158" s="6"/>
      <c r="AP158" s="6"/>
      <c r="AQ158" s="6"/>
      <c r="AR158" s="3"/>
      <c r="AS158" s="6"/>
      <c r="AT158" s="6"/>
      <c r="AU158" s="6"/>
      <c r="AV158" s="6"/>
      <c r="AW158" s="6"/>
      <c r="AX158" s="6"/>
      <c r="AY158" s="3"/>
      <c r="AZ158" s="6"/>
      <c r="BA158" s="6"/>
      <c r="BB158" s="6"/>
      <c r="BC158" s="6"/>
      <c r="BD158" s="6"/>
      <c r="BE158" s="6"/>
      <c r="BF158" s="3"/>
      <c r="BG158" s="6"/>
      <c r="BH158" s="6"/>
      <c r="BI158" s="6"/>
      <c r="BJ158" s="6"/>
      <c r="BK158" s="6"/>
      <c r="BL158" s="6"/>
      <c r="BM158" s="3"/>
      <c r="BN158" s="6"/>
      <c r="BO158" s="6"/>
      <c r="BP158" s="6"/>
      <c r="BQ158" s="6"/>
      <c r="BR158" s="6"/>
      <c r="BS158" s="6"/>
      <c r="BT158" s="3"/>
      <c r="BU158" s="6"/>
      <c r="BV158" s="6"/>
      <c r="BW158" s="6"/>
      <c r="BX158" s="6"/>
      <c r="BY158" s="6"/>
      <c r="BZ158" s="6"/>
      <c r="CA158" s="3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3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</row>
    <row r="159" spans="1:126" x14ac:dyDescent="0.25">
      <c r="A159" s="7"/>
      <c r="B159" s="4"/>
      <c r="C159" s="4"/>
      <c r="D159" s="4" t="s">
        <v>20</v>
      </c>
      <c r="E159" s="39"/>
      <c r="F159" s="4"/>
      <c r="G159" s="4">
        <f t="shared" ca="1" si="65"/>
        <v>0</v>
      </c>
      <c r="H159" s="4">
        <f t="shared" ca="1" si="55"/>
        <v>0</v>
      </c>
      <c r="I159" s="6"/>
      <c r="J159" s="1"/>
      <c r="K159" s="1"/>
      <c r="L159" s="4"/>
      <c r="M159" s="4"/>
      <c r="N159" s="4"/>
      <c r="O159" s="4"/>
      <c r="P159" s="6"/>
      <c r="Q159" s="4"/>
      <c r="R159" s="1"/>
      <c r="S159" s="4"/>
      <c r="T159" s="4"/>
      <c r="U159" s="4"/>
      <c r="V159" s="4"/>
      <c r="W159" s="6"/>
      <c r="X159" s="4"/>
      <c r="Y159" s="1"/>
      <c r="Z159" s="4"/>
      <c r="AA159" s="4"/>
      <c r="AB159" s="4"/>
      <c r="AC159" s="4"/>
      <c r="AD159" s="6"/>
      <c r="AE159" s="4"/>
      <c r="AF159" s="4"/>
      <c r="AG159" s="4"/>
      <c r="AH159" s="4"/>
      <c r="AI159" s="4"/>
      <c r="AJ159" s="4"/>
      <c r="AK159" s="6"/>
      <c r="AL159" s="4"/>
      <c r="AM159" s="4"/>
      <c r="AN159" s="4"/>
      <c r="AO159" s="4"/>
      <c r="AP159" s="4"/>
      <c r="AQ159" s="4"/>
      <c r="AR159" s="6"/>
      <c r="AS159" s="4"/>
      <c r="AT159" s="4"/>
      <c r="AU159" s="4"/>
      <c r="AV159" s="4"/>
      <c r="AW159" s="4"/>
      <c r="AX159" s="4"/>
      <c r="AY159" s="6"/>
      <c r="AZ159" s="4"/>
      <c r="BA159" s="4"/>
      <c r="BB159" s="4"/>
      <c r="BC159" s="4"/>
      <c r="BD159" s="4"/>
      <c r="BE159" s="4"/>
      <c r="BF159" s="6"/>
      <c r="BG159" s="4"/>
      <c r="BH159" s="4"/>
      <c r="BI159" s="4"/>
      <c r="BJ159" s="4"/>
      <c r="BK159" s="4"/>
      <c r="BL159" s="4"/>
      <c r="BM159" s="6"/>
      <c r="BN159" s="4"/>
      <c r="BO159" s="4"/>
      <c r="BP159" s="4"/>
      <c r="BQ159" s="4"/>
      <c r="BR159" s="4"/>
      <c r="BS159" s="4"/>
      <c r="BT159" s="6"/>
      <c r="BU159" s="4"/>
      <c r="BV159" s="4"/>
      <c r="BW159" s="4"/>
      <c r="BX159" s="4"/>
      <c r="BY159" s="4"/>
      <c r="BZ159" s="4"/>
      <c r="CA159" s="6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6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</row>
    <row r="160" spans="1:126" x14ac:dyDescent="0.25">
      <c r="A160" s="7"/>
      <c r="B160" s="4"/>
      <c r="C160" s="18"/>
      <c r="D160" s="4" t="s">
        <v>20</v>
      </c>
      <c r="E160" s="39"/>
      <c r="F160" s="4"/>
      <c r="G160" s="4">
        <f t="shared" ca="1" si="65"/>
        <v>0</v>
      </c>
      <c r="H160" s="4">
        <f t="shared" ca="1" si="55"/>
        <v>0</v>
      </c>
      <c r="I160" s="6"/>
      <c r="J160" s="4"/>
      <c r="K160" s="4"/>
      <c r="L160" s="4"/>
      <c r="M160" s="4"/>
      <c r="N160" s="4"/>
      <c r="O160" s="4"/>
      <c r="P160" s="6"/>
      <c r="Q160" s="4"/>
      <c r="R160" s="4"/>
      <c r="S160" s="4"/>
      <c r="T160" s="4"/>
      <c r="U160" s="4"/>
      <c r="V160" s="4"/>
      <c r="W160" s="6"/>
      <c r="X160" s="4"/>
      <c r="Y160" s="4"/>
      <c r="Z160" s="4"/>
      <c r="AA160" s="4"/>
      <c r="AB160" s="4"/>
      <c r="AC160" s="4"/>
      <c r="AD160" s="6"/>
      <c r="AE160" s="4"/>
      <c r="AF160" s="4"/>
      <c r="AG160" s="4"/>
      <c r="AH160" s="4"/>
      <c r="AI160" s="4"/>
      <c r="AJ160" s="4"/>
      <c r="AK160" s="6"/>
      <c r="AL160" s="4"/>
      <c r="AM160" s="4"/>
      <c r="AN160" s="4"/>
      <c r="AO160" s="4"/>
      <c r="AP160" s="4"/>
      <c r="AQ160" s="4"/>
      <c r="AR160" s="6"/>
      <c r="AS160" s="4"/>
      <c r="AT160" s="4"/>
      <c r="AU160" s="4"/>
      <c r="AV160" s="4"/>
      <c r="AW160" s="4"/>
      <c r="AX160" s="4"/>
      <c r="AY160" s="6"/>
      <c r="AZ160" s="4"/>
      <c r="BA160" s="4"/>
      <c r="BB160" s="4"/>
      <c r="BC160" s="4"/>
      <c r="BD160" s="4"/>
      <c r="BE160" s="4"/>
      <c r="BF160" s="6"/>
      <c r="BG160" s="4"/>
      <c r="BH160" s="4"/>
      <c r="BI160" s="4"/>
      <c r="BJ160" s="4"/>
      <c r="BK160" s="4"/>
      <c r="BL160" s="4"/>
      <c r="BM160" s="6"/>
      <c r="BN160" s="4"/>
      <c r="BO160" s="4"/>
      <c r="BP160" s="4"/>
      <c r="BQ160" s="4"/>
      <c r="BR160" s="4"/>
      <c r="BS160" s="4"/>
      <c r="BT160" s="6"/>
      <c r="BU160" s="4"/>
      <c r="BV160" s="4"/>
      <c r="BW160" s="4"/>
      <c r="BX160" s="4"/>
      <c r="BY160" s="4"/>
      <c r="BZ160" s="4"/>
      <c r="CA160" s="6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6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</row>
    <row r="161" spans="1:126" x14ac:dyDescent="0.25">
      <c r="A161" s="7"/>
      <c r="B161" s="4"/>
      <c r="C161" s="18"/>
      <c r="D161" s="4" t="s">
        <v>20</v>
      </c>
      <c r="E161" s="39"/>
      <c r="F161" s="4"/>
      <c r="G161" s="4">
        <f t="shared" ca="1" si="65"/>
        <v>0</v>
      </c>
      <c r="H161" s="4">
        <f t="shared" ca="1" si="55"/>
        <v>0</v>
      </c>
      <c r="I161" s="6"/>
      <c r="J161" s="4"/>
      <c r="K161" s="4"/>
      <c r="L161" s="4"/>
      <c r="M161" s="4"/>
      <c r="N161" s="4"/>
      <c r="O161" s="4"/>
      <c r="P161" s="6"/>
      <c r="Q161" s="4"/>
      <c r="R161" s="4"/>
      <c r="S161" s="4"/>
      <c r="T161" s="4"/>
      <c r="U161" s="4"/>
      <c r="V161" s="4"/>
      <c r="W161" s="6"/>
      <c r="X161" s="4"/>
      <c r="Y161" s="4"/>
      <c r="Z161" s="4"/>
      <c r="AA161" s="4"/>
      <c r="AB161" s="4"/>
      <c r="AC161" s="4"/>
      <c r="AD161" s="6"/>
      <c r="AE161" s="4"/>
      <c r="AF161" s="4"/>
      <c r="AG161" s="4"/>
      <c r="AH161" s="4"/>
      <c r="AI161" s="4"/>
      <c r="AJ161" s="4"/>
      <c r="AK161" s="6"/>
      <c r="AL161" s="4"/>
      <c r="AM161" s="4"/>
      <c r="AN161" s="4"/>
      <c r="AO161" s="4"/>
      <c r="AP161" s="4"/>
      <c r="AQ161" s="4"/>
      <c r="AR161" s="6"/>
      <c r="AS161" s="4"/>
      <c r="AT161" s="4"/>
      <c r="AU161" s="4"/>
      <c r="AV161" s="4"/>
      <c r="AW161" s="4"/>
      <c r="AX161" s="4"/>
      <c r="AY161" s="6"/>
      <c r="AZ161" s="4"/>
      <c r="BA161" s="4"/>
      <c r="BB161" s="4"/>
      <c r="BC161" s="4"/>
      <c r="BD161" s="4"/>
      <c r="BE161" s="4"/>
      <c r="BF161" s="6"/>
      <c r="BG161" s="4"/>
      <c r="BH161" s="4"/>
      <c r="BI161" s="4"/>
      <c r="BJ161" s="4"/>
      <c r="BK161" s="4"/>
      <c r="BL161" s="4"/>
      <c r="BM161" s="6"/>
      <c r="BN161" s="4"/>
      <c r="BO161" s="4"/>
      <c r="BP161" s="4"/>
      <c r="BQ161" s="4"/>
      <c r="BR161" s="4"/>
      <c r="BS161" s="4"/>
      <c r="BT161" s="6"/>
      <c r="BU161" s="4"/>
      <c r="BV161" s="4"/>
      <c r="BW161" s="4"/>
      <c r="BX161" s="4"/>
      <c r="BY161" s="4"/>
      <c r="BZ161" s="4"/>
      <c r="CA161" s="6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6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</row>
    <row r="162" spans="1:126" x14ac:dyDescent="0.25">
      <c r="A162" s="7"/>
      <c r="B162" s="4"/>
      <c r="C162" s="4"/>
      <c r="D162" s="4" t="s">
        <v>20</v>
      </c>
      <c r="E162" s="39"/>
      <c r="F162" s="4"/>
      <c r="G162" s="4">
        <f t="shared" ca="1" si="65"/>
        <v>0</v>
      </c>
      <c r="H162" s="4">
        <f t="shared" ca="1" si="55"/>
        <v>0</v>
      </c>
      <c r="I162" s="6"/>
      <c r="J162" s="4"/>
      <c r="K162" s="4"/>
      <c r="L162" s="4"/>
      <c r="M162" s="4"/>
      <c r="N162" s="4"/>
      <c r="O162" s="4"/>
      <c r="P162" s="6"/>
      <c r="Q162" s="4"/>
      <c r="R162" s="4"/>
      <c r="S162" s="4"/>
      <c r="T162" s="4"/>
      <c r="U162" s="4"/>
      <c r="V162" s="4"/>
      <c r="W162" s="6"/>
      <c r="X162" s="4"/>
      <c r="Y162" s="4"/>
      <c r="Z162" s="4"/>
      <c r="AA162" s="4"/>
      <c r="AB162" s="4"/>
      <c r="AC162" s="4"/>
      <c r="AD162" s="6"/>
      <c r="AE162" s="4"/>
      <c r="AF162" s="4"/>
      <c r="AG162" s="4"/>
      <c r="AH162" s="4"/>
      <c r="AI162" s="4"/>
      <c r="AJ162" s="4"/>
      <c r="AK162" s="6"/>
      <c r="AL162" s="4"/>
      <c r="AM162" s="4"/>
      <c r="AN162" s="4"/>
      <c r="AO162" s="4"/>
      <c r="AP162" s="4"/>
      <c r="AQ162" s="4"/>
      <c r="AR162" s="6"/>
      <c r="AS162" s="4"/>
      <c r="AT162" s="4"/>
      <c r="AU162" s="4"/>
      <c r="AV162" s="4"/>
      <c r="AW162" s="4"/>
      <c r="AX162" s="4"/>
      <c r="AY162" s="6"/>
      <c r="AZ162" s="4"/>
      <c r="BA162" s="4"/>
      <c r="BB162" s="4"/>
      <c r="BC162" s="4"/>
      <c r="BD162" s="4"/>
      <c r="BE162" s="4"/>
      <c r="BF162" s="6"/>
      <c r="BG162" s="4"/>
      <c r="BH162" s="4"/>
      <c r="BI162" s="4"/>
      <c r="BJ162" s="4"/>
      <c r="BK162" s="4"/>
      <c r="BL162" s="4"/>
      <c r="BM162" s="6"/>
      <c r="BN162" s="4"/>
      <c r="BO162" s="4"/>
      <c r="BP162" s="4"/>
      <c r="BQ162" s="4"/>
      <c r="BR162" s="4"/>
      <c r="BS162" s="4"/>
      <c r="BT162" s="6"/>
      <c r="BU162" s="4"/>
      <c r="BV162" s="4"/>
      <c r="BW162" s="4"/>
      <c r="BX162" s="4"/>
      <c r="BY162" s="4"/>
      <c r="BZ162" s="4"/>
      <c r="CA162" s="6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6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</row>
    <row r="163" spans="1:126" x14ac:dyDescent="0.25">
      <c r="A163" s="7"/>
      <c r="B163" s="4"/>
      <c r="C163" s="4"/>
      <c r="D163" s="4" t="s">
        <v>20</v>
      </c>
      <c r="E163" s="39"/>
      <c r="F163" s="4"/>
      <c r="G163" s="4">
        <f t="shared" ca="1" si="65"/>
        <v>0</v>
      </c>
      <c r="H163" s="4">
        <f t="shared" ca="1" si="55"/>
        <v>0</v>
      </c>
      <c r="I163" s="6"/>
      <c r="J163" s="4"/>
      <c r="K163" s="4"/>
      <c r="L163" s="4"/>
      <c r="M163" s="4"/>
      <c r="N163" s="4"/>
      <c r="O163" s="4"/>
      <c r="P163" s="6"/>
      <c r="Q163" s="4"/>
      <c r="R163" s="4"/>
      <c r="S163" s="4"/>
      <c r="T163" s="4"/>
      <c r="U163" s="4"/>
      <c r="V163" s="4"/>
      <c r="W163" s="6"/>
      <c r="X163" s="4"/>
      <c r="Y163" s="4"/>
      <c r="Z163" s="4"/>
      <c r="AA163" s="4"/>
      <c r="AB163" s="4"/>
      <c r="AC163" s="4"/>
      <c r="AD163" s="6"/>
      <c r="AE163" s="4"/>
      <c r="AF163" s="4"/>
      <c r="AG163" s="4"/>
      <c r="AH163" s="4"/>
      <c r="AI163" s="4"/>
      <c r="AJ163" s="4"/>
      <c r="AK163" s="6"/>
      <c r="AL163" s="4"/>
      <c r="AM163" s="4"/>
      <c r="AN163" s="4"/>
      <c r="AO163" s="4"/>
      <c r="AP163" s="4"/>
      <c r="AQ163" s="4"/>
      <c r="AR163" s="6"/>
      <c r="AS163" s="4"/>
      <c r="AT163" s="4"/>
      <c r="AU163" s="4"/>
      <c r="AV163" s="4"/>
      <c r="AW163" s="4"/>
      <c r="AX163" s="4"/>
      <c r="AY163" s="6"/>
      <c r="AZ163" s="4"/>
      <c r="BA163" s="4"/>
      <c r="BB163" s="4"/>
      <c r="BC163" s="4"/>
      <c r="BD163" s="4"/>
      <c r="BE163" s="4"/>
      <c r="BF163" s="6"/>
      <c r="BG163" s="4"/>
      <c r="BH163" s="4"/>
      <c r="BI163" s="4"/>
      <c r="BJ163" s="4"/>
      <c r="BK163" s="4"/>
      <c r="BL163" s="4"/>
      <c r="BM163" s="6"/>
      <c r="BN163" s="4"/>
      <c r="BO163" s="4"/>
      <c r="BP163" s="4"/>
      <c r="BQ163" s="4"/>
      <c r="BR163" s="4"/>
      <c r="BS163" s="4"/>
      <c r="BT163" s="6"/>
      <c r="BU163" s="4"/>
      <c r="BV163" s="4"/>
      <c r="BW163" s="4"/>
      <c r="BX163" s="4"/>
      <c r="BY163" s="4"/>
      <c r="BZ163" s="4"/>
      <c r="CA163" s="6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6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</row>
    <row r="164" spans="1:126" x14ac:dyDescent="0.25">
      <c r="A164" s="7"/>
      <c r="B164" s="4"/>
      <c r="C164" s="4"/>
      <c r="D164" s="4" t="s">
        <v>20</v>
      </c>
      <c r="E164" s="39"/>
      <c r="F164" s="4"/>
      <c r="G164" s="4">
        <f t="shared" ca="1" si="65"/>
        <v>0</v>
      </c>
      <c r="H164" s="4">
        <f t="shared" ca="1" si="55"/>
        <v>0</v>
      </c>
      <c r="I164" s="6"/>
      <c r="J164" s="4"/>
      <c r="K164" s="4"/>
      <c r="L164" s="4"/>
      <c r="M164" s="4"/>
      <c r="N164" s="4"/>
      <c r="O164" s="4"/>
      <c r="P164" s="6"/>
      <c r="Q164" s="4"/>
      <c r="R164" s="4"/>
      <c r="S164" s="4"/>
      <c r="T164" s="4"/>
      <c r="U164" s="4"/>
      <c r="V164" s="4"/>
      <c r="W164" s="6"/>
      <c r="X164" s="4"/>
      <c r="Y164" s="4"/>
      <c r="Z164" s="4"/>
      <c r="AA164" s="4"/>
      <c r="AB164" s="4"/>
      <c r="AC164" s="4"/>
      <c r="AD164" s="6"/>
      <c r="AE164" s="4"/>
      <c r="AF164" s="4"/>
      <c r="AG164" s="4"/>
      <c r="AH164" s="4"/>
      <c r="AI164" s="4"/>
      <c r="AJ164" s="4"/>
      <c r="AK164" s="6"/>
      <c r="AL164" s="4"/>
      <c r="AM164" s="4"/>
      <c r="AN164" s="4"/>
      <c r="AO164" s="4"/>
      <c r="AP164" s="4"/>
      <c r="AQ164" s="4"/>
      <c r="AR164" s="6"/>
      <c r="AS164" s="4"/>
      <c r="AT164" s="4"/>
      <c r="AU164" s="4"/>
      <c r="AV164" s="4"/>
      <c r="AW164" s="4"/>
      <c r="AX164" s="4"/>
      <c r="AY164" s="6"/>
      <c r="AZ164" s="4"/>
      <c r="BA164" s="4"/>
      <c r="BB164" s="4"/>
      <c r="BC164" s="4"/>
      <c r="BD164" s="4"/>
      <c r="BE164" s="4"/>
      <c r="BF164" s="6"/>
      <c r="BG164" s="4"/>
      <c r="BH164" s="4"/>
      <c r="BI164" s="4"/>
      <c r="BJ164" s="4"/>
      <c r="BK164" s="4"/>
      <c r="BL164" s="4"/>
      <c r="BM164" s="6"/>
      <c r="BN164" s="4"/>
      <c r="BO164" s="4"/>
      <c r="BP164" s="4"/>
      <c r="BQ164" s="4"/>
      <c r="BR164" s="4"/>
      <c r="BS164" s="4"/>
      <c r="BT164" s="6"/>
      <c r="BU164" s="4"/>
      <c r="BV164" s="4"/>
      <c r="BW164" s="4"/>
      <c r="BX164" s="4"/>
      <c r="BY164" s="4"/>
      <c r="BZ164" s="4"/>
      <c r="CA164" s="6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6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</row>
    <row r="165" spans="1:126" x14ac:dyDescent="0.25">
      <c r="A165" s="7"/>
      <c r="B165" s="4"/>
      <c r="C165" s="4"/>
      <c r="D165" s="4" t="s">
        <v>20</v>
      </c>
      <c r="E165" s="39"/>
      <c r="F165" s="4"/>
      <c r="G165" s="4">
        <f t="shared" ca="1" si="65"/>
        <v>0</v>
      </c>
      <c r="H165" s="4">
        <f t="shared" ca="1" si="55"/>
        <v>0</v>
      </c>
      <c r="I165" s="6"/>
      <c r="J165" s="4"/>
      <c r="K165" s="4"/>
      <c r="L165" s="4"/>
      <c r="M165" s="4"/>
      <c r="N165" s="4"/>
      <c r="O165" s="4"/>
      <c r="P165" s="6"/>
      <c r="Q165" s="4"/>
      <c r="R165" s="4"/>
      <c r="S165" s="4"/>
      <c r="T165" s="4"/>
      <c r="U165" s="4"/>
      <c r="V165" s="4"/>
      <c r="W165" s="6"/>
      <c r="X165" s="4"/>
      <c r="Y165" s="4"/>
      <c r="Z165" s="4"/>
      <c r="AA165" s="4"/>
      <c r="AB165" s="4"/>
      <c r="AC165" s="4"/>
      <c r="AD165" s="6"/>
      <c r="AE165" s="4"/>
      <c r="AF165" s="4"/>
      <c r="AG165" s="4"/>
      <c r="AH165" s="4"/>
      <c r="AI165" s="4"/>
      <c r="AJ165" s="4"/>
      <c r="AK165" s="6"/>
      <c r="AL165" s="4"/>
      <c r="AM165" s="4"/>
      <c r="AN165" s="4"/>
      <c r="AO165" s="4"/>
      <c r="AP165" s="4"/>
      <c r="AQ165" s="4"/>
      <c r="AR165" s="6"/>
      <c r="AS165" s="4"/>
      <c r="AT165" s="4"/>
      <c r="AU165" s="4"/>
      <c r="AV165" s="4"/>
      <c r="AW165" s="4"/>
      <c r="AX165" s="4"/>
      <c r="AY165" s="6"/>
      <c r="AZ165" s="4"/>
      <c r="BA165" s="4"/>
      <c r="BB165" s="4"/>
      <c r="BC165" s="4"/>
      <c r="BD165" s="4"/>
      <c r="BE165" s="4"/>
      <c r="BF165" s="6"/>
      <c r="BG165" s="4"/>
      <c r="BH165" s="4"/>
      <c r="BI165" s="4"/>
      <c r="BJ165" s="4"/>
      <c r="BK165" s="4"/>
      <c r="BL165" s="4"/>
      <c r="BM165" s="6"/>
      <c r="BN165" s="4"/>
      <c r="BO165" s="4"/>
      <c r="BP165" s="4"/>
      <c r="BQ165" s="4"/>
      <c r="BR165" s="4"/>
      <c r="BS165" s="4"/>
      <c r="BT165" s="6"/>
      <c r="BU165" s="4"/>
      <c r="BV165" s="4"/>
      <c r="BW165" s="4"/>
      <c r="BX165" s="4"/>
      <c r="BY165" s="4"/>
      <c r="BZ165" s="4"/>
      <c r="CA165" s="6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6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</row>
    <row r="166" spans="1:126" x14ac:dyDescent="0.25">
      <c r="A166" s="7"/>
      <c r="B166" s="4"/>
      <c r="C166" s="4"/>
      <c r="D166" s="4" t="s">
        <v>20</v>
      </c>
      <c r="E166" s="39"/>
      <c r="F166" s="4"/>
      <c r="G166" s="4">
        <f t="shared" ca="1" si="65"/>
        <v>0</v>
      </c>
      <c r="H166" s="4">
        <f t="shared" ca="1" si="55"/>
        <v>0</v>
      </c>
      <c r="I166" s="6"/>
      <c r="J166" s="4"/>
      <c r="K166" s="4"/>
      <c r="L166" s="4"/>
      <c r="M166" s="4"/>
      <c r="N166" s="4"/>
      <c r="O166" s="4"/>
      <c r="P166" s="6"/>
      <c r="Q166" s="4"/>
      <c r="R166" s="4"/>
      <c r="S166" s="4"/>
      <c r="T166" s="4"/>
      <c r="U166" s="4"/>
      <c r="V166" s="4"/>
      <c r="W166" s="6"/>
      <c r="X166" s="4"/>
      <c r="Y166" s="4"/>
      <c r="Z166" s="4"/>
      <c r="AA166" s="4"/>
      <c r="AB166" s="4"/>
      <c r="AC166" s="4"/>
      <c r="AD166" s="6"/>
      <c r="AE166" s="4"/>
      <c r="AF166" s="4"/>
      <c r="AG166" s="4"/>
      <c r="AH166" s="4"/>
      <c r="AI166" s="4"/>
      <c r="AJ166" s="4"/>
      <c r="AK166" s="6"/>
      <c r="AL166" s="4"/>
      <c r="AM166" s="4"/>
      <c r="AN166" s="4"/>
      <c r="AO166" s="4"/>
      <c r="AP166" s="4"/>
      <c r="AQ166" s="4"/>
      <c r="AR166" s="6"/>
      <c r="AS166" s="4"/>
      <c r="AT166" s="4"/>
      <c r="AU166" s="4"/>
      <c r="AV166" s="4"/>
      <c r="AW166" s="4"/>
      <c r="AX166" s="4"/>
      <c r="AY166" s="6"/>
      <c r="AZ166" s="4"/>
      <c r="BA166" s="4"/>
      <c r="BB166" s="4"/>
      <c r="BC166" s="4"/>
      <c r="BD166" s="4"/>
      <c r="BE166" s="4"/>
      <c r="BF166" s="6"/>
      <c r="BG166" s="4"/>
      <c r="BH166" s="4"/>
      <c r="BI166" s="4"/>
      <c r="BJ166" s="4"/>
      <c r="BK166" s="4"/>
      <c r="BL166" s="4"/>
      <c r="BM166" s="6"/>
      <c r="BN166" s="4"/>
      <c r="BO166" s="4"/>
      <c r="BP166" s="4"/>
      <c r="BQ166" s="4"/>
      <c r="BR166" s="4"/>
      <c r="BS166" s="4"/>
      <c r="BT166" s="6"/>
      <c r="BU166" s="4"/>
      <c r="BV166" s="4"/>
      <c r="BW166" s="4"/>
      <c r="BX166" s="4"/>
      <c r="BY166" s="4"/>
      <c r="BZ166" s="4"/>
      <c r="CA166" s="6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6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</row>
    <row r="167" spans="1:126" x14ac:dyDescent="0.25">
      <c r="A167" s="7"/>
      <c r="B167" s="4"/>
      <c r="C167" s="4"/>
      <c r="D167" s="4" t="s">
        <v>20</v>
      </c>
      <c r="E167" s="39"/>
      <c r="F167" s="4"/>
      <c r="G167" s="4">
        <f t="shared" ca="1" si="65"/>
        <v>0</v>
      </c>
      <c r="H167" s="4">
        <f t="shared" ca="1" si="55"/>
        <v>0</v>
      </c>
      <c r="I167" s="6"/>
      <c r="J167" s="4"/>
      <c r="K167" s="4"/>
      <c r="L167" s="4"/>
      <c r="M167" s="4"/>
      <c r="N167" s="4"/>
      <c r="O167" s="4"/>
      <c r="P167" s="6"/>
      <c r="Q167" s="4"/>
      <c r="R167" s="4"/>
      <c r="S167" s="4"/>
      <c r="T167" s="4"/>
      <c r="U167" s="4"/>
      <c r="V167" s="4"/>
      <c r="W167" s="6"/>
      <c r="X167" s="4"/>
      <c r="Y167" s="4"/>
      <c r="Z167" s="4"/>
      <c r="AA167" s="4"/>
      <c r="AB167" s="4"/>
      <c r="AC167" s="4"/>
      <c r="AD167" s="6"/>
      <c r="AE167" s="4"/>
      <c r="AF167" s="4"/>
      <c r="AG167" s="4"/>
      <c r="AH167" s="4"/>
      <c r="AI167" s="4"/>
      <c r="AJ167" s="4"/>
      <c r="AK167" s="6"/>
      <c r="AL167" s="4"/>
      <c r="AM167" s="4"/>
      <c r="AN167" s="4"/>
      <c r="AO167" s="4"/>
      <c r="AP167" s="4"/>
      <c r="AQ167" s="4"/>
      <c r="AR167" s="6"/>
      <c r="AS167" s="4"/>
      <c r="AT167" s="4"/>
      <c r="AU167" s="4"/>
      <c r="AV167" s="4"/>
      <c r="AW167" s="4"/>
      <c r="AX167" s="4"/>
      <c r="AY167" s="6"/>
      <c r="AZ167" s="4"/>
      <c r="BA167" s="4"/>
      <c r="BB167" s="4"/>
      <c r="BC167" s="4"/>
      <c r="BD167" s="4"/>
      <c r="BE167" s="4"/>
      <c r="BF167" s="6"/>
      <c r="BG167" s="4"/>
      <c r="BH167" s="4"/>
      <c r="BI167" s="4"/>
      <c r="BJ167" s="4"/>
      <c r="BK167" s="4"/>
      <c r="BL167" s="4"/>
      <c r="BM167" s="6"/>
      <c r="BN167" s="4"/>
      <c r="BO167" s="4"/>
      <c r="BP167" s="4"/>
      <c r="BQ167" s="4"/>
      <c r="BR167" s="4"/>
      <c r="BS167" s="4"/>
      <c r="BT167" s="6"/>
      <c r="BU167" s="4"/>
      <c r="BV167" s="4"/>
      <c r="BW167" s="4"/>
      <c r="BX167" s="4"/>
      <c r="BY167" s="4"/>
      <c r="BZ167" s="4"/>
      <c r="CA167" s="6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6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</row>
    <row r="168" spans="1:126" x14ac:dyDescent="0.25">
      <c r="A168" s="7"/>
      <c r="B168" s="4"/>
      <c r="C168" s="4"/>
      <c r="D168" s="4" t="s">
        <v>20</v>
      </c>
      <c r="E168" s="39"/>
      <c r="F168" s="4"/>
      <c r="G168" s="4">
        <f t="shared" ca="1" si="65"/>
        <v>0</v>
      </c>
      <c r="H168" s="4">
        <f t="shared" ca="1" si="55"/>
        <v>0</v>
      </c>
      <c r="I168" s="6"/>
      <c r="J168" s="4"/>
      <c r="K168" s="4"/>
      <c r="L168" s="4"/>
      <c r="M168" s="4"/>
      <c r="N168" s="4"/>
      <c r="O168" s="4"/>
      <c r="P168" s="6"/>
      <c r="Q168" s="4"/>
      <c r="R168" s="4"/>
      <c r="S168" s="4"/>
      <c r="T168" s="4"/>
      <c r="U168" s="4"/>
      <c r="V168" s="4"/>
      <c r="W168" s="6"/>
      <c r="X168" s="4"/>
      <c r="Y168" s="4"/>
      <c r="Z168" s="4"/>
      <c r="AA168" s="4"/>
      <c r="AB168" s="4"/>
      <c r="AC168" s="4"/>
      <c r="AD168" s="6"/>
      <c r="AE168" s="4"/>
      <c r="AF168" s="4"/>
      <c r="AG168" s="4"/>
      <c r="AH168" s="4"/>
      <c r="AI168" s="4"/>
      <c r="AJ168" s="4"/>
      <c r="AK168" s="6"/>
      <c r="AL168" s="4"/>
      <c r="AM168" s="4"/>
      <c r="AN168" s="4"/>
      <c r="AO168" s="4"/>
      <c r="AP168" s="4"/>
      <c r="AQ168" s="4"/>
      <c r="AR168" s="6"/>
      <c r="AS168" s="4"/>
      <c r="AT168" s="4"/>
      <c r="AU168" s="4"/>
      <c r="AV168" s="4"/>
      <c r="AW168" s="4"/>
      <c r="AX168" s="4"/>
      <c r="AY168" s="6"/>
      <c r="AZ168" s="4"/>
      <c r="BA168" s="4"/>
      <c r="BB168" s="4"/>
      <c r="BC168" s="4"/>
      <c r="BD168" s="4"/>
      <c r="BE168" s="4"/>
      <c r="BF168" s="6"/>
      <c r="BG168" s="4"/>
      <c r="BH168" s="4"/>
      <c r="BI168" s="4"/>
      <c r="BJ168" s="4"/>
      <c r="BK168" s="4"/>
      <c r="BL168" s="4"/>
      <c r="BM168" s="6"/>
      <c r="BN168" s="4"/>
      <c r="BO168" s="4"/>
      <c r="BP168" s="4"/>
      <c r="BQ168" s="4"/>
      <c r="BR168" s="4"/>
      <c r="BS168" s="4"/>
      <c r="BT168" s="6"/>
      <c r="BU168" s="4"/>
      <c r="BV168" s="4"/>
      <c r="BW168" s="4"/>
      <c r="BX168" s="4"/>
      <c r="BY168" s="4"/>
      <c r="BZ168" s="4"/>
      <c r="CA168" s="6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6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</row>
    <row r="169" spans="1:126" x14ac:dyDescent="0.25">
      <c r="A169" s="7"/>
      <c r="B169" s="4"/>
      <c r="C169" s="5" t="s">
        <v>12</v>
      </c>
      <c r="D169" s="5" t="s">
        <v>20</v>
      </c>
      <c r="E169" s="41"/>
      <c r="F169" s="4"/>
      <c r="G169" s="4">
        <f t="shared" ca="1" si="65"/>
        <v>0</v>
      </c>
      <c r="H169" s="4">
        <f t="shared" ca="1" si="55"/>
        <v>0</v>
      </c>
      <c r="I169" s="6"/>
      <c r="J169" s="4">
        <f t="shared" ref="J169:O169" si="77">SUM(J159:J168)</f>
        <v>0</v>
      </c>
      <c r="K169" s="4">
        <f t="shared" si="77"/>
        <v>0</v>
      </c>
      <c r="L169" s="4">
        <f t="shared" si="77"/>
        <v>0</v>
      </c>
      <c r="M169" s="4">
        <f t="shared" si="77"/>
        <v>0</v>
      </c>
      <c r="N169" s="4">
        <f t="shared" si="77"/>
        <v>0</v>
      </c>
      <c r="O169" s="4">
        <f t="shared" si="77"/>
        <v>0</v>
      </c>
      <c r="P169" s="6"/>
      <c r="Q169" s="4">
        <f t="shared" ref="Q169:V169" si="78">SUM(Q159:Q168)</f>
        <v>0</v>
      </c>
      <c r="R169" s="4">
        <f t="shared" si="78"/>
        <v>0</v>
      </c>
      <c r="S169" s="4">
        <f t="shared" si="78"/>
        <v>0</v>
      </c>
      <c r="T169" s="4">
        <f t="shared" si="78"/>
        <v>0</v>
      </c>
      <c r="U169" s="4">
        <f t="shared" si="78"/>
        <v>0</v>
      </c>
      <c r="V169" s="4">
        <f t="shared" si="78"/>
        <v>0</v>
      </c>
      <c r="W169" s="6"/>
      <c r="X169" s="4">
        <f t="shared" ref="X169:AC169" si="79">SUM(X159:X168)</f>
        <v>0</v>
      </c>
      <c r="Y169" s="4">
        <f t="shared" si="79"/>
        <v>0</v>
      </c>
      <c r="Z169" s="4">
        <f t="shared" si="79"/>
        <v>0</v>
      </c>
      <c r="AA169" s="4">
        <f t="shared" si="79"/>
        <v>0</v>
      </c>
      <c r="AB169" s="4">
        <f t="shared" si="79"/>
        <v>0</v>
      </c>
      <c r="AC169" s="4">
        <f t="shared" si="79"/>
        <v>0</v>
      </c>
      <c r="AD169" s="6"/>
      <c r="AE169" s="4">
        <f t="shared" ref="AE169:AJ169" si="80">SUM(AE159:AE168)</f>
        <v>0</v>
      </c>
      <c r="AF169" s="4">
        <f t="shared" si="80"/>
        <v>0</v>
      </c>
      <c r="AG169" s="4">
        <f t="shared" si="80"/>
        <v>0</v>
      </c>
      <c r="AH169" s="4">
        <f t="shared" si="80"/>
        <v>0</v>
      </c>
      <c r="AI169" s="4">
        <f t="shared" si="80"/>
        <v>0</v>
      </c>
      <c r="AJ169" s="4">
        <f t="shared" si="80"/>
        <v>0</v>
      </c>
      <c r="AK169" s="6"/>
      <c r="AL169" s="4">
        <f t="shared" ref="AL169:AQ169" si="81">SUM(AL159:AL168)</f>
        <v>0</v>
      </c>
      <c r="AM169" s="4">
        <f t="shared" si="81"/>
        <v>0</v>
      </c>
      <c r="AN169" s="4">
        <f t="shared" si="81"/>
        <v>0</v>
      </c>
      <c r="AO169" s="4">
        <f t="shared" si="81"/>
        <v>0</v>
      </c>
      <c r="AP169" s="4">
        <f t="shared" si="81"/>
        <v>0</v>
      </c>
      <c r="AQ169" s="4">
        <f t="shared" si="81"/>
        <v>0</v>
      </c>
      <c r="AR169" s="6"/>
      <c r="AS169" s="4">
        <f t="shared" ref="AS169:AX169" si="82">SUM(AS159:AS168)</f>
        <v>0</v>
      </c>
      <c r="AT169" s="4">
        <f t="shared" si="82"/>
        <v>0</v>
      </c>
      <c r="AU169" s="4">
        <f t="shared" si="82"/>
        <v>0</v>
      </c>
      <c r="AV169" s="4">
        <f t="shared" si="82"/>
        <v>0</v>
      </c>
      <c r="AW169" s="4">
        <f t="shared" si="82"/>
        <v>0</v>
      </c>
      <c r="AX169" s="4">
        <f t="shared" si="82"/>
        <v>0</v>
      </c>
      <c r="AY169" s="6"/>
      <c r="AZ169" s="4">
        <f t="shared" ref="AZ169:BE169" si="83">SUM(AZ159:AZ168)</f>
        <v>0</v>
      </c>
      <c r="BA169" s="4">
        <f t="shared" si="83"/>
        <v>0</v>
      </c>
      <c r="BB169" s="4">
        <f t="shared" si="83"/>
        <v>0</v>
      </c>
      <c r="BC169" s="4">
        <f t="shared" si="83"/>
        <v>0</v>
      </c>
      <c r="BD169" s="4">
        <f t="shared" si="83"/>
        <v>0</v>
      </c>
      <c r="BE169" s="4">
        <f t="shared" si="83"/>
        <v>0</v>
      </c>
      <c r="BF169" s="6"/>
      <c r="BG169" s="4">
        <f t="shared" ref="BG169:BL169" si="84">SUM(BG159:BG168)</f>
        <v>0</v>
      </c>
      <c r="BH169" s="4">
        <f t="shared" si="84"/>
        <v>0</v>
      </c>
      <c r="BI169" s="4">
        <f t="shared" si="84"/>
        <v>0</v>
      </c>
      <c r="BJ169" s="4">
        <f t="shared" si="84"/>
        <v>0</v>
      </c>
      <c r="BK169" s="4">
        <f t="shared" si="84"/>
        <v>0</v>
      </c>
      <c r="BL169" s="4">
        <f t="shared" si="84"/>
        <v>0</v>
      </c>
      <c r="BM169" s="6"/>
      <c r="BN169" s="4">
        <f t="shared" ref="BN169:BS169" si="85">SUM(BN159:BN168)</f>
        <v>0</v>
      </c>
      <c r="BO169" s="4">
        <f t="shared" si="85"/>
        <v>0</v>
      </c>
      <c r="BP169" s="4">
        <f t="shared" si="85"/>
        <v>0</v>
      </c>
      <c r="BQ169" s="4">
        <f t="shared" si="85"/>
        <v>0</v>
      </c>
      <c r="BR169" s="4">
        <f t="shared" si="85"/>
        <v>0</v>
      </c>
      <c r="BS169" s="4">
        <f t="shared" si="85"/>
        <v>0</v>
      </c>
      <c r="BT169" s="6"/>
      <c r="BU169" s="4"/>
      <c r="BV169" s="4"/>
      <c r="BW169" s="4"/>
      <c r="BX169" s="4"/>
      <c r="BY169" s="4"/>
      <c r="BZ169" s="4"/>
      <c r="CA169" s="6"/>
      <c r="CB169" s="4">
        <f t="shared" ref="CA169:CW169" si="86">SUM(CB159:CB168)</f>
        <v>0</v>
      </c>
      <c r="CC169" s="4">
        <f t="shared" si="86"/>
        <v>0</v>
      </c>
      <c r="CD169" s="4">
        <f t="shared" si="86"/>
        <v>0</v>
      </c>
      <c r="CE169" s="4">
        <f t="shared" si="86"/>
        <v>0</v>
      </c>
      <c r="CF169" s="4">
        <f t="shared" si="86"/>
        <v>0</v>
      </c>
      <c r="CG169" s="4">
        <f t="shared" si="86"/>
        <v>0</v>
      </c>
      <c r="CH169" s="4">
        <f t="shared" si="86"/>
        <v>0</v>
      </c>
      <c r="CI169" s="4">
        <f t="shared" si="86"/>
        <v>0</v>
      </c>
      <c r="CJ169" s="4">
        <f t="shared" si="86"/>
        <v>0</v>
      </c>
      <c r="CK169" s="4">
        <f t="shared" si="86"/>
        <v>0</v>
      </c>
      <c r="CL169" s="4">
        <f t="shared" si="86"/>
        <v>0</v>
      </c>
      <c r="CM169" s="4">
        <f t="shared" si="86"/>
        <v>0</v>
      </c>
      <c r="CN169" s="4">
        <f t="shared" si="86"/>
        <v>0</v>
      </c>
      <c r="CO169" s="4">
        <f t="shared" si="86"/>
        <v>0</v>
      </c>
      <c r="CP169" s="4">
        <f t="shared" si="86"/>
        <v>0</v>
      </c>
      <c r="CQ169" s="4">
        <f t="shared" si="86"/>
        <v>0</v>
      </c>
      <c r="CR169" s="4">
        <f t="shared" si="86"/>
        <v>0</v>
      </c>
      <c r="CS169" s="4">
        <f t="shared" si="86"/>
        <v>0</v>
      </c>
      <c r="CT169" s="4">
        <f t="shared" si="86"/>
        <v>0</v>
      </c>
      <c r="CU169" s="4">
        <f t="shared" si="86"/>
        <v>0</v>
      </c>
      <c r="CV169" s="4">
        <f t="shared" si="86"/>
        <v>0</v>
      </c>
      <c r="CW169" s="4">
        <f t="shared" si="86"/>
        <v>0</v>
      </c>
      <c r="CX169" s="6"/>
      <c r="CY169" s="4">
        <f>SUM(CY159:CY168)</f>
        <v>0</v>
      </c>
      <c r="CZ169" s="4">
        <f t="shared" ref="CZ169:DV169" si="87">SUM(CZ159:CZ168)</f>
        <v>0</v>
      </c>
      <c r="DA169" s="4">
        <f t="shared" si="87"/>
        <v>0</v>
      </c>
      <c r="DB169" s="4">
        <f t="shared" si="87"/>
        <v>0</v>
      </c>
      <c r="DC169" s="4">
        <f t="shared" si="87"/>
        <v>0</v>
      </c>
      <c r="DD169" s="4">
        <f t="shared" si="87"/>
        <v>0</v>
      </c>
      <c r="DE169" s="4">
        <f t="shared" si="87"/>
        <v>0</v>
      </c>
      <c r="DF169" s="4">
        <f t="shared" si="87"/>
        <v>0</v>
      </c>
      <c r="DG169" s="4">
        <f t="shared" si="87"/>
        <v>0</v>
      </c>
      <c r="DH169" s="4">
        <f t="shared" si="87"/>
        <v>0</v>
      </c>
      <c r="DI169" s="4">
        <f t="shared" si="87"/>
        <v>0</v>
      </c>
      <c r="DJ169" s="4">
        <f t="shared" si="87"/>
        <v>0</v>
      </c>
      <c r="DK169" s="4">
        <f t="shared" si="87"/>
        <v>0</v>
      </c>
      <c r="DL169" s="4">
        <f t="shared" si="87"/>
        <v>0</v>
      </c>
      <c r="DM169" s="4">
        <f t="shared" si="87"/>
        <v>0</v>
      </c>
      <c r="DN169" s="4">
        <f t="shared" si="87"/>
        <v>0</v>
      </c>
      <c r="DO169" s="4">
        <f t="shared" si="87"/>
        <v>0</v>
      </c>
      <c r="DP169" s="4">
        <f t="shared" si="87"/>
        <v>0</v>
      </c>
      <c r="DQ169" s="4">
        <f t="shared" si="87"/>
        <v>0</v>
      </c>
      <c r="DR169" s="4">
        <f t="shared" si="87"/>
        <v>0</v>
      </c>
      <c r="DS169" s="4">
        <f t="shared" si="87"/>
        <v>0</v>
      </c>
      <c r="DT169" s="4">
        <f t="shared" si="87"/>
        <v>0</v>
      </c>
      <c r="DU169" s="4">
        <f t="shared" si="87"/>
        <v>0</v>
      </c>
      <c r="DV169" s="4">
        <f t="shared" si="87"/>
        <v>0</v>
      </c>
    </row>
    <row r="170" spans="1:126" x14ac:dyDescent="0.25">
      <c r="B170" s="3"/>
      <c r="C170" s="3"/>
      <c r="D170" s="3"/>
      <c r="E170" s="3"/>
      <c r="F170" s="3"/>
      <c r="G170" s="4">
        <f t="shared" ca="1" si="65"/>
        <v>0</v>
      </c>
      <c r="H170" s="4">
        <f t="shared" ca="1" si="55"/>
        <v>0</v>
      </c>
      <c r="I170" s="3"/>
      <c r="J170" s="6"/>
      <c r="K170" s="6"/>
      <c r="L170" s="6"/>
      <c r="M170" s="6"/>
      <c r="N170" s="6"/>
      <c r="O170" s="6"/>
      <c r="P170" s="3"/>
      <c r="Q170" s="6"/>
      <c r="R170" s="6"/>
      <c r="S170" s="6"/>
      <c r="T170" s="6"/>
      <c r="U170" s="6"/>
      <c r="V170" s="6"/>
      <c r="W170" s="3"/>
      <c r="X170" s="6"/>
      <c r="Y170" s="6"/>
      <c r="Z170" s="6"/>
      <c r="AA170" s="6"/>
      <c r="AB170" s="6"/>
      <c r="AC170" s="6"/>
      <c r="AD170" s="3"/>
      <c r="AE170" s="6"/>
      <c r="AF170" s="6"/>
      <c r="AG170" s="6"/>
      <c r="AH170" s="6"/>
      <c r="AI170" s="6"/>
      <c r="AJ170" s="6"/>
      <c r="AK170" s="3"/>
      <c r="AL170" s="6"/>
      <c r="AM170" s="6"/>
      <c r="AN170" s="6"/>
      <c r="AO170" s="6"/>
      <c r="AP170" s="6"/>
      <c r="AQ170" s="6"/>
      <c r="AR170" s="3"/>
      <c r="AS170" s="6"/>
      <c r="AT170" s="6"/>
      <c r="AU170" s="6"/>
      <c r="AV170" s="6"/>
      <c r="AW170" s="6"/>
      <c r="AX170" s="6"/>
      <c r="AY170" s="3"/>
      <c r="AZ170" s="6"/>
      <c r="BA170" s="6"/>
      <c r="BB170" s="6"/>
      <c r="BC170" s="6"/>
      <c r="BD170" s="6"/>
      <c r="BE170" s="6"/>
      <c r="BF170" s="3"/>
      <c r="BG170" s="6"/>
      <c r="BH170" s="6"/>
      <c r="BI170" s="6"/>
      <c r="BJ170" s="6"/>
      <c r="BK170" s="6"/>
      <c r="BL170" s="6"/>
      <c r="BM170" s="3"/>
      <c r="BN170" s="6"/>
      <c r="BO170" s="6"/>
      <c r="BP170" s="6"/>
      <c r="BQ170" s="6"/>
      <c r="BR170" s="6"/>
      <c r="BS170" s="6"/>
      <c r="BT170" s="3"/>
      <c r="BU170" s="6"/>
      <c r="BV170" s="6"/>
      <c r="BW170" s="6"/>
      <c r="BX170" s="6"/>
      <c r="BY170" s="6"/>
      <c r="BZ170" s="6"/>
      <c r="CA170" s="3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3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</row>
    <row r="171" spans="1:126" x14ac:dyDescent="0.25">
      <c r="A171" s="7"/>
      <c r="B171" s="4"/>
      <c r="C171" s="4"/>
      <c r="D171" s="4" t="s">
        <v>21</v>
      </c>
      <c r="E171" s="39"/>
      <c r="F171" s="4"/>
      <c r="G171" s="4">
        <f t="shared" ca="1" si="65"/>
        <v>0</v>
      </c>
      <c r="H171" s="4">
        <f t="shared" ca="1" si="55"/>
        <v>0</v>
      </c>
      <c r="I171" s="6"/>
      <c r="J171" s="1"/>
      <c r="K171" s="1"/>
      <c r="L171" s="4"/>
      <c r="M171" s="4"/>
      <c r="N171" s="4"/>
      <c r="O171" s="4"/>
      <c r="P171" s="6"/>
      <c r="Q171" s="4"/>
      <c r="R171" s="1"/>
      <c r="S171" s="4"/>
      <c r="T171" s="4"/>
      <c r="U171" s="4"/>
      <c r="V171" s="4"/>
      <c r="W171" s="6"/>
      <c r="X171" s="4"/>
      <c r="Y171" s="1"/>
      <c r="Z171" s="4"/>
      <c r="AA171" s="4"/>
      <c r="AB171" s="4"/>
      <c r="AC171" s="4"/>
      <c r="AD171" s="6"/>
      <c r="AE171" s="4"/>
      <c r="AF171" s="4"/>
      <c r="AG171" s="4"/>
      <c r="AH171" s="4"/>
      <c r="AI171" s="4"/>
      <c r="AJ171" s="4"/>
      <c r="AK171" s="6"/>
      <c r="AL171" s="4"/>
      <c r="AM171" s="4"/>
      <c r="AN171" s="4"/>
      <c r="AO171" s="4"/>
      <c r="AP171" s="4"/>
      <c r="AQ171" s="4"/>
      <c r="AR171" s="6"/>
      <c r="AS171" s="4"/>
      <c r="AT171" s="4"/>
      <c r="AU171" s="4"/>
      <c r="AV171" s="4"/>
      <c r="AW171" s="4"/>
      <c r="AX171" s="4"/>
      <c r="AY171" s="6"/>
      <c r="AZ171" s="4"/>
      <c r="BA171" s="4"/>
      <c r="BB171" s="4"/>
      <c r="BC171" s="4"/>
      <c r="BD171" s="4"/>
      <c r="BE171" s="4"/>
      <c r="BF171" s="6"/>
      <c r="BG171" s="4"/>
      <c r="BH171" s="4"/>
      <c r="BI171" s="4"/>
      <c r="BJ171" s="4"/>
      <c r="BK171" s="4"/>
      <c r="BL171" s="4"/>
      <c r="BM171" s="6"/>
      <c r="BN171" s="4"/>
      <c r="BO171" s="4"/>
      <c r="BP171" s="4"/>
      <c r="BQ171" s="4"/>
      <c r="BR171" s="4"/>
      <c r="BS171" s="4"/>
      <c r="BT171" s="6"/>
      <c r="BU171" s="4"/>
      <c r="BV171" s="4"/>
      <c r="BW171" s="4"/>
      <c r="BX171" s="4"/>
      <c r="BY171" s="4"/>
      <c r="BZ171" s="4"/>
      <c r="CA171" s="6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6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</row>
    <row r="172" spans="1:126" x14ac:dyDescent="0.25">
      <c r="A172" s="7"/>
      <c r="B172" s="4"/>
      <c r="C172" s="4"/>
      <c r="D172" s="4" t="s">
        <v>21</v>
      </c>
      <c r="E172" s="39"/>
      <c r="F172" s="4"/>
      <c r="G172" s="4">
        <f t="shared" ca="1" si="65"/>
        <v>0</v>
      </c>
      <c r="H172" s="4">
        <f t="shared" ca="1" si="55"/>
        <v>0</v>
      </c>
      <c r="I172" s="6"/>
      <c r="J172" s="4"/>
      <c r="K172" s="4"/>
      <c r="L172" s="4"/>
      <c r="M172" s="4"/>
      <c r="N172" s="4"/>
      <c r="O172" s="4"/>
      <c r="P172" s="6"/>
      <c r="Q172" s="4"/>
      <c r="R172" s="4"/>
      <c r="S172" s="4"/>
      <c r="T172" s="4"/>
      <c r="U172" s="4"/>
      <c r="V172" s="4"/>
      <c r="W172" s="6"/>
      <c r="X172" s="4"/>
      <c r="Y172" s="4"/>
      <c r="Z172" s="4"/>
      <c r="AA172" s="4"/>
      <c r="AB172" s="4"/>
      <c r="AC172" s="4"/>
      <c r="AD172" s="6"/>
      <c r="AE172" s="4"/>
      <c r="AF172" s="4"/>
      <c r="AG172" s="4"/>
      <c r="AH172" s="4"/>
      <c r="AI172" s="4"/>
      <c r="AJ172" s="4"/>
      <c r="AK172" s="6"/>
      <c r="AL172" s="4"/>
      <c r="AM172" s="4"/>
      <c r="AN172" s="4"/>
      <c r="AO172" s="4"/>
      <c r="AP172" s="4"/>
      <c r="AQ172" s="4"/>
      <c r="AR172" s="6"/>
      <c r="AS172" s="4"/>
      <c r="AT172" s="4"/>
      <c r="AU172" s="4"/>
      <c r="AV172" s="4"/>
      <c r="AW172" s="4"/>
      <c r="AX172" s="4"/>
      <c r="AY172" s="6"/>
      <c r="AZ172" s="4"/>
      <c r="BA172" s="4"/>
      <c r="BB172" s="4"/>
      <c r="BC172" s="4"/>
      <c r="BD172" s="4"/>
      <c r="BE172" s="4"/>
      <c r="BF172" s="6"/>
      <c r="BG172" s="4"/>
      <c r="BH172" s="4"/>
      <c r="BI172" s="4"/>
      <c r="BJ172" s="4"/>
      <c r="BK172" s="4"/>
      <c r="BL172" s="4"/>
      <c r="BM172" s="6"/>
      <c r="BN172" s="4"/>
      <c r="BO172" s="4"/>
      <c r="BP172" s="4"/>
      <c r="BQ172" s="4"/>
      <c r="BR172" s="4"/>
      <c r="BS172" s="4"/>
      <c r="BT172" s="6"/>
      <c r="BU172" s="4"/>
      <c r="BV172" s="4"/>
      <c r="BW172" s="4"/>
      <c r="BX172" s="4"/>
      <c r="BY172" s="4"/>
      <c r="BZ172" s="4"/>
      <c r="CA172" s="6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6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</row>
    <row r="173" spans="1:126" x14ac:dyDescent="0.25">
      <c r="A173" s="7"/>
      <c r="B173" s="4"/>
      <c r="C173" s="4"/>
      <c r="D173" s="4" t="s">
        <v>21</v>
      </c>
      <c r="E173" s="39"/>
      <c r="F173" s="4"/>
      <c r="G173" s="4">
        <f t="shared" ca="1" si="65"/>
        <v>0</v>
      </c>
      <c r="H173" s="4">
        <f t="shared" ca="1" si="55"/>
        <v>0</v>
      </c>
      <c r="I173" s="6"/>
      <c r="J173" s="4"/>
      <c r="K173" s="4"/>
      <c r="L173" s="4"/>
      <c r="M173" s="4"/>
      <c r="N173" s="4"/>
      <c r="O173" s="4"/>
      <c r="P173" s="6"/>
      <c r="Q173" s="4"/>
      <c r="R173" s="4"/>
      <c r="S173" s="4"/>
      <c r="T173" s="4"/>
      <c r="U173" s="4"/>
      <c r="V173" s="4"/>
      <c r="W173" s="6"/>
      <c r="X173" s="4"/>
      <c r="Y173" s="4"/>
      <c r="Z173" s="4"/>
      <c r="AA173" s="4"/>
      <c r="AB173" s="4"/>
      <c r="AC173" s="4"/>
      <c r="AD173" s="6"/>
      <c r="AE173" s="4"/>
      <c r="AF173" s="4"/>
      <c r="AG173" s="4"/>
      <c r="AH173" s="4"/>
      <c r="AI173" s="4"/>
      <c r="AJ173" s="4"/>
      <c r="AK173" s="6"/>
      <c r="AL173" s="4"/>
      <c r="AM173" s="4"/>
      <c r="AN173" s="4"/>
      <c r="AO173" s="4"/>
      <c r="AP173" s="4"/>
      <c r="AQ173" s="4"/>
      <c r="AR173" s="6"/>
      <c r="AS173" s="4"/>
      <c r="AT173" s="4"/>
      <c r="AU173" s="4"/>
      <c r="AV173" s="4"/>
      <c r="AW173" s="4"/>
      <c r="AX173" s="4"/>
      <c r="AY173" s="6"/>
      <c r="AZ173" s="4"/>
      <c r="BA173" s="4"/>
      <c r="BB173" s="4"/>
      <c r="BC173" s="4"/>
      <c r="BD173" s="4"/>
      <c r="BE173" s="4"/>
      <c r="BF173" s="6"/>
      <c r="BG173" s="4"/>
      <c r="BH173" s="4"/>
      <c r="BI173" s="4"/>
      <c r="BJ173" s="4"/>
      <c r="BK173" s="4"/>
      <c r="BL173" s="4"/>
      <c r="BM173" s="6"/>
      <c r="BN173" s="4"/>
      <c r="BO173" s="4"/>
      <c r="BP173" s="4"/>
      <c r="BQ173" s="4"/>
      <c r="BR173" s="4"/>
      <c r="BS173" s="4"/>
      <c r="BT173" s="6"/>
      <c r="BU173" s="4"/>
      <c r="BV173" s="4"/>
      <c r="BW173" s="4"/>
      <c r="BX173" s="4"/>
      <c r="BY173" s="4"/>
      <c r="BZ173" s="4"/>
      <c r="CA173" s="6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6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</row>
    <row r="174" spans="1:126" x14ac:dyDescent="0.25">
      <c r="A174" s="7"/>
      <c r="B174" s="4"/>
      <c r="C174" s="18"/>
      <c r="D174" s="4" t="s">
        <v>21</v>
      </c>
      <c r="E174" s="39"/>
      <c r="F174" s="4"/>
      <c r="G174" s="4">
        <f t="shared" ca="1" si="65"/>
        <v>0</v>
      </c>
      <c r="H174" s="4">
        <f t="shared" ca="1" si="55"/>
        <v>0</v>
      </c>
      <c r="I174" s="6"/>
      <c r="J174" s="4"/>
      <c r="K174" s="4"/>
      <c r="L174" s="4"/>
      <c r="M174" s="4"/>
      <c r="N174" s="4"/>
      <c r="O174" s="4"/>
      <c r="P174" s="6"/>
      <c r="Q174" s="4"/>
      <c r="R174" s="4"/>
      <c r="S174" s="4"/>
      <c r="T174" s="4"/>
      <c r="U174" s="4"/>
      <c r="V174" s="4"/>
      <c r="W174" s="6"/>
      <c r="X174" s="4"/>
      <c r="Y174" s="4"/>
      <c r="Z174" s="4"/>
      <c r="AA174" s="4"/>
      <c r="AB174" s="4"/>
      <c r="AC174" s="4"/>
      <c r="AD174" s="6"/>
      <c r="AE174" s="4"/>
      <c r="AF174" s="4"/>
      <c r="AG174" s="4"/>
      <c r="AH174" s="4"/>
      <c r="AI174" s="4"/>
      <c r="AJ174" s="4"/>
      <c r="AK174" s="6"/>
      <c r="AL174" s="4"/>
      <c r="AM174" s="4"/>
      <c r="AN174" s="4"/>
      <c r="AO174" s="4"/>
      <c r="AP174" s="4"/>
      <c r="AQ174" s="4"/>
      <c r="AR174" s="6"/>
      <c r="AS174" s="4"/>
      <c r="AT174" s="4"/>
      <c r="AU174" s="4"/>
      <c r="AV174" s="4"/>
      <c r="AW174" s="4"/>
      <c r="AX174" s="4"/>
      <c r="AY174" s="6"/>
      <c r="AZ174" s="4"/>
      <c r="BA174" s="4"/>
      <c r="BB174" s="4"/>
      <c r="BC174" s="4"/>
      <c r="BD174" s="4"/>
      <c r="BE174" s="4"/>
      <c r="BF174" s="6"/>
      <c r="BG174" s="4"/>
      <c r="BH174" s="4"/>
      <c r="BI174" s="4"/>
      <c r="BJ174" s="4"/>
      <c r="BK174" s="4"/>
      <c r="BL174" s="4"/>
      <c r="BM174" s="6"/>
      <c r="BN174" s="4"/>
      <c r="BO174" s="4"/>
      <c r="BP174" s="4"/>
      <c r="BQ174" s="4"/>
      <c r="BR174" s="4"/>
      <c r="BS174" s="4"/>
      <c r="BT174" s="6"/>
      <c r="BU174" s="4"/>
      <c r="BV174" s="4"/>
      <c r="BW174" s="4"/>
      <c r="BX174" s="4"/>
      <c r="BY174" s="4"/>
      <c r="BZ174" s="4"/>
      <c r="CA174" s="6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6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</row>
    <row r="175" spans="1:126" x14ac:dyDescent="0.25">
      <c r="A175" s="7"/>
      <c r="B175" s="4"/>
      <c r="C175" s="4"/>
      <c r="D175" s="4" t="s">
        <v>21</v>
      </c>
      <c r="E175" s="39"/>
      <c r="F175" s="4"/>
      <c r="G175" s="4">
        <f t="shared" ref="G175:G206" ca="1" si="88">SUMIF($J$6:$AAA$6, "&gt;="&amp;TODAY(),J175:AAA175)</f>
        <v>0</v>
      </c>
      <c r="H175" s="4">
        <f t="shared" ca="1" si="55"/>
        <v>0</v>
      </c>
      <c r="I175" s="6"/>
      <c r="J175" s="4"/>
      <c r="K175" s="4"/>
      <c r="L175" s="4"/>
      <c r="M175" s="4"/>
      <c r="N175" s="4"/>
      <c r="O175" s="4"/>
      <c r="P175" s="6"/>
      <c r="Q175" s="4"/>
      <c r="R175" s="4"/>
      <c r="S175" s="4"/>
      <c r="T175" s="4"/>
      <c r="U175" s="4"/>
      <c r="V175" s="4"/>
      <c r="W175" s="6"/>
      <c r="X175" s="4"/>
      <c r="Y175" s="4"/>
      <c r="Z175" s="4"/>
      <c r="AA175" s="4"/>
      <c r="AB175" s="4"/>
      <c r="AC175" s="4"/>
      <c r="AD175" s="6"/>
      <c r="AE175" s="4"/>
      <c r="AF175" s="4"/>
      <c r="AG175" s="4"/>
      <c r="AH175" s="4"/>
      <c r="AI175" s="4"/>
      <c r="AJ175" s="4"/>
      <c r="AK175" s="6"/>
      <c r="AL175" s="4"/>
      <c r="AM175" s="4"/>
      <c r="AN175" s="4"/>
      <c r="AO175" s="4"/>
      <c r="AP175" s="4"/>
      <c r="AQ175" s="4"/>
      <c r="AR175" s="6"/>
      <c r="AS175" s="4"/>
      <c r="AT175" s="4"/>
      <c r="AU175" s="4"/>
      <c r="AV175" s="4"/>
      <c r="AW175" s="4"/>
      <c r="AX175" s="4"/>
      <c r="AY175" s="6"/>
      <c r="AZ175" s="4"/>
      <c r="BA175" s="4"/>
      <c r="BB175" s="4"/>
      <c r="BC175" s="4"/>
      <c r="BD175" s="4"/>
      <c r="BE175" s="4"/>
      <c r="BF175" s="6"/>
      <c r="BG175" s="4"/>
      <c r="BH175" s="4"/>
      <c r="BI175" s="4"/>
      <c r="BJ175" s="4"/>
      <c r="BK175" s="4"/>
      <c r="BL175" s="4"/>
      <c r="BM175" s="6"/>
      <c r="BN175" s="4"/>
      <c r="BO175" s="4"/>
      <c r="BP175" s="4"/>
      <c r="BQ175" s="4"/>
      <c r="BR175" s="4"/>
      <c r="BS175" s="4"/>
      <c r="BT175" s="6"/>
      <c r="BU175" s="4"/>
      <c r="BV175" s="4"/>
      <c r="BW175" s="4"/>
      <c r="BX175" s="4"/>
      <c r="BY175" s="4"/>
      <c r="BZ175" s="4"/>
      <c r="CA175" s="6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6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</row>
    <row r="176" spans="1:126" x14ac:dyDescent="0.25">
      <c r="A176" s="7"/>
      <c r="B176" s="4"/>
      <c r="C176" s="4"/>
      <c r="D176" s="4" t="s">
        <v>21</v>
      </c>
      <c r="E176" s="39"/>
      <c r="F176" s="4"/>
      <c r="G176" s="4">
        <f t="shared" ca="1" si="88"/>
        <v>0</v>
      </c>
      <c r="H176" s="4">
        <f t="shared" ca="1" si="55"/>
        <v>0</v>
      </c>
      <c r="I176" s="6"/>
      <c r="J176" s="4"/>
      <c r="K176" s="4"/>
      <c r="L176" s="4"/>
      <c r="M176" s="4"/>
      <c r="N176" s="4"/>
      <c r="O176" s="4"/>
      <c r="P176" s="6"/>
      <c r="Q176" s="4"/>
      <c r="R176" s="4"/>
      <c r="S176" s="4"/>
      <c r="T176" s="4"/>
      <c r="U176" s="4"/>
      <c r="V176" s="4"/>
      <c r="W176" s="6"/>
      <c r="X176" s="4"/>
      <c r="Y176" s="4"/>
      <c r="Z176" s="4"/>
      <c r="AA176" s="4"/>
      <c r="AB176" s="4"/>
      <c r="AC176" s="4"/>
      <c r="AD176" s="6"/>
      <c r="AE176" s="4"/>
      <c r="AF176" s="4"/>
      <c r="AG176" s="4"/>
      <c r="AH176" s="4"/>
      <c r="AI176" s="4"/>
      <c r="AJ176" s="4"/>
      <c r="AK176" s="6"/>
      <c r="AL176" s="4"/>
      <c r="AM176" s="4"/>
      <c r="AN176" s="4"/>
      <c r="AO176" s="4"/>
      <c r="AP176" s="4"/>
      <c r="AQ176" s="4"/>
      <c r="AR176" s="6"/>
      <c r="AS176" s="4"/>
      <c r="AT176" s="4"/>
      <c r="AU176" s="4"/>
      <c r="AV176" s="4"/>
      <c r="AW176" s="4"/>
      <c r="AX176" s="4"/>
      <c r="AY176" s="6"/>
      <c r="AZ176" s="4"/>
      <c r="BA176" s="4"/>
      <c r="BB176" s="4"/>
      <c r="BC176" s="4"/>
      <c r="BD176" s="4"/>
      <c r="BE176" s="4"/>
      <c r="BF176" s="6"/>
      <c r="BG176" s="4"/>
      <c r="BH176" s="4"/>
      <c r="BI176" s="4"/>
      <c r="BJ176" s="4"/>
      <c r="BK176" s="4"/>
      <c r="BL176" s="4"/>
      <c r="BM176" s="6"/>
      <c r="BN176" s="4"/>
      <c r="BO176" s="4"/>
      <c r="BP176" s="4"/>
      <c r="BQ176" s="4"/>
      <c r="BR176" s="4"/>
      <c r="BS176" s="4"/>
      <c r="BT176" s="6"/>
      <c r="BU176" s="4"/>
      <c r="BV176" s="4"/>
      <c r="BW176" s="4"/>
      <c r="BX176" s="4"/>
      <c r="BY176" s="4"/>
      <c r="BZ176" s="4"/>
      <c r="CA176" s="6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6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</row>
    <row r="177" spans="1:126" x14ac:dyDescent="0.25">
      <c r="A177" s="7"/>
      <c r="B177" s="4"/>
      <c r="C177" s="4"/>
      <c r="D177" s="4" t="s">
        <v>21</v>
      </c>
      <c r="E177" s="39"/>
      <c r="F177" s="4"/>
      <c r="G177" s="4">
        <f t="shared" ca="1" si="88"/>
        <v>0</v>
      </c>
      <c r="H177" s="4">
        <f t="shared" ca="1" si="55"/>
        <v>0</v>
      </c>
      <c r="I177" s="6"/>
      <c r="J177" s="4"/>
      <c r="K177" s="4"/>
      <c r="L177" s="4"/>
      <c r="M177" s="4"/>
      <c r="N177" s="4"/>
      <c r="O177" s="4"/>
      <c r="P177" s="6"/>
      <c r="Q177" s="4"/>
      <c r="R177" s="4"/>
      <c r="S177" s="4"/>
      <c r="T177" s="4"/>
      <c r="U177" s="4"/>
      <c r="V177" s="4"/>
      <c r="W177" s="6"/>
      <c r="X177" s="4"/>
      <c r="Y177" s="4"/>
      <c r="Z177" s="4"/>
      <c r="AA177" s="4"/>
      <c r="AB177" s="4"/>
      <c r="AC177" s="4"/>
      <c r="AD177" s="6"/>
      <c r="AE177" s="4"/>
      <c r="AF177" s="4"/>
      <c r="AG177" s="4"/>
      <c r="AH177" s="4"/>
      <c r="AI177" s="4"/>
      <c r="AJ177" s="4"/>
      <c r="AK177" s="6"/>
      <c r="AL177" s="4"/>
      <c r="AM177" s="4"/>
      <c r="AN177" s="4"/>
      <c r="AO177" s="4"/>
      <c r="AP177" s="4"/>
      <c r="AQ177" s="4"/>
      <c r="AR177" s="6"/>
      <c r="AS177" s="4"/>
      <c r="AT177" s="4"/>
      <c r="AU177" s="4"/>
      <c r="AV177" s="4"/>
      <c r="AW177" s="4"/>
      <c r="AX177" s="4"/>
      <c r="AY177" s="6"/>
      <c r="AZ177" s="4"/>
      <c r="BA177" s="4"/>
      <c r="BB177" s="4"/>
      <c r="BC177" s="4"/>
      <c r="BD177" s="4"/>
      <c r="BE177" s="4"/>
      <c r="BF177" s="6"/>
      <c r="BG177" s="4"/>
      <c r="BH177" s="4"/>
      <c r="BI177" s="4"/>
      <c r="BJ177" s="4"/>
      <c r="BK177" s="4"/>
      <c r="BL177" s="4"/>
      <c r="BM177" s="6"/>
      <c r="BN177" s="4"/>
      <c r="BO177" s="4"/>
      <c r="BP177" s="4"/>
      <c r="BQ177" s="4"/>
      <c r="BR177" s="4"/>
      <c r="BS177" s="4"/>
      <c r="BT177" s="6"/>
      <c r="BU177" s="4"/>
      <c r="BV177" s="4"/>
      <c r="BW177" s="4"/>
      <c r="BX177" s="4"/>
      <c r="BY177" s="4"/>
      <c r="BZ177" s="4"/>
      <c r="CA177" s="6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6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</row>
    <row r="178" spans="1:126" x14ac:dyDescent="0.25">
      <c r="A178" s="7"/>
      <c r="B178" s="4"/>
      <c r="C178" s="4"/>
      <c r="D178" s="4" t="s">
        <v>21</v>
      </c>
      <c r="E178" s="39"/>
      <c r="F178" s="4"/>
      <c r="G178" s="4">
        <f t="shared" ca="1" si="88"/>
        <v>0</v>
      </c>
      <c r="H178" s="4">
        <f t="shared" ca="1" si="55"/>
        <v>0</v>
      </c>
      <c r="I178" s="6"/>
      <c r="J178" s="4"/>
      <c r="K178" s="4"/>
      <c r="L178" s="4"/>
      <c r="M178" s="4"/>
      <c r="N178" s="4"/>
      <c r="O178" s="4"/>
      <c r="P178" s="6"/>
      <c r="Q178" s="4"/>
      <c r="R178" s="4"/>
      <c r="S178" s="4"/>
      <c r="T178" s="4"/>
      <c r="U178" s="4"/>
      <c r="V178" s="4"/>
      <c r="W178" s="6"/>
      <c r="X178" s="4"/>
      <c r="Y178" s="4"/>
      <c r="Z178" s="4"/>
      <c r="AA178" s="4"/>
      <c r="AB178" s="4"/>
      <c r="AC178" s="4"/>
      <c r="AD178" s="6"/>
      <c r="AE178" s="4"/>
      <c r="AF178" s="4"/>
      <c r="AG178" s="4"/>
      <c r="AH178" s="4"/>
      <c r="AI178" s="4"/>
      <c r="AJ178" s="4"/>
      <c r="AK178" s="6"/>
      <c r="AL178" s="4"/>
      <c r="AM178" s="4"/>
      <c r="AN178" s="4"/>
      <c r="AO178" s="4"/>
      <c r="AP178" s="4"/>
      <c r="AQ178" s="4"/>
      <c r="AR178" s="6"/>
      <c r="AS178" s="4"/>
      <c r="AT178" s="4"/>
      <c r="AU178" s="4"/>
      <c r="AV178" s="4"/>
      <c r="AW178" s="4"/>
      <c r="AX178" s="4"/>
      <c r="AY178" s="6"/>
      <c r="AZ178" s="4"/>
      <c r="BA178" s="4"/>
      <c r="BB178" s="4"/>
      <c r="BC178" s="4"/>
      <c r="BD178" s="4"/>
      <c r="BE178" s="4"/>
      <c r="BF178" s="6"/>
      <c r="BG178" s="4"/>
      <c r="BH178" s="4"/>
      <c r="BI178" s="4"/>
      <c r="BJ178" s="4"/>
      <c r="BK178" s="4"/>
      <c r="BL178" s="4"/>
      <c r="BM178" s="6"/>
      <c r="BN178" s="4"/>
      <c r="BO178" s="4"/>
      <c r="BP178" s="4"/>
      <c r="BQ178" s="4"/>
      <c r="BR178" s="4"/>
      <c r="BS178" s="4"/>
      <c r="BT178" s="6"/>
      <c r="BU178" s="4"/>
      <c r="BV178" s="4"/>
      <c r="BW178" s="4"/>
      <c r="BX178" s="4"/>
      <c r="BY178" s="4"/>
      <c r="BZ178" s="4"/>
      <c r="CA178" s="6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6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</row>
    <row r="179" spans="1:126" x14ac:dyDescent="0.25">
      <c r="A179" s="7"/>
      <c r="B179" s="4"/>
      <c r="C179" s="4"/>
      <c r="D179" s="4" t="s">
        <v>21</v>
      </c>
      <c r="E179" s="39"/>
      <c r="F179" s="4"/>
      <c r="G179" s="4">
        <f t="shared" ca="1" si="88"/>
        <v>0</v>
      </c>
      <c r="H179" s="4">
        <f t="shared" ca="1" si="55"/>
        <v>0</v>
      </c>
      <c r="I179" s="6"/>
      <c r="J179" s="4"/>
      <c r="K179" s="4"/>
      <c r="L179" s="4"/>
      <c r="M179" s="4"/>
      <c r="N179" s="4"/>
      <c r="O179" s="4"/>
      <c r="P179" s="6"/>
      <c r="Q179" s="4"/>
      <c r="R179" s="4"/>
      <c r="S179" s="4"/>
      <c r="T179" s="4"/>
      <c r="U179" s="4"/>
      <c r="V179" s="4"/>
      <c r="W179" s="6"/>
      <c r="X179" s="4"/>
      <c r="Y179" s="4"/>
      <c r="Z179" s="4"/>
      <c r="AA179" s="4"/>
      <c r="AB179" s="4"/>
      <c r="AC179" s="4"/>
      <c r="AD179" s="6"/>
      <c r="AE179" s="4"/>
      <c r="AF179" s="4"/>
      <c r="AG179" s="4"/>
      <c r="AH179" s="4"/>
      <c r="AI179" s="4"/>
      <c r="AJ179" s="4"/>
      <c r="AK179" s="6"/>
      <c r="AL179" s="4"/>
      <c r="AM179" s="4"/>
      <c r="AN179" s="4"/>
      <c r="AO179" s="4"/>
      <c r="AP179" s="4"/>
      <c r="AQ179" s="4"/>
      <c r="AR179" s="6"/>
      <c r="AS179" s="4"/>
      <c r="AT179" s="4"/>
      <c r="AU179" s="4"/>
      <c r="AV179" s="4"/>
      <c r="AW179" s="4"/>
      <c r="AX179" s="4"/>
      <c r="AY179" s="6"/>
      <c r="AZ179" s="4"/>
      <c r="BA179" s="4"/>
      <c r="BB179" s="4"/>
      <c r="BC179" s="4"/>
      <c r="BD179" s="4"/>
      <c r="BE179" s="4"/>
      <c r="BF179" s="6"/>
      <c r="BG179" s="4"/>
      <c r="BH179" s="4"/>
      <c r="BI179" s="4"/>
      <c r="BJ179" s="4"/>
      <c r="BK179" s="4"/>
      <c r="BL179" s="4"/>
      <c r="BM179" s="6"/>
      <c r="BN179" s="4"/>
      <c r="BO179" s="4"/>
      <c r="BP179" s="4"/>
      <c r="BQ179" s="4"/>
      <c r="BR179" s="4"/>
      <c r="BS179" s="4"/>
      <c r="BT179" s="6"/>
      <c r="BU179" s="4"/>
      <c r="BV179" s="4"/>
      <c r="BW179" s="4"/>
      <c r="BX179" s="4"/>
      <c r="BY179" s="4"/>
      <c r="BZ179" s="4"/>
      <c r="CA179" s="6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6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</row>
    <row r="180" spans="1:126" x14ac:dyDescent="0.25">
      <c r="A180" s="7"/>
      <c r="B180" s="4"/>
      <c r="C180" s="4"/>
      <c r="D180" s="4" t="s">
        <v>21</v>
      </c>
      <c r="E180" s="39"/>
      <c r="F180" s="4"/>
      <c r="G180" s="4">
        <f t="shared" ca="1" si="88"/>
        <v>0</v>
      </c>
      <c r="H180" s="4">
        <f t="shared" ca="1" si="55"/>
        <v>0</v>
      </c>
      <c r="I180" s="6"/>
      <c r="J180" s="4"/>
      <c r="K180" s="4"/>
      <c r="L180" s="4"/>
      <c r="M180" s="4"/>
      <c r="N180" s="4"/>
      <c r="O180" s="4"/>
      <c r="P180" s="6"/>
      <c r="Q180" s="4"/>
      <c r="R180" s="4"/>
      <c r="S180" s="4"/>
      <c r="T180" s="4"/>
      <c r="U180" s="4"/>
      <c r="V180" s="4"/>
      <c r="W180" s="6"/>
      <c r="X180" s="4"/>
      <c r="Y180" s="4"/>
      <c r="Z180" s="4"/>
      <c r="AA180" s="4"/>
      <c r="AB180" s="4"/>
      <c r="AC180" s="4"/>
      <c r="AD180" s="6"/>
      <c r="AE180" s="4"/>
      <c r="AF180" s="4"/>
      <c r="AG180" s="4"/>
      <c r="AH180" s="4"/>
      <c r="AI180" s="4"/>
      <c r="AJ180" s="4"/>
      <c r="AK180" s="6"/>
      <c r="AL180" s="4"/>
      <c r="AM180" s="4"/>
      <c r="AN180" s="4"/>
      <c r="AO180" s="4"/>
      <c r="AP180" s="4"/>
      <c r="AQ180" s="4"/>
      <c r="AR180" s="6"/>
      <c r="AS180" s="4"/>
      <c r="AT180" s="4"/>
      <c r="AU180" s="4"/>
      <c r="AV180" s="4"/>
      <c r="AW180" s="4"/>
      <c r="AX180" s="4"/>
      <c r="AY180" s="6"/>
      <c r="AZ180" s="4"/>
      <c r="BA180" s="4"/>
      <c r="BB180" s="4"/>
      <c r="BC180" s="4"/>
      <c r="BD180" s="4"/>
      <c r="BE180" s="4"/>
      <c r="BF180" s="6"/>
      <c r="BG180" s="4"/>
      <c r="BH180" s="4"/>
      <c r="BI180" s="4"/>
      <c r="BJ180" s="4"/>
      <c r="BK180" s="4"/>
      <c r="BL180" s="4"/>
      <c r="BM180" s="6"/>
      <c r="BN180" s="4"/>
      <c r="BO180" s="4"/>
      <c r="BP180" s="4"/>
      <c r="BQ180" s="4"/>
      <c r="BR180" s="4"/>
      <c r="BS180" s="4"/>
      <c r="BT180" s="6"/>
      <c r="BU180" s="4"/>
      <c r="BV180" s="4"/>
      <c r="BW180" s="4"/>
      <c r="BX180" s="4"/>
      <c r="BY180" s="4"/>
      <c r="BZ180" s="4"/>
      <c r="CA180" s="6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6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</row>
    <row r="181" spans="1:126" x14ac:dyDescent="0.25">
      <c r="A181" s="7"/>
      <c r="B181" s="4"/>
      <c r="C181" s="4"/>
      <c r="D181" s="4" t="s">
        <v>21</v>
      </c>
      <c r="E181" s="39"/>
      <c r="F181" s="4"/>
      <c r="G181" s="4">
        <f t="shared" ca="1" si="88"/>
        <v>0</v>
      </c>
      <c r="H181" s="4">
        <f t="shared" ca="1" si="55"/>
        <v>0</v>
      </c>
      <c r="I181" s="6"/>
      <c r="J181" s="4"/>
      <c r="K181" s="4"/>
      <c r="L181" s="4"/>
      <c r="M181" s="4"/>
      <c r="N181" s="4"/>
      <c r="O181" s="4"/>
      <c r="P181" s="6"/>
      <c r="Q181" s="4"/>
      <c r="R181" s="4"/>
      <c r="S181" s="4"/>
      <c r="T181" s="4"/>
      <c r="U181" s="4"/>
      <c r="V181" s="4"/>
      <c r="W181" s="6"/>
      <c r="X181" s="4"/>
      <c r="Y181" s="4"/>
      <c r="Z181" s="4"/>
      <c r="AA181" s="4"/>
      <c r="AB181" s="4"/>
      <c r="AC181" s="4"/>
      <c r="AD181" s="6"/>
      <c r="AE181" s="4"/>
      <c r="AF181" s="4"/>
      <c r="AG181" s="4"/>
      <c r="AH181" s="4"/>
      <c r="AI181" s="4"/>
      <c r="AJ181" s="4"/>
      <c r="AK181" s="6"/>
      <c r="AL181" s="4"/>
      <c r="AM181" s="4"/>
      <c r="AN181" s="4"/>
      <c r="AO181" s="4"/>
      <c r="AP181" s="4"/>
      <c r="AQ181" s="4"/>
      <c r="AR181" s="6"/>
      <c r="AS181" s="4"/>
      <c r="AT181" s="4"/>
      <c r="AU181" s="4"/>
      <c r="AV181" s="4"/>
      <c r="AW181" s="4"/>
      <c r="AX181" s="4"/>
      <c r="AY181" s="6"/>
      <c r="AZ181" s="4"/>
      <c r="BA181" s="4"/>
      <c r="BB181" s="4"/>
      <c r="BC181" s="4"/>
      <c r="BD181" s="4"/>
      <c r="BE181" s="4"/>
      <c r="BF181" s="6"/>
      <c r="BG181" s="4"/>
      <c r="BH181" s="4"/>
      <c r="BI181" s="4"/>
      <c r="BJ181" s="4"/>
      <c r="BK181" s="4"/>
      <c r="BL181" s="4"/>
      <c r="BM181" s="6"/>
      <c r="BN181" s="4"/>
      <c r="BO181" s="4"/>
      <c r="BP181" s="4"/>
      <c r="BQ181" s="4"/>
      <c r="BR181" s="4"/>
      <c r="BS181" s="4"/>
      <c r="BT181" s="6"/>
      <c r="BU181" s="4"/>
      <c r="BV181" s="4"/>
      <c r="BW181" s="4"/>
      <c r="BX181" s="4"/>
      <c r="BY181" s="4"/>
      <c r="BZ181" s="4"/>
      <c r="CA181" s="6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6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</row>
    <row r="182" spans="1:126" x14ac:dyDescent="0.25">
      <c r="A182" s="7"/>
      <c r="B182" s="4"/>
      <c r="C182" s="5" t="s">
        <v>12</v>
      </c>
      <c r="D182" s="5" t="s">
        <v>21</v>
      </c>
      <c r="E182" s="41"/>
      <c r="F182" s="4"/>
      <c r="G182" s="4">
        <f t="shared" ca="1" si="88"/>
        <v>0</v>
      </c>
      <c r="H182" s="4">
        <f t="shared" ca="1" si="55"/>
        <v>0</v>
      </c>
      <c r="I182" s="6"/>
      <c r="J182" s="4">
        <f t="shared" ref="J182:O182" si="89">SUM(J171:J181)</f>
        <v>0</v>
      </c>
      <c r="K182" s="4">
        <f t="shared" si="89"/>
        <v>0</v>
      </c>
      <c r="L182" s="4">
        <f t="shared" si="89"/>
        <v>0</v>
      </c>
      <c r="M182" s="4">
        <f t="shared" si="89"/>
        <v>0</v>
      </c>
      <c r="N182" s="4">
        <f t="shared" si="89"/>
        <v>0</v>
      </c>
      <c r="O182" s="4">
        <f t="shared" si="89"/>
        <v>0</v>
      </c>
      <c r="P182" s="6"/>
      <c r="Q182" s="4">
        <f t="shared" ref="Q182:V182" si="90">SUM(Q171:Q181)</f>
        <v>0</v>
      </c>
      <c r="R182" s="4">
        <f t="shared" si="90"/>
        <v>0</v>
      </c>
      <c r="S182" s="4">
        <f t="shared" si="90"/>
        <v>0</v>
      </c>
      <c r="T182" s="4">
        <f t="shared" si="90"/>
        <v>0</v>
      </c>
      <c r="U182" s="4">
        <f t="shared" si="90"/>
        <v>0</v>
      </c>
      <c r="V182" s="4">
        <f t="shared" si="90"/>
        <v>0</v>
      </c>
      <c r="W182" s="6"/>
      <c r="X182" s="4">
        <f t="shared" ref="X182:AC182" si="91">SUM(X171:X181)</f>
        <v>0</v>
      </c>
      <c r="Y182" s="4">
        <f t="shared" si="91"/>
        <v>0</v>
      </c>
      <c r="Z182" s="4">
        <f t="shared" si="91"/>
        <v>0</v>
      </c>
      <c r="AA182" s="4">
        <f t="shared" si="91"/>
        <v>0</v>
      </c>
      <c r="AB182" s="4">
        <f t="shared" si="91"/>
        <v>0</v>
      </c>
      <c r="AC182" s="4">
        <f t="shared" si="91"/>
        <v>0</v>
      </c>
      <c r="AD182" s="6"/>
      <c r="AE182" s="4">
        <f t="shared" ref="AE182:AJ182" si="92">SUM(AE171:AE181)</f>
        <v>0</v>
      </c>
      <c r="AF182" s="4">
        <f t="shared" si="92"/>
        <v>0</v>
      </c>
      <c r="AG182" s="4">
        <f t="shared" si="92"/>
        <v>0</v>
      </c>
      <c r="AH182" s="4">
        <f t="shared" si="92"/>
        <v>0</v>
      </c>
      <c r="AI182" s="4">
        <f t="shared" si="92"/>
        <v>0</v>
      </c>
      <c r="AJ182" s="4">
        <f t="shared" si="92"/>
        <v>0</v>
      </c>
      <c r="AK182" s="6"/>
      <c r="AL182" s="4">
        <f t="shared" ref="AL182:AQ182" si="93">SUM(AL171:AL181)</f>
        <v>0</v>
      </c>
      <c r="AM182" s="4">
        <f t="shared" si="93"/>
        <v>0</v>
      </c>
      <c r="AN182" s="4">
        <f t="shared" si="93"/>
        <v>0</v>
      </c>
      <c r="AO182" s="4">
        <f t="shared" si="93"/>
        <v>0</v>
      </c>
      <c r="AP182" s="4">
        <f t="shared" si="93"/>
        <v>0</v>
      </c>
      <c r="AQ182" s="4">
        <f t="shared" si="93"/>
        <v>0</v>
      </c>
      <c r="AR182" s="6"/>
      <c r="AS182" s="4">
        <f t="shared" ref="AS182:AX182" si="94">SUM(AS171:AS181)</f>
        <v>0</v>
      </c>
      <c r="AT182" s="4">
        <f t="shared" si="94"/>
        <v>0</v>
      </c>
      <c r="AU182" s="4">
        <f t="shared" si="94"/>
        <v>0</v>
      </c>
      <c r="AV182" s="4">
        <f t="shared" si="94"/>
        <v>0</v>
      </c>
      <c r="AW182" s="4">
        <f t="shared" si="94"/>
        <v>0</v>
      </c>
      <c r="AX182" s="4">
        <f t="shared" si="94"/>
        <v>0</v>
      </c>
      <c r="AY182" s="6"/>
      <c r="AZ182" s="4">
        <f t="shared" ref="AZ182:BE182" si="95">SUM(AZ171:AZ181)</f>
        <v>0</v>
      </c>
      <c r="BA182" s="4">
        <f t="shared" si="95"/>
        <v>0</v>
      </c>
      <c r="BB182" s="4">
        <f t="shared" si="95"/>
        <v>0</v>
      </c>
      <c r="BC182" s="4">
        <f t="shared" si="95"/>
        <v>0</v>
      </c>
      <c r="BD182" s="4">
        <f t="shared" si="95"/>
        <v>0</v>
      </c>
      <c r="BE182" s="4">
        <f t="shared" si="95"/>
        <v>0</v>
      </c>
      <c r="BF182" s="6"/>
      <c r="BG182" s="4">
        <f t="shared" ref="BG182:BL182" si="96">SUM(BG171:BG181)</f>
        <v>0</v>
      </c>
      <c r="BH182" s="4">
        <f t="shared" si="96"/>
        <v>0</v>
      </c>
      <c r="BI182" s="4">
        <f t="shared" si="96"/>
        <v>0</v>
      </c>
      <c r="BJ182" s="4">
        <f t="shared" si="96"/>
        <v>0</v>
      </c>
      <c r="BK182" s="4">
        <f t="shared" si="96"/>
        <v>0</v>
      </c>
      <c r="BL182" s="4">
        <f t="shared" si="96"/>
        <v>0</v>
      </c>
      <c r="BM182" s="6"/>
      <c r="BN182" s="4">
        <f t="shared" ref="BN182:BS182" si="97">SUM(BN171:BN181)</f>
        <v>0</v>
      </c>
      <c r="BO182" s="4">
        <f t="shared" si="97"/>
        <v>0</v>
      </c>
      <c r="BP182" s="4">
        <f t="shared" si="97"/>
        <v>0</v>
      </c>
      <c r="BQ182" s="4">
        <f t="shared" si="97"/>
        <v>0</v>
      </c>
      <c r="BR182" s="4">
        <f t="shared" si="97"/>
        <v>0</v>
      </c>
      <c r="BS182" s="4">
        <f t="shared" si="97"/>
        <v>0</v>
      </c>
      <c r="BT182" s="6"/>
      <c r="BU182" s="4"/>
      <c r="BV182" s="4"/>
      <c r="BW182" s="4"/>
      <c r="BX182" s="4"/>
      <c r="BY182" s="4"/>
      <c r="BZ182" s="4"/>
      <c r="CA182" s="6"/>
      <c r="CB182" s="4">
        <f t="shared" ref="CA182:CW182" si="98">SUM(CB171:CB181)</f>
        <v>0</v>
      </c>
      <c r="CC182" s="4">
        <f t="shared" si="98"/>
        <v>0</v>
      </c>
      <c r="CD182" s="4">
        <f t="shared" si="98"/>
        <v>0</v>
      </c>
      <c r="CE182" s="4">
        <f t="shared" si="98"/>
        <v>0</v>
      </c>
      <c r="CF182" s="4">
        <f t="shared" si="98"/>
        <v>0</v>
      </c>
      <c r="CG182" s="4">
        <f t="shared" si="98"/>
        <v>0</v>
      </c>
      <c r="CH182" s="4">
        <f t="shared" si="98"/>
        <v>0</v>
      </c>
      <c r="CI182" s="4">
        <f t="shared" si="98"/>
        <v>0</v>
      </c>
      <c r="CJ182" s="4">
        <f t="shared" si="98"/>
        <v>0</v>
      </c>
      <c r="CK182" s="4">
        <f t="shared" si="98"/>
        <v>0</v>
      </c>
      <c r="CL182" s="4">
        <f t="shared" si="98"/>
        <v>0</v>
      </c>
      <c r="CM182" s="4">
        <f t="shared" si="98"/>
        <v>0</v>
      </c>
      <c r="CN182" s="4">
        <f t="shared" si="98"/>
        <v>0</v>
      </c>
      <c r="CO182" s="4">
        <f t="shared" si="98"/>
        <v>0</v>
      </c>
      <c r="CP182" s="4">
        <f t="shared" si="98"/>
        <v>0</v>
      </c>
      <c r="CQ182" s="4">
        <f t="shared" si="98"/>
        <v>0</v>
      </c>
      <c r="CR182" s="4">
        <f t="shared" si="98"/>
        <v>0</v>
      </c>
      <c r="CS182" s="4">
        <f t="shared" si="98"/>
        <v>0</v>
      </c>
      <c r="CT182" s="4">
        <f t="shared" si="98"/>
        <v>0</v>
      </c>
      <c r="CU182" s="4">
        <f t="shared" si="98"/>
        <v>0</v>
      </c>
      <c r="CV182" s="4">
        <f t="shared" si="98"/>
        <v>0</v>
      </c>
      <c r="CW182" s="4">
        <f t="shared" si="98"/>
        <v>0</v>
      </c>
      <c r="CX182" s="6"/>
      <c r="CY182" s="4">
        <f>SUM(CY171:CY181)</f>
        <v>0</v>
      </c>
      <c r="CZ182" s="4">
        <f t="shared" ref="CZ182:DV182" si="99">SUM(CZ171:CZ181)</f>
        <v>0</v>
      </c>
      <c r="DA182" s="4">
        <f t="shared" si="99"/>
        <v>0</v>
      </c>
      <c r="DB182" s="4">
        <f t="shared" si="99"/>
        <v>0</v>
      </c>
      <c r="DC182" s="4">
        <f t="shared" si="99"/>
        <v>0</v>
      </c>
      <c r="DD182" s="4">
        <f t="shared" si="99"/>
        <v>0</v>
      </c>
      <c r="DE182" s="4">
        <f t="shared" si="99"/>
        <v>0</v>
      </c>
      <c r="DF182" s="4">
        <f t="shared" si="99"/>
        <v>0</v>
      </c>
      <c r="DG182" s="4">
        <f t="shared" si="99"/>
        <v>0</v>
      </c>
      <c r="DH182" s="4">
        <f t="shared" si="99"/>
        <v>0</v>
      </c>
      <c r="DI182" s="4">
        <f t="shared" si="99"/>
        <v>0</v>
      </c>
      <c r="DJ182" s="4">
        <f t="shared" si="99"/>
        <v>0</v>
      </c>
      <c r="DK182" s="4">
        <f t="shared" si="99"/>
        <v>0</v>
      </c>
      <c r="DL182" s="4">
        <f t="shared" si="99"/>
        <v>0</v>
      </c>
      <c r="DM182" s="4">
        <f t="shared" si="99"/>
        <v>0</v>
      </c>
      <c r="DN182" s="4">
        <f t="shared" si="99"/>
        <v>0</v>
      </c>
      <c r="DO182" s="4">
        <f t="shared" si="99"/>
        <v>0</v>
      </c>
      <c r="DP182" s="4">
        <f t="shared" si="99"/>
        <v>0</v>
      </c>
      <c r="DQ182" s="4">
        <f t="shared" si="99"/>
        <v>0</v>
      </c>
      <c r="DR182" s="4">
        <f t="shared" si="99"/>
        <v>0</v>
      </c>
      <c r="DS182" s="4">
        <f t="shared" si="99"/>
        <v>0</v>
      </c>
      <c r="DT182" s="4">
        <f t="shared" si="99"/>
        <v>0</v>
      </c>
      <c r="DU182" s="4">
        <f t="shared" si="99"/>
        <v>0</v>
      </c>
      <c r="DV182" s="4">
        <f t="shared" si="99"/>
        <v>0</v>
      </c>
    </row>
    <row r="183" spans="1:126" x14ac:dyDescent="0.25">
      <c r="B183" s="3"/>
      <c r="C183" s="3"/>
      <c r="D183" s="3"/>
      <c r="E183" s="3"/>
      <c r="F183" s="3"/>
      <c r="G183" s="4">
        <f t="shared" ca="1" si="88"/>
        <v>0</v>
      </c>
      <c r="H183" s="4">
        <f t="shared" ca="1" si="55"/>
        <v>0</v>
      </c>
      <c r="I183" s="3"/>
      <c r="J183" s="6"/>
      <c r="K183" s="6"/>
      <c r="L183" s="6"/>
      <c r="M183" s="6"/>
      <c r="N183" s="6"/>
      <c r="O183" s="6"/>
      <c r="P183" s="3"/>
      <c r="Q183" s="6"/>
      <c r="R183" s="6"/>
      <c r="S183" s="6"/>
      <c r="T183" s="6"/>
      <c r="U183" s="6"/>
      <c r="V183" s="6"/>
      <c r="W183" s="3"/>
      <c r="X183" s="6"/>
      <c r="Y183" s="6"/>
      <c r="Z183" s="6"/>
      <c r="AA183" s="6"/>
      <c r="AB183" s="6"/>
      <c r="AC183" s="6"/>
      <c r="AD183" s="3"/>
      <c r="AE183" s="6"/>
      <c r="AF183" s="6"/>
      <c r="AG183" s="6"/>
      <c r="AH183" s="6"/>
      <c r="AI183" s="6"/>
      <c r="AJ183" s="6"/>
      <c r="AK183" s="3"/>
      <c r="AL183" s="6"/>
      <c r="AM183" s="6"/>
      <c r="AN183" s="6"/>
      <c r="AO183" s="6"/>
      <c r="AP183" s="6"/>
      <c r="AQ183" s="6"/>
      <c r="AR183" s="3"/>
      <c r="AS183" s="6"/>
      <c r="AT183" s="6"/>
      <c r="AU183" s="6"/>
      <c r="AV183" s="6"/>
      <c r="AW183" s="6"/>
      <c r="AX183" s="6"/>
      <c r="AY183" s="3"/>
      <c r="AZ183" s="6"/>
      <c r="BA183" s="6"/>
      <c r="BB183" s="6"/>
      <c r="BC183" s="6"/>
      <c r="BD183" s="6"/>
      <c r="BE183" s="6"/>
      <c r="BF183" s="3"/>
      <c r="BG183" s="6"/>
      <c r="BH183" s="6"/>
      <c r="BI183" s="6"/>
      <c r="BJ183" s="6"/>
      <c r="BK183" s="6"/>
      <c r="BL183" s="6"/>
      <c r="BM183" s="3"/>
      <c r="BN183" s="6"/>
      <c r="BO183" s="6"/>
      <c r="BP183" s="6"/>
      <c r="BQ183" s="6"/>
      <c r="BR183" s="6"/>
      <c r="BS183" s="6"/>
      <c r="BT183" s="3"/>
      <c r="BU183" s="6"/>
      <c r="BV183" s="6"/>
      <c r="BW183" s="6"/>
      <c r="BX183" s="6"/>
      <c r="BY183" s="6"/>
      <c r="BZ183" s="6"/>
      <c r="CA183" s="3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3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</row>
    <row r="184" spans="1:126" x14ac:dyDescent="0.25">
      <c r="A184" s="7"/>
      <c r="B184" s="4"/>
      <c r="C184" s="4"/>
      <c r="D184" s="4" t="s">
        <v>22</v>
      </c>
      <c r="E184" s="39"/>
      <c r="F184" s="4"/>
      <c r="G184" s="4">
        <f t="shared" ca="1" si="88"/>
        <v>0</v>
      </c>
      <c r="H184" s="4">
        <f t="shared" ca="1" si="55"/>
        <v>0</v>
      </c>
      <c r="I184" s="6"/>
      <c r="J184" s="1"/>
      <c r="K184" s="1"/>
      <c r="L184" s="4"/>
      <c r="M184" s="4"/>
      <c r="N184" s="4"/>
      <c r="O184" s="4"/>
      <c r="P184" s="6"/>
      <c r="Q184" s="4"/>
      <c r="R184" s="1"/>
      <c r="S184" s="4"/>
      <c r="T184" s="4"/>
      <c r="U184" s="4"/>
      <c r="V184" s="4"/>
      <c r="W184" s="6"/>
      <c r="X184" s="4"/>
      <c r="Y184" s="1"/>
      <c r="Z184" s="4"/>
      <c r="AA184" s="4"/>
      <c r="AB184" s="4"/>
      <c r="AC184" s="4"/>
      <c r="AD184" s="6"/>
      <c r="AE184" s="4"/>
      <c r="AF184" s="4"/>
      <c r="AG184" s="4"/>
      <c r="AH184" s="4"/>
      <c r="AI184" s="4"/>
      <c r="AJ184" s="4"/>
      <c r="AK184" s="6"/>
      <c r="AL184" s="4"/>
      <c r="AM184" s="4"/>
      <c r="AN184" s="4"/>
      <c r="AO184" s="4"/>
      <c r="AP184" s="4"/>
      <c r="AQ184" s="4"/>
      <c r="AR184" s="6"/>
      <c r="AS184" s="4"/>
      <c r="AT184" s="4"/>
      <c r="AU184" s="4"/>
      <c r="AV184" s="4"/>
      <c r="AW184" s="4"/>
      <c r="AX184" s="4"/>
      <c r="AY184" s="6"/>
      <c r="AZ184" s="4"/>
      <c r="BA184" s="4"/>
      <c r="BB184" s="4"/>
      <c r="BC184" s="4"/>
      <c r="BD184" s="4"/>
      <c r="BE184" s="4"/>
      <c r="BF184" s="6"/>
      <c r="BG184" s="4"/>
      <c r="BH184" s="4"/>
      <c r="BI184" s="4"/>
      <c r="BJ184" s="4"/>
      <c r="BK184" s="4"/>
      <c r="BL184" s="4"/>
      <c r="BM184" s="6"/>
      <c r="BN184" s="4"/>
      <c r="BO184" s="4"/>
      <c r="BP184" s="4"/>
      <c r="BQ184" s="4"/>
      <c r="BR184" s="4"/>
      <c r="BS184" s="4"/>
      <c r="BT184" s="6"/>
      <c r="BU184" s="4"/>
      <c r="BV184" s="4"/>
      <c r="BW184" s="4"/>
      <c r="BX184" s="4"/>
      <c r="BY184" s="4"/>
      <c r="BZ184" s="4"/>
      <c r="CA184" s="6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6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</row>
    <row r="185" spans="1:126" x14ac:dyDescent="0.25">
      <c r="A185" s="7"/>
      <c r="B185" s="4"/>
      <c r="C185" s="8"/>
      <c r="D185" s="4" t="s">
        <v>22</v>
      </c>
      <c r="E185" s="39"/>
      <c r="F185" s="4"/>
      <c r="G185" s="4">
        <f t="shared" ca="1" si="88"/>
        <v>0</v>
      </c>
      <c r="H185" s="4">
        <f t="shared" ca="1" si="55"/>
        <v>0</v>
      </c>
      <c r="I185" s="6"/>
      <c r="J185" s="4"/>
      <c r="K185" s="4"/>
      <c r="L185" s="4"/>
      <c r="M185" s="4"/>
      <c r="N185" s="4"/>
      <c r="O185" s="4"/>
      <c r="P185" s="6"/>
      <c r="Q185" s="4"/>
      <c r="R185" s="4"/>
      <c r="S185" s="4"/>
      <c r="T185" s="4"/>
      <c r="U185" s="4"/>
      <c r="V185" s="4"/>
      <c r="W185" s="6"/>
      <c r="X185" s="4"/>
      <c r="Y185" s="4"/>
      <c r="Z185" s="4"/>
      <c r="AA185" s="4"/>
      <c r="AB185" s="4"/>
      <c r="AC185" s="4"/>
      <c r="AD185" s="6"/>
      <c r="AE185" s="4"/>
      <c r="AF185" s="4"/>
      <c r="AG185" s="4"/>
      <c r="AH185" s="4"/>
      <c r="AI185" s="4"/>
      <c r="AJ185" s="4"/>
      <c r="AK185" s="6"/>
      <c r="AL185" s="4"/>
      <c r="AM185" s="4"/>
      <c r="AN185" s="4"/>
      <c r="AO185" s="4"/>
      <c r="AP185" s="4"/>
      <c r="AQ185" s="4"/>
      <c r="AR185" s="6"/>
      <c r="AS185" s="4"/>
      <c r="AT185" s="4"/>
      <c r="AU185" s="4"/>
      <c r="AV185" s="4"/>
      <c r="AW185" s="4"/>
      <c r="AX185" s="4"/>
      <c r="AY185" s="6"/>
      <c r="AZ185" s="4"/>
      <c r="BA185" s="4"/>
      <c r="BB185" s="4"/>
      <c r="BC185" s="4"/>
      <c r="BD185" s="4"/>
      <c r="BE185" s="4"/>
      <c r="BF185" s="6"/>
      <c r="BG185" s="4"/>
      <c r="BH185" s="4"/>
      <c r="BI185" s="4"/>
      <c r="BJ185" s="4"/>
      <c r="BK185" s="4"/>
      <c r="BL185" s="4"/>
      <c r="BM185" s="6"/>
      <c r="BN185" s="4"/>
      <c r="BO185" s="4"/>
      <c r="BP185" s="4"/>
      <c r="BQ185" s="4"/>
      <c r="BR185" s="4"/>
      <c r="BS185" s="4"/>
      <c r="BT185" s="6"/>
      <c r="BU185" s="4"/>
      <c r="BV185" s="4"/>
      <c r="BW185" s="4"/>
      <c r="BX185" s="4"/>
      <c r="BY185" s="4"/>
      <c r="BZ185" s="4"/>
      <c r="CA185" s="6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6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</row>
    <row r="186" spans="1:126" x14ac:dyDescent="0.25">
      <c r="A186" s="7"/>
      <c r="B186" s="4"/>
      <c r="C186" s="4"/>
      <c r="D186" s="4" t="s">
        <v>22</v>
      </c>
      <c r="E186" s="39"/>
      <c r="F186" s="4"/>
      <c r="G186" s="4">
        <f t="shared" ca="1" si="88"/>
        <v>0</v>
      </c>
      <c r="H186" s="4">
        <f t="shared" ca="1" si="55"/>
        <v>0</v>
      </c>
      <c r="I186" s="6"/>
      <c r="J186" s="4"/>
      <c r="K186" s="4"/>
      <c r="L186" s="4"/>
      <c r="M186" s="4"/>
      <c r="N186" s="4"/>
      <c r="O186" s="4"/>
      <c r="P186" s="6"/>
      <c r="Q186" s="4"/>
      <c r="R186" s="4"/>
      <c r="S186" s="4"/>
      <c r="T186" s="4"/>
      <c r="U186" s="4"/>
      <c r="V186" s="4"/>
      <c r="W186" s="6"/>
      <c r="X186" s="4"/>
      <c r="Y186" s="4"/>
      <c r="Z186" s="4"/>
      <c r="AA186" s="4"/>
      <c r="AB186" s="4"/>
      <c r="AC186" s="4"/>
      <c r="AD186" s="6"/>
      <c r="AE186" s="4"/>
      <c r="AF186" s="4"/>
      <c r="AG186" s="4"/>
      <c r="AH186" s="4"/>
      <c r="AI186" s="4"/>
      <c r="AJ186" s="4"/>
      <c r="AK186" s="6"/>
      <c r="AL186" s="4"/>
      <c r="AM186" s="4"/>
      <c r="AN186" s="4"/>
      <c r="AO186" s="4"/>
      <c r="AP186" s="4"/>
      <c r="AQ186" s="4"/>
      <c r="AR186" s="6"/>
      <c r="AS186" s="4"/>
      <c r="AT186" s="4"/>
      <c r="AU186" s="4"/>
      <c r="AV186" s="4"/>
      <c r="AW186" s="4"/>
      <c r="AX186" s="4"/>
      <c r="AY186" s="6"/>
      <c r="AZ186" s="4"/>
      <c r="BA186" s="4"/>
      <c r="BB186" s="4"/>
      <c r="BC186" s="4"/>
      <c r="BD186" s="4"/>
      <c r="BE186" s="4"/>
      <c r="BF186" s="6"/>
      <c r="BG186" s="4"/>
      <c r="BH186" s="4"/>
      <c r="BI186" s="4"/>
      <c r="BJ186" s="4"/>
      <c r="BK186" s="4"/>
      <c r="BL186" s="4"/>
      <c r="BM186" s="6"/>
      <c r="BN186" s="4"/>
      <c r="BO186" s="4"/>
      <c r="BP186" s="4"/>
      <c r="BQ186" s="4"/>
      <c r="BR186" s="4"/>
      <c r="BS186" s="4"/>
      <c r="BT186" s="6"/>
      <c r="BU186" s="4"/>
      <c r="BV186" s="4"/>
      <c r="BW186" s="4"/>
      <c r="BX186" s="4"/>
      <c r="BY186" s="4"/>
      <c r="BZ186" s="4"/>
      <c r="CA186" s="6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6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</row>
    <row r="187" spans="1:126" x14ac:dyDescent="0.25">
      <c r="A187" s="7"/>
      <c r="B187" s="4"/>
      <c r="C187" s="4"/>
      <c r="D187" s="4" t="s">
        <v>22</v>
      </c>
      <c r="E187" s="39"/>
      <c r="F187" s="4"/>
      <c r="G187" s="4">
        <f t="shared" ca="1" si="88"/>
        <v>0</v>
      </c>
      <c r="H187" s="4">
        <f t="shared" ca="1" si="55"/>
        <v>0</v>
      </c>
      <c r="I187" s="6"/>
      <c r="J187" s="4"/>
      <c r="K187" s="4"/>
      <c r="L187" s="4"/>
      <c r="M187" s="4"/>
      <c r="N187" s="4"/>
      <c r="O187" s="4"/>
      <c r="P187" s="6"/>
      <c r="Q187" s="4"/>
      <c r="R187" s="4"/>
      <c r="S187" s="4"/>
      <c r="T187" s="4"/>
      <c r="U187" s="4"/>
      <c r="V187" s="4"/>
      <c r="W187" s="6"/>
      <c r="X187" s="4"/>
      <c r="Y187" s="4"/>
      <c r="Z187" s="4"/>
      <c r="AA187" s="4"/>
      <c r="AB187" s="4"/>
      <c r="AC187" s="4"/>
      <c r="AD187" s="6"/>
      <c r="AE187" s="4"/>
      <c r="AF187" s="4"/>
      <c r="AG187" s="4"/>
      <c r="AH187" s="4"/>
      <c r="AI187" s="4"/>
      <c r="AJ187" s="4"/>
      <c r="AK187" s="6"/>
      <c r="AL187" s="4"/>
      <c r="AM187" s="4"/>
      <c r="AN187" s="4"/>
      <c r="AO187" s="4"/>
      <c r="AP187" s="4"/>
      <c r="AQ187" s="4"/>
      <c r="AR187" s="6"/>
      <c r="AS187" s="4"/>
      <c r="AT187" s="4"/>
      <c r="AU187" s="4"/>
      <c r="AV187" s="4"/>
      <c r="AW187" s="4"/>
      <c r="AX187" s="4"/>
      <c r="AY187" s="6"/>
      <c r="AZ187" s="4"/>
      <c r="BA187" s="4"/>
      <c r="BB187" s="4"/>
      <c r="BC187" s="4"/>
      <c r="BD187" s="4"/>
      <c r="BE187" s="4"/>
      <c r="BF187" s="6"/>
      <c r="BG187" s="4"/>
      <c r="BH187" s="4"/>
      <c r="BI187" s="4"/>
      <c r="BJ187" s="4"/>
      <c r="BK187" s="4"/>
      <c r="BL187" s="4"/>
      <c r="BM187" s="6"/>
      <c r="BN187" s="4"/>
      <c r="BO187" s="4"/>
      <c r="BP187" s="4"/>
      <c r="BQ187" s="4"/>
      <c r="BR187" s="4"/>
      <c r="BS187" s="4"/>
      <c r="BT187" s="6"/>
      <c r="BU187" s="4"/>
      <c r="BV187" s="4"/>
      <c r="BW187" s="4"/>
      <c r="BX187" s="4"/>
      <c r="BY187" s="4"/>
      <c r="BZ187" s="4"/>
      <c r="CA187" s="6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6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</row>
    <row r="188" spans="1:126" x14ac:dyDescent="0.25">
      <c r="A188" s="7"/>
      <c r="B188" s="4"/>
      <c r="C188" s="4"/>
      <c r="D188" s="4" t="s">
        <v>22</v>
      </c>
      <c r="E188" s="39"/>
      <c r="F188" s="4"/>
      <c r="G188" s="4">
        <f t="shared" ca="1" si="88"/>
        <v>0</v>
      </c>
      <c r="H188" s="4">
        <f t="shared" ca="1" si="55"/>
        <v>0</v>
      </c>
      <c r="I188" s="6"/>
      <c r="J188" s="4"/>
      <c r="K188" s="4"/>
      <c r="L188" s="4"/>
      <c r="M188" s="4"/>
      <c r="N188" s="4"/>
      <c r="O188" s="4"/>
      <c r="P188" s="6"/>
      <c r="Q188" s="4"/>
      <c r="R188" s="4"/>
      <c r="S188" s="4"/>
      <c r="T188" s="4"/>
      <c r="U188" s="4"/>
      <c r="V188" s="4"/>
      <c r="W188" s="6"/>
      <c r="X188" s="4"/>
      <c r="Y188" s="4"/>
      <c r="Z188" s="4"/>
      <c r="AA188" s="4"/>
      <c r="AB188" s="4"/>
      <c r="AC188" s="4"/>
      <c r="AD188" s="6"/>
      <c r="AE188" s="4"/>
      <c r="AF188" s="4"/>
      <c r="AG188" s="4"/>
      <c r="AH188" s="4"/>
      <c r="AI188" s="4"/>
      <c r="AJ188" s="4"/>
      <c r="AK188" s="6"/>
      <c r="AL188" s="4"/>
      <c r="AM188" s="4"/>
      <c r="AN188" s="4"/>
      <c r="AO188" s="4"/>
      <c r="AP188" s="4"/>
      <c r="AQ188" s="4"/>
      <c r="AR188" s="6"/>
      <c r="AS188" s="4"/>
      <c r="AT188" s="4"/>
      <c r="AU188" s="4"/>
      <c r="AV188" s="4"/>
      <c r="AW188" s="4"/>
      <c r="AX188" s="4"/>
      <c r="AY188" s="6"/>
      <c r="AZ188" s="4"/>
      <c r="BA188" s="4"/>
      <c r="BB188" s="4"/>
      <c r="BC188" s="4"/>
      <c r="BD188" s="4"/>
      <c r="BE188" s="4"/>
      <c r="BF188" s="6"/>
      <c r="BG188" s="4"/>
      <c r="BH188" s="4"/>
      <c r="BI188" s="4"/>
      <c r="BJ188" s="4"/>
      <c r="BK188" s="4"/>
      <c r="BL188" s="4"/>
      <c r="BM188" s="6"/>
      <c r="BN188" s="4"/>
      <c r="BO188" s="4"/>
      <c r="BP188" s="4"/>
      <c r="BQ188" s="4"/>
      <c r="BR188" s="4"/>
      <c r="BS188" s="4"/>
      <c r="BT188" s="6"/>
      <c r="BU188" s="4"/>
      <c r="BV188" s="4"/>
      <c r="BW188" s="4"/>
      <c r="BX188" s="4"/>
      <c r="BY188" s="4"/>
      <c r="BZ188" s="4"/>
      <c r="CA188" s="6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6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</row>
    <row r="189" spans="1:126" x14ac:dyDescent="0.25">
      <c r="A189" s="7"/>
      <c r="B189" s="4"/>
      <c r="C189" s="4"/>
      <c r="D189" s="4" t="s">
        <v>22</v>
      </c>
      <c r="E189" s="39"/>
      <c r="F189" s="4"/>
      <c r="G189" s="4">
        <f t="shared" ca="1" si="88"/>
        <v>0</v>
      </c>
      <c r="H189" s="4">
        <f t="shared" ca="1" si="55"/>
        <v>0</v>
      </c>
      <c r="I189" s="6"/>
      <c r="J189" s="4"/>
      <c r="K189" s="4"/>
      <c r="L189" s="4"/>
      <c r="M189" s="4"/>
      <c r="N189" s="4"/>
      <c r="O189" s="4"/>
      <c r="P189" s="6"/>
      <c r="Q189" s="4"/>
      <c r="R189" s="4"/>
      <c r="S189" s="4"/>
      <c r="T189" s="4"/>
      <c r="U189" s="4"/>
      <c r="V189" s="4"/>
      <c r="W189" s="6"/>
      <c r="X189" s="4"/>
      <c r="Y189" s="4"/>
      <c r="Z189" s="4"/>
      <c r="AA189" s="4"/>
      <c r="AB189" s="4"/>
      <c r="AC189" s="4"/>
      <c r="AD189" s="6"/>
      <c r="AE189" s="4"/>
      <c r="AF189" s="4"/>
      <c r="AG189" s="4"/>
      <c r="AH189" s="4"/>
      <c r="AI189" s="4"/>
      <c r="AJ189" s="4"/>
      <c r="AK189" s="6"/>
      <c r="AL189" s="4"/>
      <c r="AM189" s="4"/>
      <c r="AN189" s="4"/>
      <c r="AO189" s="4"/>
      <c r="AP189" s="4"/>
      <c r="AQ189" s="4"/>
      <c r="AR189" s="6"/>
      <c r="AS189" s="4"/>
      <c r="AT189" s="4"/>
      <c r="AU189" s="4"/>
      <c r="AV189" s="4"/>
      <c r="AW189" s="4"/>
      <c r="AX189" s="4"/>
      <c r="AY189" s="6"/>
      <c r="AZ189" s="4"/>
      <c r="BA189" s="4"/>
      <c r="BB189" s="4"/>
      <c r="BC189" s="4"/>
      <c r="BD189" s="4"/>
      <c r="BE189" s="4"/>
      <c r="BF189" s="6"/>
      <c r="BG189" s="4"/>
      <c r="BH189" s="4"/>
      <c r="BI189" s="4"/>
      <c r="BJ189" s="4"/>
      <c r="BK189" s="4"/>
      <c r="BL189" s="4"/>
      <c r="BM189" s="6"/>
      <c r="BN189" s="4"/>
      <c r="BO189" s="4"/>
      <c r="BP189" s="4"/>
      <c r="BQ189" s="4"/>
      <c r="BR189" s="4"/>
      <c r="BS189" s="4"/>
      <c r="BT189" s="6"/>
      <c r="BU189" s="4"/>
      <c r="BV189" s="4"/>
      <c r="BW189" s="4"/>
      <c r="BX189" s="4"/>
      <c r="BY189" s="4"/>
      <c r="BZ189" s="4"/>
      <c r="CA189" s="6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6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</row>
    <row r="190" spans="1:126" x14ac:dyDescent="0.25">
      <c r="A190" s="7"/>
      <c r="B190" s="4"/>
      <c r="C190" s="4"/>
      <c r="D190" s="4" t="s">
        <v>22</v>
      </c>
      <c r="E190" s="39"/>
      <c r="F190" s="4"/>
      <c r="G190" s="4">
        <f t="shared" ca="1" si="88"/>
        <v>0</v>
      </c>
      <c r="H190" s="4">
        <f t="shared" ca="1" si="55"/>
        <v>0</v>
      </c>
      <c r="I190" s="6"/>
      <c r="J190" s="4"/>
      <c r="K190" s="4"/>
      <c r="L190" s="4"/>
      <c r="M190" s="4"/>
      <c r="N190" s="4"/>
      <c r="O190" s="4"/>
      <c r="P190" s="6"/>
      <c r="Q190" s="4"/>
      <c r="R190" s="4"/>
      <c r="S190" s="4"/>
      <c r="T190" s="4"/>
      <c r="U190" s="4"/>
      <c r="V190" s="4"/>
      <c r="W190" s="6"/>
      <c r="X190" s="4"/>
      <c r="Y190" s="4"/>
      <c r="Z190" s="4"/>
      <c r="AA190" s="4"/>
      <c r="AB190" s="4"/>
      <c r="AC190" s="4"/>
      <c r="AD190" s="6"/>
      <c r="AE190" s="4"/>
      <c r="AF190" s="4"/>
      <c r="AG190" s="4"/>
      <c r="AH190" s="4"/>
      <c r="AI190" s="4"/>
      <c r="AJ190" s="4"/>
      <c r="AK190" s="6"/>
      <c r="AL190" s="4"/>
      <c r="AM190" s="4"/>
      <c r="AN190" s="4"/>
      <c r="AO190" s="4"/>
      <c r="AP190" s="4"/>
      <c r="AQ190" s="4"/>
      <c r="AR190" s="6"/>
      <c r="AS190" s="4"/>
      <c r="AT190" s="4"/>
      <c r="AU190" s="4"/>
      <c r="AV190" s="4"/>
      <c r="AW190" s="4"/>
      <c r="AX190" s="4"/>
      <c r="AY190" s="6"/>
      <c r="AZ190" s="4"/>
      <c r="BA190" s="4"/>
      <c r="BB190" s="4"/>
      <c r="BC190" s="4"/>
      <c r="BD190" s="4"/>
      <c r="BE190" s="4"/>
      <c r="BF190" s="6"/>
      <c r="BG190" s="4"/>
      <c r="BH190" s="4"/>
      <c r="BI190" s="4"/>
      <c r="BJ190" s="4"/>
      <c r="BK190" s="4"/>
      <c r="BL190" s="4"/>
      <c r="BM190" s="6"/>
      <c r="BN190" s="4"/>
      <c r="BO190" s="4"/>
      <c r="BP190" s="4"/>
      <c r="BQ190" s="4"/>
      <c r="BR190" s="4"/>
      <c r="BS190" s="4"/>
      <c r="BT190" s="6"/>
      <c r="BU190" s="4"/>
      <c r="BV190" s="4"/>
      <c r="BW190" s="4"/>
      <c r="BX190" s="4"/>
      <c r="BY190" s="4"/>
      <c r="BZ190" s="4"/>
      <c r="CA190" s="6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6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</row>
    <row r="191" spans="1:126" x14ac:dyDescent="0.25">
      <c r="A191" s="7"/>
      <c r="B191" s="4"/>
      <c r="C191" s="4"/>
      <c r="D191" s="4" t="s">
        <v>22</v>
      </c>
      <c r="E191" s="39"/>
      <c r="F191" s="4"/>
      <c r="G191" s="4">
        <f t="shared" ca="1" si="88"/>
        <v>0</v>
      </c>
      <c r="H191" s="4">
        <f t="shared" ca="1" si="55"/>
        <v>0</v>
      </c>
      <c r="I191" s="6"/>
      <c r="J191" s="4"/>
      <c r="K191" s="4"/>
      <c r="L191" s="4"/>
      <c r="M191" s="4"/>
      <c r="N191" s="4"/>
      <c r="O191" s="4"/>
      <c r="P191" s="6"/>
      <c r="Q191" s="4"/>
      <c r="R191" s="4"/>
      <c r="S191" s="4"/>
      <c r="T191" s="4"/>
      <c r="U191" s="4"/>
      <c r="V191" s="4"/>
      <c r="W191" s="6"/>
      <c r="X191" s="4"/>
      <c r="Y191" s="4"/>
      <c r="Z191" s="4"/>
      <c r="AA191" s="4"/>
      <c r="AB191" s="4"/>
      <c r="AC191" s="4"/>
      <c r="AD191" s="6"/>
      <c r="AE191" s="4"/>
      <c r="AF191" s="4"/>
      <c r="AG191" s="4"/>
      <c r="AH191" s="4"/>
      <c r="AI191" s="4"/>
      <c r="AJ191" s="4"/>
      <c r="AK191" s="6"/>
      <c r="AL191" s="4"/>
      <c r="AM191" s="4"/>
      <c r="AN191" s="4"/>
      <c r="AO191" s="4"/>
      <c r="AP191" s="4"/>
      <c r="AQ191" s="4"/>
      <c r="AR191" s="6"/>
      <c r="AS191" s="4"/>
      <c r="AT191" s="4"/>
      <c r="AU191" s="4"/>
      <c r="AV191" s="4"/>
      <c r="AW191" s="4"/>
      <c r="AX191" s="4"/>
      <c r="AY191" s="6"/>
      <c r="AZ191" s="4"/>
      <c r="BA191" s="4"/>
      <c r="BB191" s="4"/>
      <c r="BC191" s="4"/>
      <c r="BD191" s="4"/>
      <c r="BE191" s="4"/>
      <c r="BF191" s="6"/>
      <c r="BG191" s="4"/>
      <c r="BH191" s="4"/>
      <c r="BI191" s="4"/>
      <c r="BJ191" s="4"/>
      <c r="BK191" s="4"/>
      <c r="BL191" s="4"/>
      <c r="BM191" s="6"/>
      <c r="BN191" s="4"/>
      <c r="BO191" s="4"/>
      <c r="BP191" s="4"/>
      <c r="BQ191" s="4"/>
      <c r="BR191" s="4"/>
      <c r="BS191" s="4"/>
      <c r="BT191" s="6"/>
      <c r="BU191" s="4"/>
      <c r="BV191" s="4"/>
      <c r="BW191" s="4"/>
      <c r="BX191" s="4"/>
      <c r="BY191" s="4"/>
      <c r="BZ191" s="4"/>
      <c r="CA191" s="6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6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</row>
    <row r="192" spans="1:126" x14ac:dyDescent="0.25">
      <c r="A192" s="7"/>
      <c r="B192" s="4"/>
      <c r="C192" s="5" t="s">
        <v>12</v>
      </c>
      <c r="D192" s="5" t="s">
        <v>22</v>
      </c>
      <c r="E192" s="41"/>
      <c r="F192" s="4"/>
      <c r="G192" s="4">
        <f t="shared" ca="1" si="88"/>
        <v>0</v>
      </c>
      <c r="H192" s="4">
        <f t="shared" ca="1" si="55"/>
        <v>0</v>
      </c>
      <c r="I192" s="6"/>
      <c r="J192" s="4">
        <f t="shared" ref="J192:O192" si="100">SUM(J184:J191)</f>
        <v>0</v>
      </c>
      <c r="K192" s="4">
        <f t="shared" si="100"/>
        <v>0</v>
      </c>
      <c r="L192" s="4">
        <f t="shared" si="100"/>
        <v>0</v>
      </c>
      <c r="M192" s="4">
        <f t="shared" si="100"/>
        <v>0</v>
      </c>
      <c r="N192" s="4">
        <f t="shared" si="100"/>
        <v>0</v>
      </c>
      <c r="O192" s="4">
        <f t="shared" si="100"/>
        <v>0</v>
      </c>
      <c r="P192" s="6"/>
      <c r="Q192" s="4">
        <f t="shared" ref="Q192:V192" si="101">SUM(Q184:Q191)</f>
        <v>0</v>
      </c>
      <c r="R192" s="4">
        <f t="shared" si="101"/>
        <v>0</v>
      </c>
      <c r="S192" s="4">
        <f t="shared" si="101"/>
        <v>0</v>
      </c>
      <c r="T192" s="4">
        <f t="shared" si="101"/>
        <v>0</v>
      </c>
      <c r="U192" s="4">
        <f t="shared" si="101"/>
        <v>0</v>
      </c>
      <c r="V192" s="4">
        <f t="shared" si="101"/>
        <v>0</v>
      </c>
      <c r="W192" s="6"/>
      <c r="X192" s="4">
        <f t="shared" ref="X192:AC192" si="102">SUM(X184:X191)</f>
        <v>0</v>
      </c>
      <c r="Y192" s="4">
        <f t="shared" si="102"/>
        <v>0</v>
      </c>
      <c r="Z192" s="4">
        <f t="shared" si="102"/>
        <v>0</v>
      </c>
      <c r="AA192" s="4">
        <f t="shared" si="102"/>
        <v>0</v>
      </c>
      <c r="AB192" s="4">
        <f t="shared" si="102"/>
        <v>0</v>
      </c>
      <c r="AC192" s="4">
        <f t="shared" si="102"/>
        <v>0</v>
      </c>
      <c r="AD192" s="6"/>
      <c r="AE192" s="4">
        <f t="shared" ref="AE192:AJ192" si="103">SUM(AE184:AE191)</f>
        <v>0</v>
      </c>
      <c r="AF192" s="4">
        <f t="shared" si="103"/>
        <v>0</v>
      </c>
      <c r="AG192" s="4">
        <f t="shared" si="103"/>
        <v>0</v>
      </c>
      <c r="AH192" s="4">
        <f t="shared" si="103"/>
        <v>0</v>
      </c>
      <c r="AI192" s="4">
        <f t="shared" si="103"/>
        <v>0</v>
      </c>
      <c r="AJ192" s="4">
        <f t="shared" si="103"/>
        <v>0</v>
      </c>
      <c r="AK192" s="6"/>
      <c r="AL192" s="4">
        <f t="shared" ref="AL192:AQ192" si="104">SUM(AL184:AL191)</f>
        <v>0</v>
      </c>
      <c r="AM192" s="4">
        <f t="shared" si="104"/>
        <v>0</v>
      </c>
      <c r="AN192" s="4">
        <f t="shared" si="104"/>
        <v>0</v>
      </c>
      <c r="AO192" s="4">
        <f t="shared" si="104"/>
        <v>0</v>
      </c>
      <c r="AP192" s="4">
        <f t="shared" si="104"/>
        <v>0</v>
      </c>
      <c r="AQ192" s="4">
        <f t="shared" si="104"/>
        <v>0</v>
      </c>
      <c r="AR192" s="6"/>
      <c r="AS192" s="4">
        <f t="shared" ref="AS192:AX192" si="105">SUM(AS184:AS191)</f>
        <v>0</v>
      </c>
      <c r="AT192" s="4">
        <f t="shared" si="105"/>
        <v>0</v>
      </c>
      <c r="AU192" s="4">
        <f t="shared" si="105"/>
        <v>0</v>
      </c>
      <c r="AV192" s="4">
        <f t="shared" si="105"/>
        <v>0</v>
      </c>
      <c r="AW192" s="4">
        <f t="shared" si="105"/>
        <v>0</v>
      </c>
      <c r="AX192" s="4">
        <f t="shared" si="105"/>
        <v>0</v>
      </c>
      <c r="AY192" s="6"/>
      <c r="AZ192" s="4">
        <f t="shared" ref="AZ192:BE192" si="106">SUM(AZ184:AZ191)</f>
        <v>0</v>
      </c>
      <c r="BA192" s="4">
        <f t="shared" si="106"/>
        <v>0</v>
      </c>
      <c r="BB192" s="4">
        <f t="shared" si="106"/>
        <v>0</v>
      </c>
      <c r="BC192" s="4">
        <f t="shared" si="106"/>
        <v>0</v>
      </c>
      <c r="BD192" s="4">
        <f t="shared" si="106"/>
        <v>0</v>
      </c>
      <c r="BE192" s="4">
        <f t="shared" si="106"/>
        <v>0</v>
      </c>
      <c r="BF192" s="6"/>
      <c r="BG192" s="4">
        <f t="shared" ref="BG192:BL192" si="107">SUM(BG184:BG191)</f>
        <v>0</v>
      </c>
      <c r="BH192" s="4">
        <f t="shared" si="107"/>
        <v>0</v>
      </c>
      <c r="BI192" s="4">
        <f t="shared" si="107"/>
        <v>0</v>
      </c>
      <c r="BJ192" s="4">
        <f t="shared" si="107"/>
        <v>0</v>
      </c>
      <c r="BK192" s="4">
        <f t="shared" si="107"/>
        <v>0</v>
      </c>
      <c r="BL192" s="4">
        <f t="shared" si="107"/>
        <v>0</v>
      </c>
      <c r="BM192" s="6"/>
      <c r="BN192" s="4">
        <f t="shared" ref="BN192:BS192" si="108">SUM(BN184:BN191)</f>
        <v>0</v>
      </c>
      <c r="BO192" s="4">
        <f t="shared" si="108"/>
        <v>0</v>
      </c>
      <c r="BP192" s="4">
        <f t="shared" si="108"/>
        <v>0</v>
      </c>
      <c r="BQ192" s="4">
        <f t="shared" si="108"/>
        <v>0</v>
      </c>
      <c r="BR192" s="4">
        <f t="shared" si="108"/>
        <v>0</v>
      </c>
      <c r="BS192" s="4">
        <f t="shared" si="108"/>
        <v>0</v>
      </c>
      <c r="BT192" s="6"/>
      <c r="BU192" s="4"/>
      <c r="BV192" s="4"/>
      <c r="BW192" s="4"/>
      <c r="BX192" s="4"/>
      <c r="BY192" s="4"/>
      <c r="BZ192" s="4"/>
      <c r="CA192" s="6"/>
      <c r="CB192" s="4">
        <f t="shared" ref="CA192:CW192" si="109">SUM(CB184:CB191)</f>
        <v>0</v>
      </c>
      <c r="CC192" s="4">
        <f t="shared" si="109"/>
        <v>0</v>
      </c>
      <c r="CD192" s="4">
        <f t="shared" si="109"/>
        <v>0</v>
      </c>
      <c r="CE192" s="4">
        <f t="shared" si="109"/>
        <v>0</v>
      </c>
      <c r="CF192" s="4">
        <f t="shared" si="109"/>
        <v>0</v>
      </c>
      <c r="CG192" s="4">
        <f t="shared" si="109"/>
        <v>0</v>
      </c>
      <c r="CH192" s="4">
        <f t="shared" si="109"/>
        <v>0</v>
      </c>
      <c r="CI192" s="4">
        <f t="shared" si="109"/>
        <v>0</v>
      </c>
      <c r="CJ192" s="4">
        <f t="shared" si="109"/>
        <v>0</v>
      </c>
      <c r="CK192" s="4">
        <f t="shared" si="109"/>
        <v>0</v>
      </c>
      <c r="CL192" s="4">
        <f t="shared" si="109"/>
        <v>0</v>
      </c>
      <c r="CM192" s="4">
        <f t="shared" si="109"/>
        <v>0</v>
      </c>
      <c r="CN192" s="4">
        <f t="shared" si="109"/>
        <v>0</v>
      </c>
      <c r="CO192" s="4">
        <f t="shared" si="109"/>
        <v>0</v>
      </c>
      <c r="CP192" s="4">
        <f t="shared" si="109"/>
        <v>0</v>
      </c>
      <c r="CQ192" s="4">
        <f t="shared" si="109"/>
        <v>0</v>
      </c>
      <c r="CR192" s="4">
        <f t="shared" si="109"/>
        <v>0</v>
      </c>
      <c r="CS192" s="4">
        <f t="shared" si="109"/>
        <v>0</v>
      </c>
      <c r="CT192" s="4">
        <f t="shared" si="109"/>
        <v>0</v>
      </c>
      <c r="CU192" s="4">
        <f t="shared" si="109"/>
        <v>0</v>
      </c>
      <c r="CV192" s="4">
        <f t="shared" si="109"/>
        <v>0</v>
      </c>
      <c r="CW192" s="4">
        <f t="shared" si="109"/>
        <v>0</v>
      </c>
      <c r="CX192" s="6"/>
      <c r="CY192" s="4">
        <f>SUM(CY184:CY191)</f>
        <v>0</v>
      </c>
      <c r="CZ192" s="4">
        <f t="shared" ref="CZ192:DV192" si="110">SUM(CZ184:CZ191)</f>
        <v>0</v>
      </c>
      <c r="DA192" s="4">
        <f t="shared" si="110"/>
        <v>0</v>
      </c>
      <c r="DB192" s="4">
        <f t="shared" si="110"/>
        <v>0</v>
      </c>
      <c r="DC192" s="4">
        <f t="shared" si="110"/>
        <v>0</v>
      </c>
      <c r="DD192" s="4">
        <f t="shared" si="110"/>
        <v>0</v>
      </c>
      <c r="DE192" s="4">
        <f t="shared" si="110"/>
        <v>0</v>
      </c>
      <c r="DF192" s="4">
        <f t="shared" si="110"/>
        <v>0</v>
      </c>
      <c r="DG192" s="4">
        <f t="shared" si="110"/>
        <v>0</v>
      </c>
      <c r="DH192" s="4">
        <f t="shared" si="110"/>
        <v>0</v>
      </c>
      <c r="DI192" s="4">
        <f t="shared" si="110"/>
        <v>0</v>
      </c>
      <c r="DJ192" s="4">
        <f t="shared" si="110"/>
        <v>0</v>
      </c>
      <c r="DK192" s="4">
        <f t="shared" si="110"/>
        <v>0</v>
      </c>
      <c r="DL192" s="4">
        <f t="shared" si="110"/>
        <v>0</v>
      </c>
      <c r="DM192" s="4">
        <f t="shared" si="110"/>
        <v>0</v>
      </c>
      <c r="DN192" s="4">
        <f t="shared" si="110"/>
        <v>0</v>
      </c>
      <c r="DO192" s="4">
        <f t="shared" si="110"/>
        <v>0</v>
      </c>
      <c r="DP192" s="4">
        <f t="shared" si="110"/>
        <v>0</v>
      </c>
      <c r="DQ192" s="4">
        <f t="shared" si="110"/>
        <v>0</v>
      </c>
      <c r="DR192" s="4">
        <f t="shared" si="110"/>
        <v>0</v>
      </c>
      <c r="DS192" s="4">
        <f t="shared" si="110"/>
        <v>0</v>
      </c>
      <c r="DT192" s="4">
        <f t="shared" si="110"/>
        <v>0</v>
      </c>
      <c r="DU192" s="4">
        <f t="shared" si="110"/>
        <v>0</v>
      </c>
      <c r="DV192" s="4">
        <f t="shared" si="110"/>
        <v>0</v>
      </c>
    </row>
    <row r="193" spans="1:126" x14ac:dyDescent="0.25">
      <c r="B193" s="3"/>
      <c r="C193" s="3"/>
      <c r="D193" s="3"/>
      <c r="E193" s="3"/>
      <c r="F193" s="3"/>
      <c r="G193" s="4">
        <f t="shared" ca="1" si="88"/>
        <v>0</v>
      </c>
      <c r="H193" s="4">
        <f t="shared" ca="1" si="55"/>
        <v>0</v>
      </c>
      <c r="I193" s="3"/>
      <c r="J193" s="6"/>
      <c r="K193" s="6"/>
      <c r="L193" s="6"/>
      <c r="M193" s="6"/>
      <c r="N193" s="6"/>
      <c r="O193" s="6"/>
      <c r="P193" s="3"/>
      <c r="Q193" s="6"/>
      <c r="R193" s="6"/>
      <c r="S193" s="6"/>
      <c r="T193" s="6"/>
      <c r="U193" s="6"/>
      <c r="V193" s="6"/>
      <c r="W193" s="3"/>
      <c r="X193" s="6"/>
      <c r="Y193" s="6"/>
      <c r="Z193" s="6"/>
      <c r="AA193" s="6"/>
      <c r="AB193" s="6"/>
      <c r="AC193" s="6"/>
      <c r="AD193" s="3"/>
      <c r="AE193" s="6"/>
      <c r="AF193" s="6"/>
      <c r="AG193" s="6"/>
      <c r="AH193" s="6"/>
      <c r="AI193" s="6"/>
      <c r="AJ193" s="6"/>
      <c r="AK193" s="3"/>
      <c r="AL193" s="6"/>
      <c r="AM193" s="6"/>
      <c r="AN193" s="6"/>
      <c r="AO193" s="6"/>
      <c r="AP193" s="6"/>
      <c r="AQ193" s="6"/>
      <c r="AR193" s="3"/>
      <c r="AS193" s="6"/>
      <c r="AT193" s="6"/>
      <c r="AU193" s="6"/>
      <c r="AV193" s="6"/>
      <c r="AW193" s="6"/>
      <c r="AX193" s="6"/>
      <c r="AY193" s="3"/>
      <c r="AZ193" s="6"/>
      <c r="BA193" s="6"/>
      <c r="BB193" s="6"/>
      <c r="BC193" s="6"/>
      <c r="BD193" s="6"/>
      <c r="BE193" s="6"/>
      <c r="BF193" s="3"/>
      <c r="BG193" s="6"/>
      <c r="BH193" s="6"/>
      <c r="BI193" s="6"/>
      <c r="BJ193" s="6"/>
      <c r="BK193" s="6"/>
      <c r="BL193" s="6"/>
      <c r="BM193" s="3"/>
      <c r="BN193" s="6"/>
      <c r="BO193" s="6"/>
      <c r="BP193" s="6"/>
      <c r="BQ193" s="6"/>
      <c r="BR193" s="6"/>
      <c r="BS193" s="6"/>
      <c r="BT193" s="3"/>
      <c r="BU193" s="6"/>
      <c r="BV193" s="6"/>
      <c r="BW193" s="6"/>
      <c r="BX193" s="6"/>
      <c r="BY193" s="6"/>
      <c r="BZ193" s="6"/>
      <c r="CA193" s="3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3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</row>
    <row r="194" spans="1:126" x14ac:dyDescent="0.25">
      <c r="A194" s="7"/>
      <c r="B194" s="4"/>
      <c r="C194" s="4"/>
      <c r="D194" s="4" t="s">
        <v>23</v>
      </c>
      <c r="E194" s="39"/>
      <c r="F194" s="4"/>
      <c r="G194" s="4">
        <f t="shared" ca="1" si="88"/>
        <v>0</v>
      </c>
      <c r="H194" s="4">
        <f t="shared" ca="1" si="55"/>
        <v>0</v>
      </c>
      <c r="I194" s="6"/>
      <c r="J194" s="1"/>
      <c r="K194" s="1"/>
      <c r="L194" s="4"/>
      <c r="M194" s="4"/>
      <c r="N194" s="4"/>
      <c r="O194" s="4"/>
      <c r="P194" s="6"/>
      <c r="Q194" s="4"/>
      <c r="R194" s="1"/>
      <c r="S194" s="4"/>
      <c r="T194" s="4"/>
      <c r="U194" s="4"/>
      <c r="V194" s="4"/>
      <c r="W194" s="6"/>
      <c r="X194" s="4"/>
      <c r="Y194" s="1"/>
      <c r="Z194" s="4"/>
      <c r="AA194" s="4"/>
      <c r="AB194" s="4"/>
      <c r="AC194" s="4"/>
      <c r="AD194" s="6"/>
      <c r="AE194" s="4"/>
      <c r="AF194" s="4"/>
      <c r="AG194" s="4"/>
      <c r="AH194" s="4"/>
      <c r="AI194" s="4"/>
      <c r="AJ194" s="4"/>
      <c r="AK194" s="6"/>
      <c r="AL194" s="4"/>
      <c r="AM194" s="4"/>
      <c r="AN194" s="4"/>
      <c r="AO194" s="4"/>
      <c r="AP194" s="4"/>
      <c r="AQ194" s="4"/>
      <c r="AR194" s="6"/>
      <c r="AS194" s="4"/>
      <c r="AT194" s="4"/>
      <c r="AU194" s="4"/>
      <c r="AV194" s="4"/>
      <c r="AW194" s="4"/>
      <c r="AX194" s="4"/>
      <c r="AY194" s="6"/>
      <c r="AZ194" s="4"/>
      <c r="BA194" s="4"/>
      <c r="BB194" s="4"/>
      <c r="BC194" s="4"/>
      <c r="BD194" s="4"/>
      <c r="BE194" s="4"/>
      <c r="BF194" s="6"/>
      <c r="BG194" s="4"/>
      <c r="BH194" s="4"/>
      <c r="BI194" s="4"/>
      <c r="BJ194" s="4"/>
      <c r="BK194" s="4"/>
      <c r="BL194" s="4"/>
      <c r="BM194" s="6"/>
      <c r="BN194" s="4"/>
      <c r="BO194" s="4"/>
      <c r="BP194" s="4"/>
      <c r="BQ194" s="4"/>
      <c r="BR194" s="4"/>
      <c r="BS194" s="4"/>
      <c r="BT194" s="6"/>
      <c r="BU194" s="4"/>
      <c r="BV194" s="4"/>
      <c r="BW194" s="4"/>
      <c r="BX194" s="4"/>
      <c r="BY194" s="4"/>
      <c r="BZ194" s="4"/>
      <c r="CA194" s="6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6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</row>
    <row r="195" spans="1:126" x14ac:dyDescent="0.25">
      <c r="A195" s="7"/>
      <c r="B195" s="4"/>
      <c r="C195" s="8"/>
      <c r="D195" s="4" t="s">
        <v>23</v>
      </c>
      <c r="E195" s="39"/>
      <c r="F195" s="4"/>
      <c r="G195" s="4">
        <f t="shared" ca="1" si="88"/>
        <v>0</v>
      </c>
      <c r="H195" s="4">
        <f t="shared" ca="1" si="55"/>
        <v>0</v>
      </c>
      <c r="I195" s="6"/>
      <c r="J195" s="4"/>
      <c r="K195" s="4"/>
      <c r="L195" s="4"/>
      <c r="M195" s="4"/>
      <c r="N195" s="4"/>
      <c r="O195" s="4"/>
      <c r="P195" s="6"/>
      <c r="Q195" s="4"/>
      <c r="R195" s="4"/>
      <c r="S195" s="4"/>
      <c r="T195" s="4"/>
      <c r="U195" s="4"/>
      <c r="V195" s="4"/>
      <c r="W195" s="6"/>
      <c r="X195" s="4"/>
      <c r="Y195" s="4"/>
      <c r="Z195" s="4"/>
      <c r="AA195" s="4"/>
      <c r="AB195" s="4"/>
      <c r="AC195" s="4"/>
      <c r="AD195" s="6"/>
      <c r="AE195" s="4"/>
      <c r="AF195" s="4"/>
      <c r="AG195" s="4"/>
      <c r="AH195" s="4"/>
      <c r="AI195" s="4"/>
      <c r="AJ195" s="4"/>
      <c r="AK195" s="6"/>
      <c r="AL195" s="4"/>
      <c r="AM195" s="4"/>
      <c r="AN195" s="4"/>
      <c r="AO195" s="4"/>
      <c r="AP195" s="4"/>
      <c r="AQ195" s="4"/>
      <c r="AR195" s="6"/>
      <c r="AS195" s="4"/>
      <c r="AT195" s="4"/>
      <c r="AU195" s="4"/>
      <c r="AV195" s="4"/>
      <c r="AW195" s="4"/>
      <c r="AX195" s="4"/>
      <c r="AY195" s="6"/>
      <c r="AZ195" s="4"/>
      <c r="BA195" s="4"/>
      <c r="BB195" s="4"/>
      <c r="BC195" s="4"/>
      <c r="BD195" s="4"/>
      <c r="BE195" s="4"/>
      <c r="BF195" s="6"/>
      <c r="BG195" s="4"/>
      <c r="BH195" s="4"/>
      <c r="BI195" s="4"/>
      <c r="BJ195" s="4"/>
      <c r="BK195" s="4"/>
      <c r="BL195" s="4"/>
      <c r="BM195" s="6"/>
      <c r="BN195" s="4"/>
      <c r="BO195" s="4"/>
      <c r="BP195" s="4"/>
      <c r="BQ195" s="4"/>
      <c r="BR195" s="4"/>
      <c r="BS195" s="4"/>
      <c r="BT195" s="6"/>
      <c r="BU195" s="4"/>
      <c r="BV195" s="4"/>
      <c r="BW195" s="4"/>
      <c r="BX195" s="4"/>
      <c r="BY195" s="4"/>
      <c r="BZ195" s="4"/>
      <c r="CA195" s="6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6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</row>
    <row r="196" spans="1:126" x14ac:dyDescent="0.25">
      <c r="A196" s="7"/>
      <c r="B196" s="4"/>
      <c r="C196" s="4"/>
      <c r="D196" s="4" t="s">
        <v>23</v>
      </c>
      <c r="E196" s="39"/>
      <c r="F196" s="4"/>
      <c r="G196" s="4">
        <f t="shared" ca="1" si="88"/>
        <v>0</v>
      </c>
      <c r="H196" s="4">
        <f t="shared" ca="1" si="55"/>
        <v>0</v>
      </c>
      <c r="I196" s="6"/>
      <c r="J196" s="4"/>
      <c r="K196" s="4"/>
      <c r="L196" s="4"/>
      <c r="M196" s="4"/>
      <c r="N196" s="4"/>
      <c r="O196" s="4"/>
      <c r="P196" s="6"/>
      <c r="Q196" s="4"/>
      <c r="R196" s="4"/>
      <c r="S196" s="4"/>
      <c r="T196" s="4"/>
      <c r="U196" s="4"/>
      <c r="V196" s="4"/>
      <c r="W196" s="6"/>
      <c r="X196" s="4"/>
      <c r="Y196" s="4"/>
      <c r="Z196" s="4"/>
      <c r="AA196" s="4"/>
      <c r="AB196" s="4"/>
      <c r="AC196" s="4"/>
      <c r="AD196" s="6"/>
      <c r="AE196" s="4"/>
      <c r="AF196" s="4"/>
      <c r="AG196" s="4"/>
      <c r="AH196" s="4"/>
      <c r="AI196" s="4"/>
      <c r="AJ196" s="4"/>
      <c r="AK196" s="6"/>
      <c r="AL196" s="4"/>
      <c r="AM196" s="4"/>
      <c r="AN196" s="4"/>
      <c r="AO196" s="4"/>
      <c r="AP196" s="4"/>
      <c r="AQ196" s="4"/>
      <c r="AR196" s="6"/>
      <c r="AS196" s="4"/>
      <c r="AT196" s="4"/>
      <c r="AU196" s="4"/>
      <c r="AV196" s="4"/>
      <c r="AW196" s="4"/>
      <c r="AX196" s="4"/>
      <c r="AY196" s="6"/>
      <c r="AZ196" s="4"/>
      <c r="BA196" s="4"/>
      <c r="BB196" s="4"/>
      <c r="BC196" s="4"/>
      <c r="BD196" s="4"/>
      <c r="BE196" s="4"/>
      <c r="BF196" s="6"/>
      <c r="BG196" s="4"/>
      <c r="BH196" s="4"/>
      <c r="BI196" s="4"/>
      <c r="BJ196" s="4"/>
      <c r="BK196" s="4"/>
      <c r="BL196" s="4"/>
      <c r="BM196" s="6"/>
      <c r="BN196" s="4"/>
      <c r="BO196" s="4"/>
      <c r="BP196" s="4"/>
      <c r="BQ196" s="4"/>
      <c r="BR196" s="4"/>
      <c r="BS196" s="4"/>
      <c r="BT196" s="6"/>
      <c r="BU196" s="4"/>
      <c r="BV196" s="4"/>
      <c r="BW196" s="4"/>
      <c r="BX196" s="4"/>
      <c r="BY196" s="4"/>
      <c r="BZ196" s="4"/>
      <c r="CA196" s="6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6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</row>
    <row r="197" spans="1:126" x14ac:dyDescent="0.25">
      <c r="A197" s="7"/>
      <c r="B197" s="4"/>
      <c r="C197" s="4"/>
      <c r="D197" s="4" t="s">
        <v>23</v>
      </c>
      <c r="E197" s="39"/>
      <c r="F197" s="4"/>
      <c r="G197" s="4">
        <f t="shared" ca="1" si="88"/>
        <v>0</v>
      </c>
      <c r="H197" s="4">
        <f t="shared" ca="1" si="55"/>
        <v>0</v>
      </c>
      <c r="I197" s="6"/>
      <c r="J197" s="4"/>
      <c r="K197" s="4"/>
      <c r="L197" s="4"/>
      <c r="M197" s="4"/>
      <c r="N197" s="4"/>
      <c r="O197" s="4"/>
      <c r="P197" s="6"/>
      <c r="Q197" s="4"/>
      <c r="R197" s="4"/>
      <c r="S197" s="4"/>
      <c r="T197" s="4"/>
      <c r="U197" s="4"/>
      <c r="V197" s="4"/>
      <c r="W197" s="6"/>
      <c r="X197" s="4"/>
      <c r="Y197" s="4"/>
      <c r="Z197" s="4"/>
      <c r="AA197" s="4"/>
      <c r="AB197" s="4"/>
      <c r="AC197" s="4"/>
      <c r="AD197" s="6"/>
      <c r="AE197" s="4"/>
      <c r="AF197" s="4"/>
      <c r="AG197" s="4"/>
      <c r="AH197" s="4"/>
      <c r="AI197" s="4"/>
      <c r="AJ197" s="4"/>
      <c r="AK197" s="6"/>
      <c r="AL197" s="4"/>
      <c r="AM197" s="4"/>
      <c r="AN197" s="4"/>
      <c r="AO197" s="4"/>
      <c r="AP197" s="4"/>
      <c r="AQ197" s="4"/>
      <c r="AR197" s="6"/>
      <c r="AS197" s="4"/>
      <c r="AT197" s="4"/>
      <c r="AU197" s="4"/>
      <c r="AV197" s="4"/>
      <c r="AW197" s="4"/>
      <c r="AX197" s="4"/>
      <c r="AY197" s="6"/>
      <c r="AZ197" s="4"/>
      <c r="BA197" s="4"/>
      <c r="BB197" s="4"/>
      <c r="BC197" s="4"/>
      <c r="BD197" s="4"/>
      <c r="BE197" s="4"/>
      <c r="BF197" s="6"/>
      <c r="BG197" s="4"/>
      <c r="BH197" s="4"/>
      <c r="BI197" s="4"/>
      <c r="BJ197" s="4"/>
      <c r="BK197" s="4"/>
      <c r="BL197" s="4"/>
      <c r="BM197" s="6"/>
      <c r="BN197" s="4"/>
      <c r="BO197" s="4"/>
      <c r="BP197" s="4"/>
      <c r="BQ197" s="4"/>
      <c r="BR197" s="4"/>
      <c r="BS197" s="4"/>
      <c r="BT197" s="6"/>
      <c r="BU197" s="4"/>
      <c r="BV197" s="4"/>
      <c r="BW197" s="4"/>
      <c r="BX197" s="4"/>
      <c r="BY197" s="4"/>
      <c r="BZ197" s="4"/>
      <c r="CA197" s="6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6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</row>
    <row r="198" spans="1:126" x14ac:dyDescent="0.25">
      <c r="A198" s="7"/>
      <c r="B198" s="4"/>
      <c r="C198" s="4"/>
      <c r="D198" s="4" t="s">
        <v>23</v>
      </c>
      <c r="E198" s="39"/>
      <c r="F198" s="4"/>
      <c r="G198" s="4">
        <f t="shared" ca="1" si="88"/>
        <v>0</v>
      </c>
      <c r="H198" s="4">
        <f t="shared" ca="1" si="55"/>
        <v>0</v>
      </c>
      <c r="I198" s="6"/>
      <c r="J198" s="4"/>
      <c r="K198" s="4"/>
      <c r="L198" s="4"/>
      <c r="M198" s="4"/>
      <c r="N198" s="4"/>
      <c r="O198" s="4"/>
      <c r="P198" s="6"/>
      <c r="Q198" s="4"/>
      <c r="R198" s="4"/>
      <c r="S198" s="4"/>
      <c r="T198" s="4"/>
      <c r="U198" s="4"/>
      <c r="V198" s="4"/>
      <c r="W198" s="6"/>
      <c r="X198" s="4"/>
      <c r="Y198" s="4"/>
      <c r="Z198" s="4"/>
      <c r="AA198" s="4"/>
      <c r="AB198" s="4"/>
      <c r="AC198" s="4"/>
      <c r="AD198" s="6"/>
      <c r="AE198" s="4"/>
      <c r="AF198" s="4"/>
      <c r="AG198" s="4"/>
      <c r="AH198" s="4"/>
      <c r="AI198" s="4"/>
      <c r="AJ198" s="4"/>
      <c r="AK198" s="6"/>
      <c r="AL198" s="4"/>
      <c r="AM198" s="4"/>
      <c r="AN198" s="4"/>
      <c r="AO198" s="4"/>
      <c r="AP198" s="4"/>
      <c r="AQ198" s="4"/>
      <c r="AR198" s="6"/>
      <c r="AS198" s="4"/>
      <c r="AT198" s="4"/>
      <c r="AU198" s="4"/>
      <c r="AV198" s="4"/>
      <c r="AW198" s="4"/>
      <c r="AX198" s="4"/>
      <c r="AY198" s="6"/>
      <c r="AZ198" s="4"/>
      <c r="BA198" s="4"/>
      <c r="BB198" s="4"/>
      <c r="BC198" s="4"/>
      <c r="BD198" s="4"/>
      <c r="BE198" s="4"/>
      <c r="BF198" s="6"/>
      <c r="BG198" s="4"/>
      <c r="BH198" s="4"/>
      <c r="BI198" s="4"/>
      <c r="BJ198" s="4"/>
      <c r="BK198" s="4"/>
      <c r="BL198" s="4"/>
      <c r="BM198" s="6"/>
      <c r="BN198" s="4"/>
      <c r="BO198" s="4"/>
      <c r="BP198" s="4"/>
      <c r="BQ198" s="4"/>
      <c r="BR198" s="4"/>
      <c r="BS198" s="4"/>
      <c r="BT198" s="6"/>
      <c r="BU198" s="4"/>
      <c r="BV198" s="4"/>
      <c r="BW198" s="4"/>
      <c r="BX198" s="4"/>
      <c r="BY198" s="4"/>
      <c r="BZ198" s="4"/>
      <c r="CA198" s="6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6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</row>
    <row r="199" spans="1:126" x14ac:dyDescent="0.25">
      <c r="A199" s="7"/>
      <c r="B199" s="4"/>
      <c r="C199" s="4"/>
      <c r="D199" s="4" t="s">
        <v>23</v>
      </c>
      <c r="E199" s="39"/>
      <c r="F199" s="4"/>
      <c r="G199" s="4">
        <f t="shared" ca="1" si="88"/>
        <v>0</v>
      </c>
      <c r="H199" s="4">
        <f t="shared" ca="1" si="55"/>
        <v>0</v>
      </c>
      <c r="I199" s="6"/>
      <c r="J199" s="4"/>
      <c r="K199" s="4"/>
      <c r="L199" s="4"/>
      <c r="M199" s="4"/>
      <c r="N199" s="4"/>
      <c r="O199" s="4"/>
      <c r="P199" s="6"/>
      <c r="Q199" s="4"/>
      <c r="R199" s="4"/>
      <c r="S199" s="4"/>
      <c r="T199" s="4"/>
      <c r="U199" s="4"/>
      <c r="V199" s="4"/>
      <c r="W199" s="6"/>
      <c r="X199" s="4"/>
      <c r="Y199" s="4"/>
      <c r="Z199" s="4"/>
      <c r="AA199" s="4"/>
      <c r="AB199" s="4"/>
      <c r="AC199" s="4"/>
      <c r="AD199" s="6"/>
      <c r="AE199" s="4"/>
      <c r="AF199" s="4"/>
      <c r="AG199" s="4"/>
      <c r="AH199" s="4"/>
      <c r="AI199" s="4"/>
      <c r="AJ199" s="4"/>
      <c r="AK199" s="6"/>
      <c r="AL199" s="4"/>
      <c r="AM199" s="4"/>
      <c r="AN199" s="4"/>
      <c r="AO199" s="4"/>
      <c r="AP199" s="4"/>
      <c r="AQ199" s="4"/>
      <c r="AR199" s="6"/>
      <c r="AS199" s="4"/>
      <c r="AT199" s="4"/>
      <c r="AU199" s="4"/>
      <c r="AV199" s="4"/>
      <c r="AW199" s="4"/>
      <c r="AX199" s="4"/>
      <c r="AY199" s="6"/>
      <c r="AZ199" s="4"/>
      <c r="BA199" s="4"/>
      <c r="BB199" s="4"/>
      <c r="BC199" s="4"/>
      <c r="BD199" s="4"/>
      <c r="BE199" s="4"/>
      <c r="BF199" s="6"/>
      <c r="BG199" s="4"/>
      <c r="BH199" s="4"/>
      <c r="BI199" s="4"/>
      <c r="BJ199" s="4"/>
      <c r="BK199" s="4"/>
      <c r="BL199" s="4"/>
      <c r="BM199" s="6"/>
      <c r="BN199" s="4"/>
      <c r="BO199" s="4"/>
      <c r="BP199" s="4"/>
      <c r="BQ199" s="4"/>
      <c r="BR199" s="4"/>
      <c r="BS199" s="4"/>
      <c r="BT199" s="6"/>
      <c r="BU199" s="4"/>
      <c r="BV199" s="4"/>
      <c r="BW199" s="4"/>
      <c r="BX199" s="4"/>
      <c r="BY199" s="4"/>
      <c r="BZ199" s="4"/>
      <c r="CA199" s="6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6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</row>
    <row r="200" spans="1:126" x14ac:dyDescent="0.25">
      <c r="A200" s="7"/>
      <c r="B200" s="4"/>
      <c r="C200" s="4"/>
      <c r="D200" s="4" t="s">
        <v>23</v>
      </c>
      <c r="E200" s="39"/>
      <c r="F200" s="4"/>
      <c r="G200" s="4">
        <f t="shared" ca="1" si="88"/>
        <v>0</v>
      </c>
      <c r="H200" s="4">
        <f t="shared" ref="H200:H212" ca="1" si="111">SUMIF($J$6:$DV$6, "&lt;"&amp;TODAY(),J200:DV200)</f>
        <v>0</v>
      </c>
      <c r="I200" s="6"/>
      <c r="J200" s="4"/>
      <c r="K200" s="4"/>
      <c r="L200" s="4"/>
      <c r="M200" s="4"/>
      <c r="N200" s="4"/>
      <c r="O200" s="4"/>
      <c r="P200" s="6"/>
      <c r="Q200" s="4"/>
      <c r="R200" s="4"/>
      <c r="S200" s="4"/>
      <c r="T200" s="4"/>
      <c r="U200" s="4"/>
      <c r="V200" s="4"/>
      <c r="W200" s="6"/>
      <c r="X200" s="4"/>
      <c r="Y200" s="4"/>
      <c r="Z200" s="4"/>
      <c r="AA200" s="4"/>
      <c r="AB200" s="4"/>
      <c r="AC200" s="4"/>
      <c r="AD200" s="6"/>
      <c r="AE200" s="4"/>
      <c r="AF200" s="4"/>
      <c r="AG200" s="4"/>
      <c r="AH200" s="4"/>
      <c r="AI200" s="4"/>
      <c r="AJ200" s="4"/>
      <c r="AK200" s="6"/>
      <c r="AL200" s="4"/>
      <c r="AM200" s="4"/>
      <c r="AN200" s="4"/>
      <c r="AO200" s="4"/>
      <c r="AP200" s="4"/>
      <c r="AQ200" s="4"/>
      <c r="AR200" s="6"/>
      <c r="AS200" s="4"/>
      <c r="AT200" s="4"/>
      <c r="AU200" s="4"/>
      <c r="AV200" s="4"/>
      <c r="AW200" s="4"/>
      <c r="AX200" s="4"/>
      <c r="AY200" s="6"/>
      <c r="AZ200" s="4"/>
      <c r="BA200" s="4"/>
      <c r="BB200" s="4"/>
      <c r="BC200" s="4"/>
      <c r="BD200" s="4"/>
      <c r="BE200" s="4"/>
      <c r="BF200" s="6"/>
      <c r="BG200" s="4"/>
      <c r="BH200" s="4"/>
      <c r="BI200" s="4"/>
      <c r="BJ200" s="4"/>
      <c r="BK200" s="4"/>
      <c r="BL200" s="4"/>
      <c r="BM200" s="6"/>
      <c r="BN200" s="4"/>
      <c r="BO200" s="4"/>
      <c r="BP200" s="4"/>
      <c r="BQ200" s="4"/>
      <c r="BR200" s="4"/>
      <c r="BS200" s="4"/>
      <c r="BT200" s="6"/>
      <c r="BU200" s="4"/>
      <c r="BV200" s="4"/>
      <c r="BW200" s="4"/>
      <c r="BX200" s="4"/>
      <c r="BY200" s="4"/>
      <c r="BZ200" s="4"/>
      <c r="CA200" s="6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6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</row>
    <row r="201" spans="1:126" x14ac:dyDescent="0.25">
      <c r="A201" s="7"/>
      <c r="B201" s="4"/>
      <c r="C201" s="4"/>
      <c r="D201" s="4" t="s">
        <v>23</v>
      </c>
      <c r="E201" s="39"/>
      <c r="F201" s="4"/>
      <c r="G201" s="4">
        <f t="shared" ca="1" si="88"/>
        <v>0</v>
      </c>
      <c r="H201" s="4">
        <f t="shared" ca="1" si="111"/>
        <v>0</v>
      </c>
      <c r="I201" s="6"/>
      <c r="J201" s="4"/>
      <c r="K201" s="4"/>
      <c r="L201" s="4"/>
      <c r="M201" s="4"/>
      <c r="N201" s="4"/>
      <c r="O201" s="4"/>
      <c r="P201" s="6"/>
      <c r="Q201" s="4"/>
      <c r="R201" s="4"/>
      <c r="S201" s="4"/>
      <c r="T201" s="4"/>
      <c r="U201" s="4"/>
      <c r="V201" s="4"/>
      <c r="W201" s="6"/>
      <c r="X201" s="4"/>
      <c r="Y201" s="4"/>
      <c r="Z201" s="4"/>
      <c r="AA201" s="4"/>
      <c r="AB201" s="4"/>
      <c r="AC201" s="4"/>
      <c r="AD201" s="6"/>
      <c r="AE201" s="4"/>
      <c r="AF201" s="4"/>
      <c r="AG201" s="4"/>
      <c r="AH201" s="4"/>
      <c r="AI201" s="4"/>
      <c r="AJ201" s="4"/>
      <c r="AK201" s="6"/>
      <c r="AL201" s="4"/>
      <c r="AM201" s="4"/>
      <c r="AN201" s="4"/>
      <c r="AO201" s="4"/>
      <c r="AP201" s="4"/>
      <c r="AQ201" s="4"/>
      <c r="AR201" s="6"/>
      <c r="AS201" s="4"/>
      <c r="AT201" s="4"/>
      <c r="AU201" s="4"/>
      <c r="AV201" s="4"/>
      <c r="AW201" s="4"/>
      <c r="AX201" s="4"/>
      <c r="AY201" s="6"/>
      <c r="AZ201" s="4"/>
      <c r="BA201" s="4"/>
      <c r="BB201" s="4"/>
      <c r="BC201" s="4"/>
      <c r="BD201" s="4"/>
      <c r="BE201" s="4"/>
      <c r="BF201" s="6"/>
      <c r="BG201" s="4"/>
      <c r="BH201" s="4"/>
      <c r="BI201" s="4"/>
      <c r="BJ201" s="4"/>
      <c r="BK201" s="4"/>
      <c r="BL201" s="4"/>
      <c r="BM201" s="6"/>
      <c r="BN201" s="4"/>
      <c r="BO201" s="4"/>
      <c r="BP201" s="4"/>
      <c r="BQ201" s="4"/>
      <c r="BR201" s="4"/>
      <c r="BS201" s="4"/>
      <c r="BT201" s="6"/>
      <c r="BU201" s="4"/>
      <c r="BV201" s="4"/>
      <c r="BW201" s="4"/>
      <c r="BX201" s="4"/>
      <c r="BY201" s="4"/>
      <c r="BZ201" s="4"/>
      <c r="CA201" s="6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6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</row>
    <row r="202" spans="1:126" x14ac:dyDescent="0.25">
      <c r="A202" s="7"/>
      <c r="B202" s="4"/>
      <c r="C202" s="5" t="s">
        <v>12</v>
      </c>
      <c r="D202" s="5" t="s">
        <v>23</v>
      </c>
      <c r="E202" s="41"/>
      <c r="F202" s="4"/>
      <c r="G202" s="4">
        <f t="shared" ca="1" si="88"/>
        <v>0</v>
      </c>
      <c r="H202" s="4">
        <f t="shared" ca="1" si="111"/>
        <v>0</v>
      </c>
      <c r="I202" s="6"/>
      <c r="J202" s="4">
        <f t="shared" ref="J202:O202" si="112">SUM(J194:J201)</f>
        <v>0</v>
      </c>
      <c r="K202" s="4">
        <f t="shared" si="112"/>
        <v>0</v>
      </c>
      <c r="L202" s="4">
        <f t="shared" si="112"/>
        <v>0</v>
      </c>
      <c r="M202" s="4">
        <f t="shared" si="112"/>
        <v>0</v>
      </c>
      <c r="N202" s="4">
        <f t="shared" si="112"/>
        <v>0</v>
      </c>
      <c r="O202" s="4">
        <f t="shared" si="112"/>
        <v>0</v>
      </c>
      <c r="P202" s="6"/>
      <c r="Q202" s="4">
        <f t="shared" ref="Q202:V202" si="113">SUM(Q194:Q201)</f>
        <v>0</v>
      </c>
      <c r="R202" s="4">
        <f t="shared" si="113"/>
        <v>0</v>
      </c>
      <c r="S202" s="4">
        <f t="shared" si="113"/>
        <v>0</v>
      </c>
      <c r="T202" s="4">
        <f t="shared" si="113"/>
        <v>0</v>
      </c>
      <c r="U202" s="4">
        <f t="shared" si="113"/>
        <v>0</v>
      </c>
      <c r="V202" s="4">
        <f t="shared" si="113"/>
        <v>0</v>
      </c>
      <c r="W202" s="6"/>
      <c r="X202" s="4">
        <f t="shared" ref="X202:AC202" si="114">SUM(X194:X201)</f>
        <v>0</v>
      </c>
      <c r="Y202" s="4">
        <f t="shared" si="114"/>
        <v>0</v>
      </c>
      <c r="Z202" s="4">
        <f t="shared" si="114"/>
        <v>0</v>
      </c>
      <c r="AA202" s="4">
        <f t="shared" si="114"/>
        <v>0</v>
      </c>
      <c r="AB202" s="4">
        <f t="shared" si="114"/>
        <v>0</v>
      </c>
      <c r="AC202" s="4">
        <f t="shared" si="114"/>
        <v>0</v>
      </c>
      <c r="AD202" s="6"/>
      <c r="AE202" s="4">
        <f t="shared" ref="AE202:AJ202" si="115">SUM(AE194:AE201)</f>
        <v>0</v>
      </c>
      <c r="AF202" s="4">
        <f t="shared" si="115"/>
        <v>0</v>
      </c>
      <c r="AG202" s="4">
        <f t="shared" si="115"/>
        <v>0</v>
      </c>
      <c r="AH202" s="4">
        <f t="shared" si="115"/>
        <v>0</v>
      </c>
      <c r="AI202" s="4">
        <f t="shared" si="115"/>
        <v>0</v>
      </c>
      <c r="AJ202" s="4">
        <f t="shared" si="115"/>
        <v>0</v>
      </c>
      <c r="AK202" s="6"/>
      <c r="AL202" s="4">
        <f t="shared" ref="AL202:AQ202" si="116">SUM(AL194:AL201)</f>
        <v>0</v>
      </c>
      <c r="AM202" s="4">
        <f t="shared" si="116"/>
        <v>0</v>
      </c>
      <c r="AN202" s="4">
        <f t="shared" si="116"/>
        <v>0</v>
      </c>
      <c r="AO202" s="4">
        <f t="shared" si="116"/>
        <v>0</v>
      </c>
      <c r="AP202" s="4">
        <f t="shared" si="116"/>
        <v>0</v>
      </c>
      <c r="AQ202" s="4">
        <f t="shared" si="116"/>
        <v>0</v>
      </c>
      <c r="AR202" s="6"/>
      <c r="AS202" s="4">
        <f t="shared" ref="AS202:AX202" si="117">SUM(AS194:AS201)</f>
        <v>0</v>
      </c>
      <c r="AT202" s="4">
        <f t="shared" si="117"/>
        <v>0</v>
      </c>
      <c r="AU202" s="4">
        <f t="shared" si="117"/>
        <v>0</v>
      </c>
      <c r="AV202" s="4">
        <f t="shared" si="117"/>
        <v>0</v>
      </c>
      <c r="AW202" s="4">
        <f t="shared" si="117"/>
        <v>0</v>
      </c>
      <c r="AX202" s="4">
        <f t="shared" si="117"/>
        <v>0</v>
      </c>
      <c r="AY202" s="6"/>
      <c r="AZ202" s="4">
        <f t="shared" ref="AZ202:BE202" si="118">SUM(AZ194:AZ201)</f>
        <v>0</v>
      </c>
      <c r="BA202" s="4">
        <f t="shared" si="118"/>
        <v>0</v>
      </c>
      <c r="BB202" s="4">
        <f t="shared" si="118"/>
        <v>0</v>
      </c>
      <c r="BC202" s="4">
        <f t="shared" si="118"/>
        <v>0</v>
      </c>
      <c r="BD202" s="4">
        <f t="shared" si="118"/>
        <v>0</v>
      </c>
      <c r="BE202" s="4">
        <f t="shared" si="118"/>
        <v>0</v>
      </c>
      <c r="BF202" s="6"/>
      <c r="BG202" s="4">
        <f t="shared" ref="BG202:BL202" si="119">SUM(BG194:BG201)</f>
        <v>0</v>
      </c>
      <c r="BH202" s="4">
        <f t="shared" si="119"/>
        <v>0</v>
      </c>
      <c r="BI202" s="4">
        <f t="shared" si="119"/>
        <v>0</v>
      </c>
      <c r="BJ202" s="4">
        <f t="shared" si="119"/>
        <v>0</v>
      </c>
      <c r="BK202" s="4">
        <f t="shared" si="119"/>
        <v>0</v>
      </c>
      <c r="BL202" s="4">
        <f t="shared" si="119"/>
        <v>0</v>
      </c>
      <c r="BM202" s="6"/>
      <c r="BN202" s="4">
        <f t="shared" ref="BN202:BS202" si="120">SUM(BN194:BN201)</f>
        <v>0</v>
      </c>
      <c r="BO202" s="4">
        <f t="shared" si="120"/>
        <v>0</v>
      </c>
      <c r="BP202" s="4">
        <f t="shared" si="120"/>
        <v>0</v>
      </c>
      <c r="BQ202" s="4">
        <f t="shared" si="120"/>
        <v>0</v>
      </c>
      <c r="BR202" s="4">
        <f t="shared" si="120"/>
        <v>0</v>
      </c>
      <c r="BS202" s="4">
        <f t="shared" si="120"/>
        <v>0</v>
      </c>
      <c r="BT202" s="6"/>
      <c r="BU202" s="4"/>
      <c r="BV202" s="4"/>
      <c r="BW202" s="4"/>
      <c r="BX202" s="4"/>
      <c r="BY202" s="4"/>
      <c r="BZ202" s="4"/>
      <c r="CA202" s="6"/>
      <c r="CB202" s="4">
        <f t="shared" ref="CA202:CW202" si="121">SUM(CB194:CB201)</f>
        <v>0</v>
      </c>
      <c r="CC202" s="4">
        <f t="shared" si="121"/>
        <v>0</v>
      </c>
      <c r="CD202" s="4">
        <f t="shared" si="121"/>
        <v>0</v>
      </c>
      <c r="CE202" s="4">
        <f t="shared" si="121"/>
        <v>0</v>
      </c>
      <c r="CF202" s="4">
        <f t="shared" si="121"/>
        <v>0</v>
      </c>
      <c r="CG202" s="4">
        <f t="shared" si="121"/>
        <v>0</v>
      </c>
      <c r="CH202" s="4">
        <f t="shared" si="121"/>
        <v>0</v>
      </c>
      <c r="CI202" s="4">
        <f t="shared" si="121"/>
        <v>0</v>
      </c>
      <c r="CJ202" s="4">
        <f t="shared" si="121"/>
        <v>0</v>
      </c>
      <c r="CK202" s="4">
        <f t="shared" si="121"/>
        <v>0</v>
      </c>
      <c r="CL202" s="4">
        <f t="shared" si="121"/>
        <v>0</v>
      </c>
      <c r="CM202" s="4">
        <f t="shared" si="121"/>
        <v>0</v>
      </c>
      <c r="CN202" s="4">
        <f t="shared" si="121"/>
        <v>0</v>
      </c>
      <c r="CO202" s="4">
        <f t="shared" si="121"/>
        <v>0</v>
      </c>
      <c r="CP202" s="4">
        <f t="shared" si="121"/>
        <v>0</v>
      </c>
      <c r="CQ202" s="4">
        <f t="shared" si="121"/>
        <v>0</v>
      </c>
      <c r="CR202" s="4">
        <f t="shared" si="121"/>
        <v>0</v>
      </c>
      <c r="CS202" s="4">
        <f t="shared" si="121"/>
        <v>0</v>
      </c>
      <c r="CT202" s="4">
        <f t="shared" si="121"/>
        <v>0</v>
      </c>
      <c r="CU202" s="4">
        <f t="shared" si="121"/>
        <v>0</v>
      </c>
      <c r="CV202" s="4">
        <f t="shared" si="121"/>
        <v>0</v>
      </c>
      <c r="CW202" s="4">
        <f t="shared" si="121"/>
        <v>0</v>
      </c>
      <c r="CX202" s="6"/>
      <c r="CY202" s="4">
        <f>SUM(CY194:CY201)</f>
        <v>0</v>
      </c>
      <c r="CZ202" s="4">
        <f t="shared" ref="CZ202:DV202" si="122">SUM(CZ194:CZ201)</f>
        <v>0</v>
      </c>
      <c r="DA202" s="4">
        <f t="shared" si="122"/>
        <v>0</v>
      </c>
      <c r="DB202" s="4">
        <f t="shared" si="122"/>
        <v>0</v>
      </c>
      <c r="DC202" s="4">
        <f t="shared" si="122"/>
        <v>0</v>
      </c>
      <c r="DD202" s="4">
        <f t="shared" si="122"/>
        <v>0</v>
      </c>
      <c r="DE202" s="4">
        <f t="shared" si="122"/>
        <v>0</v>
      </c>
      <c r="DF202" s="4">
        <f t="shared" si="122"/>
        <v>0</v>
      </c>
      <c r="DG202" s="4">
        <f t="shared" si="122"/>
        <v>0</v>
      </c>
      <c r="DH202" s="4">
        <f t="shared" si="122"/>
        <v>0</v>
      </c>
      <c r="DI202" s="4">
        <f t="shared" si="122"/>
        <v>0</v>
      </c>
      <c r="DJ202" s="4">
        <f t="shared" si="122"/>
        <v>0</v>
      </c>
      <c r="DK202" s="4">
        <f t="shared" si="122"/>
        <v>0</v>
      </c>
      <c r="DL202" s="4">
        <f t="shared" si="122"/>
        <v>0</v>
      </c>
      <c r="DM202" s="4">
        <f t="shared" si="122"/>
        <v>0</v>
      </c>
      <c r="DN202" s="4">
        <f t="shared" si="122"/>
        <v>0</v>
      </c>
      <c r="DO202" s="4">
        <f t="shared" si="122"/>
        <v>0</v>
      </c>
      <c r="DP202" s="4">
        <f t="shared" si="122"/>
        <v>0</v>
      </c>
      <c r="DQ202" s="4">
        <f t="shared" si="122"/>
        <v>0</v>
      </c>
      <c r="DR202" s="4">
        <f t="shared" si="122"/>
        <v>0</v>
      </c>
      <c r="DS202" s="4">
        <f t="shared" si="122"/>
        <v>0</v>
      </c>
      <c r="DT202" s="4">
        <f t="shared" si="122"/>
        <v>0</v>
      </c>
      <c r="DU202" s="4">
        <f t="shared" si="122"/>
        <v>0</v>
      </c>
      <c r="DV202" s="4">
        <f t="shared" si="122"/>
        <v>0</v>
      </c>
    </row>
    <row r="203" spans="1:126" x14ac:dyDescent="0.25">
      <c r="B203" s="3"/>
      <c r="C203" s="3"/>
      <c r="D203" s="3"/>
      <c r="E203" s="3"/>
      <c r="F203" s="3"/>
      <c r="G203" s="4">
        <f t="shared" ca="1" si="88"/>
        <v>0</v>
      </c>
      <c r="H203" s="4">
        <f t="shared" ca="1" si="111"/>
        <v>0</v>
      </c>
      <c r="I203" s="3"/>
      <c r="J203" s="6"/>
      <c r="K203" s="6"/>
      <c r="L203" s="6"/>
      <c r="M203" s="6"/>
      <c r="N203" s="6"/>
      <c r="O203" s="6"/>
      <c r="P203" s="3"/>
      <c r="Q203" s="6"/>
      <c r="R203" s="6"/>
      <c r="S203" s="6"/>
      <c r="T203" s="6"/>
      <c r="U203" s="6"/>
      <c r="V203" s="6"/>
      <c r="W203" s="3"/>
      <c r="X203" s="6"/>
      <c r="Y203" s="6"/>
      <c r="Z203" s="6"/>
      <c r="AA203" s="6"/>
      <c r="AB203" s="6"/>
      <c r="AC203" s="6"/>
      <c r="AD203" s="3"/>
      <c r="AE203" s="6"/>
      <c r="AF203" s="6"/>
      <c r="AG203" s="6"/>
      <c r="AH203" s="6"/>
      <c r="AI203" s="6"/>
      <c r="AJ203" s="6"/>
      <c r="AK203" s="3"/>
      <c r="AL203" s="6"/>
      <c r="AM203" s="6"/>
      <c r="AN203" s="6"/>
      <c r="AO203" s="6"/>
      <c r="AP203" s="6"/>
      <c r="AQ203" s="6"/>
      <c r="AR203" s="3"/>
      <c r="AS203" s="6"/>
      <c r="AT203" s="6"/>
      <c r="AU203" s="6"/>
      <c r="AV203" s="6"/>
      <c r="AW203" s="6"/>
      <c r="AX203" s="6"/>
      <c r="AY203" s="3"/>
      <c r="AZ203" s="6"/>
      <c r="BA203" s="6"/>
      <c r="BB203" s="6"/>
      <c r="BC203" s="6"/>
      <c r="BD203" s="6"/>
      <c r="BE203" s="6"/>
      <c r="BF203" s="3"/>
      <c r="BG203" s="6"/>
      <c r="BH203" s="6"/>
      <c r="BI203" s="6"/>
      <c r="BJ203" s="6"/>
      <c r="BK203" s="6"/>
      <c r="BL203" s="6"/>
      <c r="BM203" s="3"/>
      <c r="BN203" s="6"/>
      <c r="BO203" s="6"/>
      <c r="BP203" s="6"/>
      <c r="BQ203" s="6"/>
      <c r="BR203" s="6"/>
      <c r="BS203" s="6"/>
      <c r="BT203" s="3"/>
      <c r="BU203" s="6"/>
      <c r="BV203" s="6"/>
      <c r="BW203" s="6"/>
      <c r="BX203" s="6"/>
      <c r="BY203" s="6"/>
      <c r="BZ203" s="6"/>
      <c r="CA203" s="3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3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</row>
    <row r="204" spans="1:126" x14ac:dyDescent="0.25">
      <c r="A204" s="7"/>
      <c r="B204" s="4"/>
      <c r="C204" s="4"/>
      <c r="D204" s="4" t="s">
        <v>24</v>
      </c>
      <c r="E204" s="39"/>
      <c r="F204" s="4"/>
      <c r="G204" s="4">
        <f t="shared" ca="1" si="88"/>
        <v>0</v>
      </c>
      <c r="H204" s="4">
        <f t="shared" ca="1" si="111"/>
        <v>0</v>
      </c>
      <c r="I204" s="6"/>
      <c r="J204" s="1"/>
      <c r="K204" s="1"/>
      <c r="L204" s="4"/>
      <c r="M204" s="4"/>
      <c r="N204" s="4"/>
      <c r="O204" s="4"/>
      <c r="P204" s="6"/>
      <c r="Q204" s="4"/>
      <c r="R204" s="1"/>
      <c r="S204" s="4"/>
      <c r="T204" s="4"/>
      <c r="U204" s="4"/>
      <c r="V204" s="4"/>
      <c r="W204" s="6"/>
      <c r="X204" s="4"/>
      <c r="Y204" s="1"/>
      <c r="Z204" s="4"/>
      <c r="AA204" s="4"/>
      <c r="AB204" s="4"/>
      <c r="AC204" s="4"/>
      <c r="AD204" s="6"/>
      <c r="AE204" s="4"/>
      <c r="AF204" s="4"/>
      <c r="AG204" s="4"/>
      <c r="AH204" s="4"/>
      <c r="AI204" s="4"/>
      <c r="AJ204" s="4"/>
      <c r="AK204" s="6"/>
      <c r="AL204" s="4"/>
      <c r="AM204" s="4"/>
      <c r="AN204" s="4"/>
      <c r="AO204" s="4"/>
      <c r="AP204" s="4"/>
      <c r="AQ204" s="4"/>
      <c r="AR204" s="6"/>
      <c r="AS204" s="4"/>
      <c r="AT204" s="4"/>
      <c r="AU204" s="4"/>
      <c r="AV204" s="4"/>
      <c r="AW204" s="4"/>
      <c r="AX204" s="4"/>
      <c r="AY204" s="6"/>
      <c r="AZ204" s="4"/>
      <c r="BA204" s="4"/>
      <c r="BB204" s="4"/>
      <c r="BC204" s="4"/>
      <c r="BD204" s="4"/>
      <c r="BE204" s="4"/>
      <c r="BF204" s="6"/>
      <c r="BG204" s="4"/>
      <c r="BH204" s="4"/>
      <c r="BI204" s="4"/>
      <c r="BJ204" s="4"/>
      <c r="BK204" s="4"/>
      <c r="BL204" s="4"/>
      <c r="BM204" s="6"/>
      <c r="BN204" s="4"/>
      <c r="BO204" s="4"/>
      <c r="BP204" s="4"/>
      <c r="BQ204" s="4"/>
      <c r="BR204" s="4"/>
      <c r="BS204" s="4"/>
      <c r="BT204" s="6"/>
      <c r="BU204" s="4"/>
      <c r="BV204" s="4"/>
      <c r="BW204" s="4"/>
      <c r="BX204" s="4"/>
      <c r="BY204" s="4"/>
      <c r="BZ204" s="4"/>
      <c r="CA204" s="6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6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</row>
    <row r="205" spans="1:126" x14ac:dyDescent="0.25">
      <c r="A205" s="7"/>
      <c r="B205" s="4"/>
      <c r="C205" s="8"/>
      <c r="D205" s="4" t="s">
        <v>24</v>
      </c>
      <c r="E205" s="39"/>
      <c r="F205" s="4"/>
      <c r="G205" s="4">
        <f t="shared" ca="1" si="88"/>
        <v>0</v>
      </c>
      <c r="H205" s="4">
        <f t="shared" ca="1" si="111"/>
        <v>0</v>
      </c>
      <c r="I205" s="6"/>
      <c r="J205" s="4"/>
      <c r="K205" s="4"/>
      <c r="L205" s="4"/>
      <c r="M205" s="4"/>
      <c r="N205" s="4"/>
      <c r="O205" s="4"/>
      <c r="P205" s="6"/>
      <c r="Q205" s="4"/>
      <c r="R205" s="4"/>
      <c r="S205" s="4"/>
      <c r="T205" s="4"/>
      <c r="U205" s="4"/>
      <c r="V205" s="4"/>
      <c r="W205" s="6"/>
      <c r="X205" s="4"/>
      <c r="Y205" s="4"/>
      <c r="Z205" s="4"/>
      <c r="AA205" s="4"/>
      <c r="AB205" s="4"/>
      <c r="AC205" s="4"/>
      <c r="AD205" s="6"/>
      <c r="AE205" s="4"/>
      <c r="AF205" s="4"/>
      <c r="AG205" s="4"/>
      <c r="AH205" s="4"/>
      <c r="AI205" s="4"/>
      <c r="AJ205" s="4"/>
      <c r="AK205" s="6"/>
      <c r="AL205" s="4"/>
      <c r="AM205" s="4"/>
      <c r="AN205" s="4"/>
      <c r="AO205" s="4"/>
      <c r="AP205" s="4"/>
      <c r="AQ205" s="4"/>
      <c r="AR205" s="6"/>
      <c r="AS205" s="4"/>
      <c r="AT205" s="4"/>
      <c r="AU205" s="4"/>
      <c r="AV205" s="4"/>
      <c r="AW205" s="4"/>
      <c r="AX205" s="4"/>
      <c r="AY205" s="6"/>
      <c r="AZ205" s="4"/>
      <c r="BA205" s="4"/>
      <c r="BB205" s="4"/>
      <c r="BC205" s="4"/>
      <c r="BD205" s="4"/>
      <c r="BE205" s="4"/>
      <c r="BF205" s="6"/>
      <c r="BG205" s="4"/>
      <c r="BH205" s="4"/>
      <c r="BI205" s="4"/>
      <c r="BJ205" s="4"/>
      <c r="BK205" s="4"/>
      <c r="BL205" s="4"/>
      <c r="BM205" s="6"/>
      <c r="BN205" s="4"/>
      <c r="BO205" s="4"/>
      <c r="BP205" s="4"/>
      <c r="BQ205" s="4"/>
      <c r="BR205" s="4"/>
      <c r="BS205" s="4"/>
      <c r="BT205" s="6"/>
      <c r="BU205" s="4"/>
      <c r="BV205" s="4"/>
      <c r="BW205" s="4"/>
      <c r="BX205" s="4"/>
      <c r="BY205" s="4"/>
      <c r="BZ205" s="4"/>
      <c r="CA205" s="6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6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</row>
    <row r="206" spans="1:126" x14ac:dyDescent="0.25">
      <c r="A206" s="7"/>
      <c r="B206" s="4"/>
      <c r="C206" s="4"/>
      <c r="D206" s="4" t="s">
        <v>24</v>
      </c>
      <c r="E206" s="39"/>
      <c r="F206" s="4"/>
      <c r="G206" s="4">
        <f t="shared" ca="1" si="88"/>
        <v>0</v>
      </c>
      <c r="H206" s="4">
        <f t="shared" ca="1" si="111"/>
        <v>0</v>
      </c>
      <c r="I206" s="6"/>
      <c r="J206" s="4"/>
      <c r="K206" s="4"/>
      <c r="L206" s="4"/>
      <c r="M206" s="4"/>
      <c r="N206" s="4"/>
      <c r="O206" s="4"/>
      <c r="P206" s="6"/>
      <c r="Q206" s="4"/>
      <c r="R206" s="4"/>
      <c r="S206" s="4"/>
      <c r="T206" s="4"/>
      <c r="U206" s="4"/>
      <c r="V206" s="4"/>
      <c r="W206" s="6"/>
      <c r="X206" s="4"/>
      <c r="Y206" s="4"/>
      <c r="Z206" s="4"/>
      <c r="AA206" s="4"/>
      <c r="AB206" s="4"/>
      <c r="AC206" s="4"/>
      <c r="AD206" s="6"/>
      <c r="AE206" s="4"/>
      <c r="AF206" s="4"/>
      <c r="AG206" s="4"/>
      <c r="AH206" s="4"/>
      <c r="AI206" s="4"/>
      <c r="AJ206" s="4"/>
      <c r="AK206" s="6"/>
      <c r="AL206" s="4"/>
      <c r="AM206" s="4"/>
      <c r="AN206" s="4"/>
      <c r="AO206" s="4"/>
      <c r="AP206" s="4"/>
      <c r="AQ206" s="4"/>
      <c r="AR206" s="6"/>
      <c r="AS206" s="4"/>
      <c r="AT206" s="4"/>
      <c r="AU206" s="4"/>
      <c r="AV206" s="4"/>
      <c r="AW206" s="4"/>
      <c r="AX206" s="4"/>
      <c r="AY206" s="6"/>
      <c r="AZ206" s="4"/>
      <c r="BA206" s="4"/>
      <c r="BB206" s="4"/>
      <c r="BC206" s="4"/>
      <c r="BD206" s="4"/>
      <c r="BE206" s="4"/>
      <c r="BF206" s="6"/>
      <c r="BG206" s="4"/>
      <c r="BH206" s="4"/>
      <c r="BI206" s="4"/>
      <c r="BJ206" s="4"/>
      <c r="BK206" s="4"/>
      <c r="BL206" s="4"/>
      <c r="BM206" s="6"/>
      <c r="BN206" s="4"/>
      <c r="BO206" s="4"/>
      <c r="BP206" s="4"/>
      <c r="BQ206" s="4"/>
      <c r="BR206" s="4"/>
      <c r="BS206" s="4"/>
      <c r="BT206" s="6"/>
      <c r="BU206" s="4"/>
      <c r="BV206" s="4"/>
      <c r="BW206" s="4"/>
      <c r="BX206" s="4"/>
      <c r="BY206" s="4"/>
      <c r="BZ206" s="4"/>
      <c r="CA206" s="6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6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</row>
    <row r="207" spans="1:126" x14ac:dyDescent="0.25">
      <c r="A207" s="7"/>
      <c r="B207" s="4"/>
      <c r="C207" s="4"/>
      <c r="D207" s="4" t="s">
        <v>24</v>
      </c>
      <c r="E207" s="39"/>
      <c r="F207" s="4"/>
      <c r="G207" s="4">
        <f t="shared" ref="G207:G212" ca="1" si="123">SUMIF($J$6:$AAA$6, "&gt;="&amp;TODAY(),J207:AAA207)</f>
        <v>0</v>
      </c>
      <c r="H207" s="4">
        <f t="shared" ca="1" si="111"/>
        <v>0</v>
      </c>
      <c r="I207" s="6"/>
      <c r="J207" s="4"/>
      <c r="K207" s="4"/>
      <c r="L207" s="4"/>
      <c r="M207" s="4"/>
      <c r="N207" s="4"/>
      <c r="O207" s="4"/>
      <c r="P207" s="6"/>
      <c r="Q207" s="4"/>
      <c r="R207" s="4"/>
      <c r="S207" s="4"/>
      <c r="T207" s="4"/>
      <c r="U207" s="4"/>
      <c r="V207" s="4"/>
      <c r="W207" s="6"/>
      <c r="X207" s="4"/>
      <c r="Y207" s="4"/>
      <c r="Z207" s="4"/>
      <c r="AA207" s="4"/>
      <c r="AB207" s="4"/>
      <c r="AC207" s="4"/>
      <c r="AD207" s="6"/>
      <c r="AE207" s="4"/>
      <c r="AF207" s="4"/>
      <c r="AG207" s="4"/>
      <c r="AH207" s="4"/>
      <c r="AI207" s="4"/>
      <c r="AJ207" s="4"/>
      <c r="AK207" s="6"/>
      <c r="AL207" s="4"/>
      <c r="AM207" s="4"/>
      <c r="AN207" s="4"/>
      <c r="AO207" s="4"/>
      <c r="AP207" s="4"/>
      <c r="AQ207" s="4"/>
      <c r="AR207" s="6"/>
      <c r="AS207" s="4"/>
      <c r="AT207" s="4"/>
      <c r="AU207" s="4"/>
      <c r="AV207" s="4"/>
      <c r="AW207" s="4"/>
      <c r="AX207" s="4"/>
      <c r="AY207" s="6"/>
      <c r="AZ207" s="4"/>
      <c r="BA207" s="4"/>
      <c r="BB207" s="4"/>
      <c r="BC207" s="4"/>
      <c r="BD207" s="4"/>
      <c r="BE207" s="4"/>
      <c r="BF207" s="6"/>
      <c r="BG207" s="4"/>
      <c r="BH207" s="4"/>
      <c r="BI207" s="4"/>
      <c r="BJ207" s="4"/>
      <c r="BK207" s="4"/>
      <c r="BL207" s="4"/>
      <c r="BM207" s="6"/>
      <c r="BN207" s="4"/>
      <c r="BO207" s="4"/>
      <c r="BP207" s="4"/>
      <c r="BQ207" s="4"/>
      <c r="BR207" s="4"/>
      <c r="BS207" s="4"/>
      <c r="BT207" s="6"/>
      <c r="BU207" s="4"/>
      <c r="BV207" s="4"/>
      <c r="BW207" s="4"/>
      <c r="BX207" s="4"/>
      <c r="BY207" s="4"/>
      <c r="BZ207" s="4"/>
      <c r="CA207" s="6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6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</row>
    <row r="208" spans="1:126" x14ac:dyDescent="0.25">
      <c r="A208" s="7"/>
      <c r="B208" s="4"/>
      <c r="C208" s="4"/>
      <c r="D208" s="4" t="s">
        <v>24</v>
      </c>
      <c r="E208" s="39"/>
      <c r="F208" s="4"/>
      <c r="G208" s="4">
        <f t="shared" ca="1" si="123"/>
        <v>0</v>
      </c>
      <c r="H208" s="4">
        <f t="shared" ca="1" si="111"/>
        <v>0</v>
      </c>
      <c r="I208" s="6"/>
      <c r="J208" s="4"/>
      <c r="K208" s="4"/>
      <c r="L208" s="4"/>
      <c r="M208" s="4"/>
      <c r="N208" s="4"/>
      <c r="O208" s="4"/>
      <c r="P208" s="6"/>
      <c r="Q208" s="4"/>
      <c r="R208" s="4"/>
      <c r="S208" s="4"/>
      <c r="T208" s="4"/>
      <c r="U208" s="4"/>
      <c r="V208" s="4"/>
      <c r="W208" s="6"/>
      <c r="X208" s="4"/>
      <c r="Y208" s="4"/>
      <c r="Z208" s="4"/>
      <c r="AA208" s="4"/>
      <c r="AB208" s="4"/>
      <c r="AC208" s="4"/>
      <c r="AD208" s="6"/>
      <c r="AE208" s="4"/>
      <c r="AF208" s="4"/>
      <c r="AG208" s="4"/>
      <c r="AH208" s="4"/>
      <c r="AI208" s="4"/>
      <c r="AJ208" s="4"/>
      <c r="AK208" s="6"/>
      <c r="AL208" s="4"/>
      <c r="AM208" s="4"/>
      <c r="AN208" s="4"/>
      <c r="AO208" s="4"/>
      <c r="AP208" s="4"/>
      <c r="AQ208" s="4"/>
      <c r="AR208" s="6"/>
      <c r="AS208" s="4"/>
      <c r="AT208" s="4"/>
      <c r="AU208" s="4"/>
      <c r="AV208" s="4"/>
      <c r="AW208" s="4"/>
      <c r="AX208" s="4"/>
      <c r="AY208" s="6"/>
      <c r="AZ208" s="4"/>
      <c r="BA208" s="4"/>
      <c r="BB208" s="4"/>
      <c r="BC208" s="4"/>
      <c r="BD208" s="4"/>
      <c r="BE208" s="4"/>
      <c r="BF208" s="6"/>
      <c r="BG208" s="4"/>
      <c r="BH208" s="4"/>
      <c r="BI208" s="4"/>
      <c r="BJ208" s="4"/>
      <c r="BK208" s="4"/>
      <c r="BL208" s="4"/>
      <c r="BM208" s="6"/>
      <c r="BN208" s="4"/>
      <c r="BO208" s="4"/>
      <c r="BP208" s="4"/>
      <c r="BQ208" s="4"/>
      <c r="BR208" s="4"/>
      <c r="BS208" s="4"/>
      <c r="BT208" s="6"/>
      <c r="BU208" s="4"/>
      <c r="BV208" s="4"/>
      <c r="BW208" s="4"/>
      <c r="BX208" s="4"/>
      <c r="BY208" s="4"/>
      <c r="BZ208" s="4"/>
      <c r="CA208" s="6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6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</row>
    <row r="209" spans="1:126" x14ac:dyDescent="0.25">
      <c r="A209" s="7"/>
      <c r="B209" s="4"/>
      <c r="C209" s="4"/>
      <c r="D209" s="4" t="s">
        <v>24</v>
      </c>
      <c r="E209" s="39"/>
      <c r="F209" s="4"/>
      <c r="G209" s="4">
        <f t="shared" ca="1" si="123"/>
        <v>0</v>
      </c>
      <c r="H209" s="4">
        <f t="shared" ca="1" si="111"/>
        <v>0</v>
      </c>
      <c r="I209" s="6"/>
      <c r="J209" s="4"/>
      <c r="K209" s="4"/>
      <c r="L209" s="4"/>
      <c r="M209" s="4"/>
      <c r="N209" s="4"/>
      <c r="O209" s="4"/>
      <c r="P209" s="6"/>
      <c r="Q209" s="4"/>
      <c r="R209" s="4"/>
      <c r="S209" s="4"/>
      <c r="T209" s="4"/>
      <c r="U209" s="4"/>
      <c r="V209" s="4"/>
      <c r="W209" s="6"/>
      <c r="X209" s="4"/>
      <c r="Y209" s="4"/>
      <c r="Z209" s="4"/>
      <c r="AA209" s="4"/>
      <c r="AB209" s="4"/>
      <c r="AC209" s="4"/>
      <c r="AD209" s="6"/>
      <c r="AE209" s="4"/>
      <c r="AF209" s="4"/>
      <c r="AG209" s="4"/>
      <c r="AH209" s="4"/>
      <c r="AI209" s="4"/>
      <c r="AJ209" s="4"/>
      <c r="AK209" s="6"/>
      <c r="AL209" s="4"/>
      <c r="AM209" s="4"/>
      <c r="AN209" s="4"/>
      <c r="AO209" s="4"/>
      <c r="AP209" s="4"/>
      <c r="AQ209" s="4"/>
      <c r="AR209" s="6"/>
      <c r="AS209" s="4"/>
      <c r="AT209" s="4"/>
      <c r="AU209" s="4"/>
      <c r="AV209" s="4"/>
      <c r="AW209" s="4"/>
      <c r="AX209" s="4"/>
      <c r="AY209" s="6"/>
      <c r="AZ209" s="4"/>
      <c r="BA209" s="4"/>
      <c r="BB209" s="4"/>
      <c r="BC209" s="4"/>
      <c r="BD209" s="4"/>
      <c r="BE209" s="4"/>
      <c r="BF209" s="6"/>
      <c r="BG209" s="4"/>
      <c r="BH209" s="4"/>
      <c r="BI209" s="4"/>
      <c r="BJ209" s="4"/>
      <c r="BK209" s="4"/>
      <c r="BL209" s="4"/>
      <c r="BM209" s="6"/>
      <c r="BN209" s="4"/>
      <c r="BO209" s="4"/>
      <c r="BP209" s="4"/>
      <c r="BQ209" s="4"/>
      <c r="BR209" s="4"/>
      <c r="BS209" s="4"/>
      <c r="BT209" s="6"/>
      <c r="BU209" s="4"/>
      <c r="BV209" s="4"/>
      <c r="BW209" s="4"/>
      <c r="BX209" s="4"/>
      <c r="BY209" s="4"/>
      <c r="BZ209" s="4"/>
      <c r="CA209" s="6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6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</row>
    <row r="210" spans="1:126" x14ac:dyDescent="0.25">
      <c r="A210" s="7"/>
      <c r="B210" s="4"/>
      <c r="C210" s="4"/>
      <c r="D210" s="4" t="s">
        <v>24</v>
      </c>
      <c r="E210" s="39"/>
      <c r="F210" s="4"/>
      <c r="G210" s="4">
        <f t="shared" ca="1" si="123"/>
        <v>0</v>
      </c>
      <c r="H210" s="4">
        <f t="shared" ca="1" si="111"/>
        <v>0</v>
      </c>
      <c r="I210" s="6"/>
      <c r="J210" s="4"/>
      <c r="K210" s="4"/>
      <c r="L210" s="4"/>
      <c r="M210" s="4"/>
      <c r="N210" s="4"/>
      <c r="O210" s="4"/>
      <c r="P210" s="6"/>
      <c r="Q210" s="4"/>
      <c r="R210" s="4"/>
      <c r="S210" s="4"/>
      <c r="T210" s="4"/>
      <c r="U210" s="4"/>
      <c r="V210" s="4"/>
      <c r="W210" s="6"/>
      <c r="X210" s="4"/>
      <c r="Y210" s="4"/>
      <c r="Z210" s="4"/>
      <c r="AA210" s="4"/>
      <c r="AB210" s="4"/>
      <c r="AC210" s="4"/>
      <c r="AD210" s="6"/>
      <c r="AE210" s="4"/>
      <c r="AF210" s="4"/>
      <c r="AG210" s="4"/>
      <c r="AH210" s="4"/>
      <c r="AI210" s="4"/>
      <c r="AJ210" s="4"/>
      <c r="AK210" s="6"/>
      <c r="AL210" s="4"/>
      <c r="AM210" s="4"/>
      <c r="AN210" s="4"/>
      <c r="AO210" s="4"/>
      <c r="AP210" s="4"/>
      <c r="AQ210" s="4"/>
      <c r="AR210" s="6"/>
      <c r="AS210" s="4"/>
      <c r="AT210" s="4"/>
      <c r="AU210" s="4"/>
      <c r="AV210" s="4"/>
      <c r="AW210" s="4"/>
      <c r="AX210" s="4"/>
      <c r="AY210" s="6"/>
      <c r="AZ210" s="4"/>
      <c r="BA210" s="4"/>
      <c r="BB210" s="4"/>
      <c r="BC210" s="4"/>
      <c r="BD210" s="4"/>
      <c r="BE210" s="4"/>
      <c r="BF210" s="6"/>
      <c r="BG210" s="4"/>
      <c r="BH210" s="4"/>
      <c r="BI210" s="4"/>
      <c r="BJ210" s="4"/>
      <c r="BK210" s="4"/>
      <c r="BL210" s="4"/>
      <c r="BM210" s="6"/>
      <c r="BN210" s="4"/>
      <c r="BO210" s="4"/>
      <c r="BP210" s="4"/>
      <c r="BQ210" s="4"/>
      <c r="BR210" s="4"/>
      <c r="BS210" s="4"/>
      <c r="BT210" s="6"/>
      <c r="BU210" s="4"/>
      <c r="BV210" s="4"/>
      <c r="BW210" s="4"/>
      <c r="BX210" s="4"/>
      <c r="BY210" s="4"/>
      <c r="BZ210" s="4"/>
      <c r="CA210" s="6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6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</row>
    <row r="211" spans="1:126" x14ac:dyDescent="0.25">
      <c r="A211" s="7"/>
      <c r="B211" s="4"/>
      <c r="C211" s="4"/>
      <c r="D211" s="4" t="s">
        <v>24</v>
      </c>
      <c r="E211" s="39"/>
      <c r="F211" s="4"/>
      <c r="G211" s="4">
        <f t="shared" ca="1" si="123"/>
        <v>0</v>
      </c>
      <c r="H211" s="4">
        <f t="shared" ca="1" si="111"/>
        <v>0</v>
      </c>
      <c r="I211" s="6"/>
      <c r="J211" s="4"/>
      <c r="K211" s="4"/>
      <c r="L211" s="4"/>
      <c r="M211" s="4"/>
      <c r="N211" s="4"/>
      <c r="O211" s="4"/>
      <c r="P211" s="6"/>
      <c r="Q211" s="4"/>
      <c r="R211" s="4"/>
      <c r="S211" s="4"/>
      <c r="T211" s="4"/>
      <c r="U211" s="4"/>
      <c r="V211" s="4"/>
      <c r="W211" s="6"/>
      <c r="X211" s="4"/>
      <c r="Y211" s="4"/>
      <c r="Z211" s="4"/>
      <c r="AA211" s="4"/>
      <c r="AB211" s="4"/>
      <c r="AC211" s="4"/>
      <c r="AD211" s="6"/>
      <c r="AE211" s="4"/>
      <c r="AF211" s="4"/>
      <c r="AG211" s="4"/>
      <c r="AH211" s="4"/>
      <c r="AI211" s="4"/>
      <c r="AJ211" s="4"/>
      <c r="AK211" s="6"/>
      <c r="AL211" s="4"/>
      <c r="AM211" s="4"/>
      <c r="AN211" s="4"/>
      <c r="AO211" s="4"/>
      <c r="AP211" s="4"/>
      <c r="AQ211" s="4"/>
      <c r="AR211" s="6"/>
      <c r="AS211" s="4"/>
      <c r="AT211" s="4"/>
      <c r="AU211" s="4"/>
      <c r="AV211" s="4"/>
      <c r="AW211" s="4"/>
      <c r="AX211" s="4"/>
      <c r="AY211" s="6"/>
      <c r="AZ211" s="4"/>
      <c r="BA211" s="4"/>
      <c r="BB211" s="4"/>
      <c r="BC211" s="4"/>
      <c r="BD211" s="4"/>
      <c r="BE211" s="4"/>
      <c r="BF211" s="6"/>
      <c r="BG211" s="4"/>
      <c r="BH211" s="4"/>
      <c r="BI211" s="4"/>
      <c r="BJ211" s="4"/>
      <c r="BK211" s="4"/>
      <c r="BL211" s="4"/>
      <c r="BM211" s="6"/>
      <c r="BN211" s="4"/>
      <c r="BO211" s="4"/>
      <c r="BP211" s="4"/>
      <c r="BQ211" s="4"/>
      <c r="BR211" s="4"/>
      <c r="BS211" s="4"/>
      <c r="BT211" s="6"/>
      <c r="BU211" s="4"/>
      <c r="BV211" s="4"/>
      <c r="BW211" s="4"/>
      <c r="BX211" s="4"/>
      <c r="BY211" s="4"/>
      <c r="BZ211" s="4"/>
      <c r="CA211" s="6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6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</row>
    <row r="212" spans="1:126" x14ac:dyDescent="0.25">
      <c r="A212" s="7"/>
      <c r="B212" s="4"/>
      <c r="C212" s="5" t="s">
        <v>12</v>
      </c>
      <c r="D212" s="5" t="s">
        <v>24</v>
      </c>
      <c r="E212" s="41"/>
      <c r="F212" s="4"/>
      <c r="G212" s="4">
        <f t="shared" ca="1" si="123"/>
        <v>0</v>
      </c>
      <c r="H212" s="4">
        <f t="shared" ca="1" si="111"/>
        <v>0</v>
      </c>
      <c r="I212" s="6"/>
      <c r="J212" s="4">
        <f t="shared" ref="J212:O212" si="124">SUM(J204:J211)</f>
        <v>0</v>
      </c>
      <c r="K212" s="4">
        <f t="shared" si="124"/>
        <v>0</v>
      </c>
      <c r="L212" s="4">
        <f t="shared" si="124"/>
        <v>0</v>
      </c>
      <c r="M212" s="4">
        <f t="shared" si="124"/>
        <v>0</v>
      </c>
      <c r="N212" s="4">
        <f t="shared" si="124"/>
        <v>0</v>
      </c>
      <c r="O212" s="4">
        <f t="shared" si="124"/>
        <v>0</v>
      </c>
      <c r="P212" s="6"/>
      <c r="Q212" s="4">
        <f t="shared" ref="Q212:V212" si="125">SUM(Q204:Q211)</f>
        <v>0</v>
      </c>
      <c r="R212" s="4">
        <f t="shared" si="125"/>
        <v>0</v>
      </c>
      <c r="S212" s="4">
        <f t="shared" si="125"/>
        <v>0</v>
      </c>
      <c r="T212" s="4">
        <f t="shared" si="125"/>
        <v>0</v>
      </c>
      <c r="U212" s="4">
        <f t="shared" si="125"/>
        <v>0</v>
      </c>
      <c r="V212" s="4">
        <f t="shared" si="125"/>
        <v>0</v>
      </c>
      <c r="W212" s="6"/>
      <c r="X212" s="4">
        <f t="shared" ref="X212:AC212" si="126">SUM(X204:X211)</f>
        <v>0</v>
      </c>
      <c r="Y212" s="4">
        <f t="shared" si="126"/>
        <v>0</v>
      </c>
      <c r="Z212" s="4">
        <f t="shared" si="126"/>
        <v>0</v>
      </c>
      <c r="AA212" s="4">
        <f t="shared" si="126"/>
        <v>0</v>
      </c>
      <c r="AB212" s="4">
        <f t="shared" si="126"/>
        <v>0</v>
      </c>
      <c r="AC212" s="4">
        <f t="shared" si="126"/>
        <v>0</v>
      </c>
      <c r="AD212" s="6"/>
      <c r="AE212" s="4">
        <f t="shared" ref="AE212:AJ212" si="127">SUM(AE204:AE211)</f>
        <v>0</v>
      </c>
      <c r="AF212" s="4">
        <f t="shared" si="127"/>
        <v>0</v>
      </c>
      <c r="AG212" s="4">
        <f t="shared" si="127"/>
        <v>0</v>
      </c>
      <c r="AH212" s="4">
        <f t="shared" si="127"/>
        <v>0</v>
      </c>
      <c r="AI212" s="4">
        <f t="shared" si="127"/>
        <v>0</v>
      </c>
      <c r="AJ212" s="4">
        <f t="shared" si="127"/>
        <v>0</v>
      </c>
      <c r="AK212" s="6"/>
      <c r="AL212" s="4">
        <f t="shared" ref="AL212:AQ212" si="128">SUM(AL204:AL211)</f>
        <v>0</v>
      </c>
      <c r="AM212" s="4">
        <f t="shared" si="128"/>
        <v>0</v>
      </c>
      <c r="AN212" s="4">
        <f t="shared" si="128"/>
        <v>0</v>
      </c>
      <c r="AO212" s="4">
        <f t="shared" si="128"/>
        <v>0</v>
      </c>
      <c r="AP212" s="4">
        <f t="shared" si="128"/>
        <v>0</v>
      </c>
      <c r="AQ212" s="4">
        <f t="shared" si="128"/>
        <v>0</v>
      </c>
      <c r="AR212" s="6"/>
      <c r="AS212" s="4">
        <f t="shared" ref="AS212:AX212" si="129">SUM(AS204:AS211)</f>
        <v>0</v>
      </c>
      <c r="AT212" s="4">
        <f t="shared" si="129"/>
        <v>0</v>
      </c>
      <c r="AU212" s="4">
        <f t="shared" si="129"/>
        <v>0</v>
      </c>
      <c r="AV212" s="4">
        <f t="shared" si="129"/>
        <v>0</v>
      </c>
      <c r="AW212" s="4">
        <f t="shared" si="129"/>
        <v>0</v>
      </c>
      <c r="AX212" s="4">
        <f t="shared" si="129"/>
        <v>0</v>
      </c>
      <c r="AY212" s="6"/>
      <c r="AZ212" s="4">
        <f t="shared" ref="AZ212:BE212" si="130">SUM(AZ204:AZ211)</f>
        <v>0</v>
      </c>
      <c r="BA212" s="4">
        <f t="shared" si="130"/>
        <v>0</v>
      </c>
      <c r="BB212" s="4">
        <f t="shared" si="130"/>
        <v>0</v>
      </c>
      <c r="BC212" s="4">
        <f t="shared" si="130"/>
        <v>0</v>
      </c>
      <c r="BD212" s="4">
        <f t="shared" si="130"/>
        <v>0</v>
      </c>
      <c r="BE212" s="4">
        <f t="shared" si="130"/>
        <v>0</v>
      </c>
      <c r="BF212" s="6"/>
      <c r="BG212" s="4">
        <f t="shared" ref="BG212:BL212" si="131">SUM(BG204:BG211)</f>
        <v>0</v>
      </c>
      <c r="BH212" s="4">
        <f t="shared" si="131"/>
        <v>0</v>
      </c>
      <c r="BI212" s="4">
        <f t="shared" si="131"/>
        <v>0</v>
      </c>
      <c r="BJ212" s="4">
        <f t="shared" si="131"/>
        <v>0</v>
      </c>
      <c r="BK212" s="4">
        <f t="shared" si="131"/>
        <v>0</v>
      </c>
      <c r="BL212" s="4">
        <f t="shared" si="131"/>
        <v>0</v>
      </c>
      <c r="BM212" s="6"/>
      <c r="BN212" s="4">
        <f t="shared" ref="BN212:BS212" si="132">SUM(BN204:BN211)</f>
        <v>0</v>
      </c>
      <c r="BO212" s="4">
        <f t="shared" si="132"/>
        <v>0</v>
      </c>
      <c r="BP212" s="4">
        <f t="shared" si="132"/>
        <v>0</v>
      </c>
      <c r="BQ212" s="4">
        <f t="shared" si="132"/>
        <v>0</v>
      </c>
      <c r="BR212" s="4">
        <f t="shared" si="132"/>
        <v>0</v>
      </c>
      <c r="BS212" s="4">
        <f t="shared" si="132"/>
        <v>0</v>
      </c>
      <c r="BT212" s="6"/>
      <c r="BU212" s="4"/>
      <c r="BV212" s="4"/>
      <c r="BW212" s="4"/>
      <c r="BX212" s="4"/>
      <c r="BY212" s="4"/>
      <c r="BZ212" s="4"/>
      <c r="CA212" s="6"/>
      <c r="CB212" s="4">
        <f t="shared" ref="CA212:CW212" si="133">SUM(CB204:CB211)</f>
        <v>0</v>
      </c>
      <c r="CC212" s="4">
        <f t="shared" si="133"/>
        <v>0</v>
      </c>
      <c r="CD212" s="4">
        <f t="shared" si="133"/>
        <v>0</v>
      </c>
      <c r="CE212" s="4">
        <f t="shared" si="133"/>
        <v>0</v>
      </c>
      <c r="CF212" s="4">
        <f t="shared" si="133"/>
        <v>0</v>
      </c>
      <c r="CG212" s="4">
        <f t="shared" si="133"/>
        <v>0</v>
      </c>
      <c r="CH212" s="4">
        <f t="shared" si="133"/>
        <v>0</v>
      </c>
      <c r="CI212" s="4">
        <f t="shared" si="133"/>
        <v>0</v>
      </c>
      <c r="CJ212" s="4">
        <f t="shared" si="133"/>
        <v>0</v>
      </c>
      <c r="CK212" s="4">
        <f t="shared" si="133"/>
        <v>0</v>
      </c>
      <c r="CL212" s="4">
        <f t="shared" si="133"/>
        <v>0</v>
      </c>
      <c r="CM212" s="4">
        <f t="shared" si="133"/>
        <v>0</v>
      </c>
      <c r="CN212" s="4">
        <f t="shared" si="133"/>
        <v>0</v>
      </c>
      <c r="CO212" s="4">
        <f t="shared" si="133"/>
        <v>0</v>
      </c>
      <c r="CP212" s="4">
        <f t="shared" si="133"/>
        <v>0</v>
      </c>
      <c r="CQ212" s="4">
        <f t="shared" si="133"/>
        <v>0</v>
      </c>
      <c r="CR212" s="4">
        <f t="shared" si="133"/>
        <v>0</v>
      </c>
      <c r="CS212" s="4">
        <f t="shared" si="133"/>
        <v>0</v>
      </c>
      <c r="CT212" s="4">
        <f t="shared" si="133"/>
        <v>0</v>
      </c>
      <c r="CU212" s="4">
        <f t="shared" si="133"/>
        <v>0</v>
      </c>
      <c r="CV212" s="4">
        <f t="shared" si="133"/>
        <v>0</v>
      </c>
      <c r="CW212" s="4">
        <f t="shared" si="133"/>
        <v>0</v>
      </c>
      <c r="CX212" s="6"/>
      <c r="CY212" s="4">
        <f>SUM(CY204:CY211)</f>
        <v>0</v>
      </c>
      <c r="CZ212" s="4">
        <f t="shared" ref="CZ212:DV212" si="134">SUM(CZ204:CZ211)</f>
        <v>0</v>
      </c>
      <c r="DA212" s="4">
        <f t="shared" si="134"/>
        <v>0</v>
      </c>
      <c r="DB212" s="4">
        <f t="shared" si="134"/>
        <v>0</v>
      </c>
      <c r="DC212" s="4">
        <f t="shared" si="134"/>
        <v>0</v>
      </c>
      <c r="DD212" s="4">
        <f t="shared" si="134"/>
        <v>0</v>
      </c>
      <c r="DE212" s="4">
        <f t="shared" si="134"/>
        <v>0</v>
      </c>
      <c r="DF212" s="4">
        <f t="shared" si="134"/>
        <v>0</v>
      </c>
      <c r="DG212" s="4">
        <f t="shared" si="134"/>
        <v>0</v>
      </c>
      <c r="DH212" s="4">
        <f t="shared" si="134"/>
        <v>0</v>
      </c>
      <c r="DI212" s="4">
        <f t="shared" si="134"/>
        <v>0</v>
      </c>
      <c r="DJ212" s="4">
        <f t="shared" si="134"/>
        <v>0</v>
      </c>
      <c r="DK212" s="4">
        <f t="shared" si="134"/>
        <v>0</v>
      </c>
      <c r="DL212" s="4">
        <f t="shared" si="134"/>
        <v>0</v>
      </c>
      <c r="DM212" s="4">
        <f t="shared" si="134"/>
        <v>0</v>
      </c>
      <c r="DN212" s="4">
        <f t="shared" si="134"/>
        <v>0</v>
      </c>
      <c r="DO212" s="4">
        <f t="shared" si="134"/>
        <v>0</v>
      </c>
      <c r="DP212" s="4">
        <f t="shared" si="134"/>
        <v>0</v>
      </c>
      <c r="DQ212" s="4">
        <f t="shared" si="134"/>
        <v>0</v>
      </c>
      <c r="DR212" s="4">
        <f t="shared" si="134"/>
        <v>0</v>
      </c>
      <c r="DS212" s="4">
        <f t="shared" si="134"/>
        <v>0</v>
      </c>
      <c r="DT212" s="4">
        <f t="shared" si="134"/>
        <v>0</v>
      </c>
      <c r="DU212" s="4">
        <f t="shared" si="134"/>
        <v>0</v>
      </c>
      <c r="DV212" s="4">
        <f t="shared" si="134"/>
        <v>0</v>
      </c>
    </row>
    <row r="213" spans="1:126" x14ac:dyDescent="0.25">
      <c r="B213" s="3"/>
      <c r="C213" s="3"/>
      <c r="D213" s="3"/>
      <c r="E213" s="3"/>
      <c r="F213" s="3"/>
      <c r="G213" s="3"/>
      <c r="H213" s="3"/>
      <c r="I213" s="3"/>
      <c r="J213" s="6"/>
      <c r="K213" s="6"/>
      <c r="L213" s="6"/>
      <c r="M213" s="6"/>
      <c r="N213" s="6"/>
      <c r="O213" s="6"/>
      <c r="P213" s="3"/>
      <c r="Q213" s="6"/>
      <c r="R213" s="6"/>
      <c r="S213" s="6"/>
      <c r="T213" s="6"/>
      <c r="U213" s="6"/>
      <c r="V213" s="6"/>
      <c r="W213" s="3"/>
      <c r="X213" s="6"/>
      <c r="Y213" s="6"/>
      <c r="Z213" s="6"/>
      <c r="AA213" s="6"/>
      <c r="AB213" s="6"/>
      <c r="AC213" s="6"/>
      <c r="AD213" s="3"/>
      <c r="AE213" s="6"/>
      <c r="AF213" s="6"/>
      <c r="AG213" s="6"/>
      <c r="AH213" s="6"/>
      <c r="AI213" s="6"/>
      <c r="AJ213" s="6"/>
      <c r="AK213" s="3"/>
      <c r="AL213" s="6"/>
      <c r="AM213" s="6"/>
      <c r="AN213" s="6"/>
      <c r="AO213" s="6"/>
      <c r="AP213" s="6"/>
      <c r="AQ213" s="6"/>
      <c r="AR213" s="3"/>
      <c r="AS213" s="6"/>
      <c r="AT213" s="6"/>
      <c r="AU213" s="6"/>
      <c r="AV213" s="6"/>
      <c r="AW213" s="6"/>
      <c r="AX213" s="6"/>
      <c r="AY213" s="3"/>
      <c r="AZ213" s="6"/>
      <c r="BA213" s="6"/>
      <c r="BB213" s="6"/>
      <c r="BC213" s="6"/>
      <c r="BD213" s="6"/>
      <c r="BE213" s="6"/>
      <c r="BF213" s="3"/>
      <c r="BG213" s="6"/>
      <c r="BH213" s="6"/>
      <c r="BI213" s="6"/>
      <c r="BJ213" s="6"/>
      <c r="BK213" s="6"/>
      <c r="BL213" s="6"/>
      <c r="BM213" s="3"/>
      <c r="BN213" s="6"/>
      <c r="BO213" s="6"/>
      <c r="BP213" s="6"/>
      <c r="BQ213" s="6"/>
      <c r="BR213" s="6"/>
      <c r="BS213" s="6"/>
      <c r="BT213" s="3"/>
      <c r="BU213" s="6"/>
      <c r="BV213" s="6"/>
      <c r="BW213" s="6"/>
      <c r="BX213" s="6"/>
      <c r="BY213" s="6"/>
      <c r="BZ213" s="6"/>
      <c r="CA213" s="3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3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</row>
    <row r="571" spans="6:6" x14ac:dyDescent="0.25">
      <c r="F571" s="2" t="s">
        <v>70</v>
      </c>
    </row>
    <row r="572" spans="6:6" x14ac:dyDescent="0.25">
      <c r="F572" s="42" t="s">
        <v>18</v>
      </c>
    </row>
  </sheetData>
  <autoFilter ref="B6:H212"/>
  <mergeCells count="11">
    <mergeCell ref="CY5:DV5"/>
    <mergeCell ref="J4:O4"/>
    <mergeCell ref="Q4:V4"/>
    <mergeCell ref="X4:AC4"/>
    <mergeCell ref="AE4:AJ4"/>
    <mergeCell ref="AL4:AQ4"/>
    <mergeCell ref="AS4:AX4"/>
    <mergeCell ref="AZ4:BE4"/>
    <mergeCell ref="BG4:BL4"/>
    <mergeCell ref="BN4:BS4"/>
    <mergeCell ref="BU4:BZ4"/>
  </mergeCells>
  <conditionalFormatting sqref="J68 J89 J105 J125 J142">
    <cfRule type="cellIs" dxfId="1896" priority="1917" operator="greaterThan">
      <formula>0</formula>
    </cfRule>
  </conditionalFormatting>
  <conditionalFormatting sqref="J68 J89 J105 J125 J142">
    <cfRule type="cellIs" dxfId="1895" priority="1916" operator="greaterThan">
      <formula>0</formula>
    </cfRule>
  </conditionalFormatting>
  <conditionalFormatting sqref="Q68">
    <cfRule type="cellIs" dxfId="1894" priority="1755" operator="greaterThan">
      <formula>0</formula>
    </cfRule>
  </conditionalFormatting>
  <conditionalFormatting sqref="Q68">
    <cfRule type="cellIs" dxfId="1893" priority="1754" operator="greaterThan">
      <formula>0</formula>
    </cfRule>
  </conditionalFormatting>
  <conditionalFormatting sqref="K68">
    <cfRule type="cellIs" dxfId="1892" priority="1899" operator="greaterThan">
      <formula>0</formula>
    </cfRule>
  </conditionalFormatting>
  <conditionalFormatting sqref="K68">
    <cfRule type="cellIs" dxfId="1891" priority="1898" operator="greaterThan">
      <formula>0</formula>
    </cfRule>
  </conditionalFormatting>
  <conditionalFormatting sqref="K89">
    <cfRule type="cellIs" dxfId="1890" priority="1883" operator="greaterThan">
      <formula>0</formula>
    </cfRule>
  </conditionalFormatting>
  <conditionalFormatting sqref="K89">
    <cfRule type="cellIs" dxfId="1889" priority="1882" operator="greaterThan">
      <formula>0</formula>
    </cfRule>
  </conditionalFormatting>
  <conditionalFormatting sqref="K105">
    <cfRule type="cellIs" dxfId="1888" priority="1867" operator="greaterThan">
      <formula>0</formula>
    </cfRule>
  </conditionalFormatting>
  <conditionalFormatting sqref="K105">
    <cfRule type="cellIs" dxfId="1887" priority="1866" operator="greaterThan">
      <formula>0</formula>
    </cfRule>
  </conditionalFormatting>
  <conditionalFormatting sqref="K125">
    <cfRule type="cellIs" dxfId="1886" priority="1851" operator="greaterThan">
      <formula>0</formula>
    </cfRule>
  </conditionalFormatting>
  <conditionalFormatting sqref="K125">
    <cfRule type="cellIs" dxfId="1885" priority="1850" operator="greaterThan">
      <formula>0</formula>
    </cfRule>
  </conditionalFormatting>
  <conditionalFormatting sqref="K142">
    <cfRule type="cellIs" dxfId="1884" priority="1835" operator="greaterThan">
      <formula>0</formula>
    </cfRule>
  </conditionalFormatting>
  <conditionalFormatting sqref="K142">
    <cfRule type="cellIs" dxfId="1883" priority="1834" operator="greaterThan">
      <formula>0</formula>
    </cfRule>
  </conditionalFormatting>
  <conditionalFormatting sqref="J44:K48 J70:K76 J91:K97 J107:K113 J127:K134 O44:R48 O70:R76 O91:R97 O107:R113 O127:R134 O56:R65 J56:K65 O85:R85 J85:K85 O104:R104 J104:K104 O118:R123 J118:K123 J67:K67 O67:R67 AE10:AJ12 CB10:CW12 CY10:DV12 AL10:AQ12 AS10:AX12 AZ10:BE12 BG10:BL12 BN10:BS12 J8:AD12 BT8:BT12 AK8:AK12 AR8:AR12 AY8:AY12 BF8:BF12 BM8:BM12">
    <cfRule type="cellIs" dxfId="1882" priority="1833" operator="greaterThan">
      <formula>0</formula>
    </cfRule>
  </conditionalFormatting>
  <conditionalFormatting sqref="L68">
    <cfRule type="cellIs" dxfId="1881" priority="1822" operator="greaterThan">
      <formula>0</formula>
    </cfRule>
  </conditionalFormatting>
  <conditionalFormatting sqref="L68">
    <cfRule type="cellIs" dxfId="1880" priority="1821" operator="greaterThan">
      <formula>0</formula>
    </cfRule>
  </conditionalFormatting>
  <conditionalFormatting sqref="L89">
    <cfRule type="cellIs" dxfId="1879" priority="1820" operator="greaterThan">
      <formula>0</formula>
    </cfRule>
  </conditionalFormatting>
  <conditionalFormatting sqref="L89">
    <cfRule type="cellIs" dxfId="1878" priority="1819" operator="greaterThan">
      <formula>0</formula>
    </cfRule>
  </conditionalFormatting>
  <conditionalFormatting sqref="L105">
    <cfRule type="cellIs" dxfId="1877" priority="1818" operator="greaterThan">
      <formula>0</formula>
    </cfRule>
  </conditionalFormatting>
  <conditionalFormatting sqref="L105">
    <cfRule type="cellIs" dxfId="1876" priority="1817" operator="greaterThan">
      <formula>0</formula>
    </cfRule>
  </conditionalFormatting>
  <conditionalFormatting sqref="L125">
    <cfRule type="cellIs" dxfId="1875" priority="1816" operator="greaterThan">
      <formula>0</formula>
    </cfRule>
  </conditionalFormatting>
  <conditionalFormatting sqref="L125">
    <cfRule type="cellIs" dxfId="1874" priority="1815" operator="greaterThan">
      <formula>0</formula>
    </cfRule>
  </conditionalFormatting>
  <conditionalFormatting sqref="L142">
    <cfRule type="cellIs" dxfId="1873" priority="1814" operator="greaterThan">
      <formula>0</formula>
    </cfRule>
  </conditionalFormatting>
  <conditionalFormatting sqref="L142">
    <cfRule type="cellIs" dxfId="1872" priority="1813" operator="greaterThan">
      <formula>0</formula>
    </cfRule>
  </conditionalFormatting>
  <conditionalFormatting sqref="CY44:DV48 CY56:DV65 CY67:DV67">
    <cfRule type="cellIs" dxfId="1871" priority="1672" operator="greaterThan">
      <formula>0</formula>
    </cfRule>
  </conditionalFormatting>
  <conditionalFormatting sqref="L45:L48 L56:L65 L67">
    <cfRule type="cellIs" dxfId="1870" priority="1811" operator="greaterThan">
      <formula>0</formula>
    </cfRule>
  </conditionalFormatting>
  <conditionalFormatting sqref="L70:L76 L85">
    <cfRule type="cellIs" dxfId="1869" priority="1810" operator="greaterThan">
      <formula>0</formula>
    </cfRule>
  </conditionalFormatting>
  <conditionalFormatting sqref="L91:L97 L104">
    <cfRule type="cellIs" dxfId="1868" priority="1809" operator="greaterThan">
      <formula>0</formula>
    </cfRule>
  </conditionalFormatting>
  <conditionalFormatting sqref="L107:L113 L118:L123">
    <cfRule type="cellIs" dxfId="1867" priority="1808" operator="greaterThan">
      <formula>0</formula>
    </cfRule>
  </conditionalFormatting>
  <conditionalFormatting sqref="L127:L134">
    <cfRule type="cellIs" dxfId="1866" priority="1807" operator="greaterThan">
      <formula>0</formula>
    </cfRule>
  </conditionalFormatting>
  <conditionalFormatting sqref="M68">
    <cfRule type="cellIs" dxfId="1865" priority="1804" operator="greaterThan">
      <formula>0</formula>
    </cfRule>
  </conditionalFormatting>
  <conditionalFormatting sqref="M68">
    <cfRule type="cellIs" dxfId="1864" priority="1803" operator="greaterThan">
      <formula>0</formula>
    </cfRule>
  </conditionalFormatting>
  <conditionalFormatting sqref="M89">
    <cfRule type="cellIs" dxfId="1863" priority="1802" operator="greaterThan">
      <formula>0</formula>
    </cfRule>
  </conditionalFormatting>
  <conditionalFormatting sqref="M89">
    <cfRule type="cellIs" dxfId="1862" priority="1801" operator="greaterThan">
      <formula>0</formula>
    </cfRule>
  </conditionalFormatting>
  <conditionalFormatting sqref="M105">
    <cfRule type="cellIs" dxfId="1861" priority="1800" operator="greaterThan">
      <formula>0</formula>
    </cfRule>
  </conditionalFormatting>
  <conditionalFormatting sqref="M105">
    <cfRule type="cellIs" dxfId="1860" priority="1799" operator="greaterThan">
      <formula>0</formula>
    </cfRule>
  </conditionalFormatting>
  <conditionalFormatting sqref="M125">
    <cfRule type="cellIs" dxfId="1859" priority="1798" operator="greaterThan">
      <formula>0</formula>
    </cfRule>
  </conditionalFormatting>
  <conditionalFormatting sqref="M125">
    <cfRule type="cellIs" dxfId="1858" priority="1797" operator="greaterThan">
      <formula>0</formula>
    </cfRule>
  </conditionalFormatting>
  <conditionalFormatting sqref="M142">
    <cfRule type="cellIs" dxfId="1857" priority="1796" operator="greaterThan">
      <formula>0</formula>
    </cfRule>
  </conditionalFormatting>
  <conditionalFormatting sqref="M142">
    <cfRule type="cellIs" dxfId="1856" priority="1795" operator="greaterThan">
      <formula>0</formula>
    </cfRule>
  </conditionalFormatting>
  <conditionalFormatting sqref="S41:V41 AE41:AJ41">
    <cfRule type="cellIs" dxfId="1855" priority="1654" operator="greaterThan">
      <formula>0</formula>
    </cfRule>
  </conditionalFormatting>
  <conditionalFormatting sqref="M45:M48 M56:M65 M67">
    <cfRule type="cellIs" dxfId="1854" priority="1793" operator="greaterThan">
      <formula>0</formula>
    </cfRule>
  </conditionalFormatting>
  <conditionalFormatting sqref="M70:M76 M85">
    <cfRule type="cellIs" dxfId="1853" priority="1792" operator="greaterThan">
      <formula>0</formula>
    </cfRule>
  </conditionalFormatting>
  <conditionalFormatting sqref="M91:M97 M104">
    <cfRule type="cellIs" dxfId="1852" priority="1791" operator="greaterThan">
      <formula>0</formula>
    </cfRule>
  </conditionalFormatting>
  <conditionalFormatting sqref="M107:M113 M118:M123">
    <cfRule type="cellIs" dxfId="1851" priority="1790" operator="greaterThan">
      <formula>0</formula>
    </cfRule>
  </conditionalFormatting>
  <conditionalFormatting sqref="M127:M134">
    <cfRule type="cellIs" dxfId="1850" priority="1789" operator="greaterThan">
      <formula>0</formula>
    </cfRule>
  </conditionalFormatting>
  <conditionalFormatting sqref="N157">
    <cfRule type="cellIs" dxfId="1849" priority="1618" operator="greaterThan">
      <formula>0</formula>
    </cfRule>
  </conditionalFormatting>
  <conditionalFormatting sqref="N157">
    <cfRule type="cellIs" dxfId="1848" priority="1617" operator="greaterThan">
      <formula>0</formula>
    </cfRule>
  </conditionalFormatting>
  <conditionalFormatting sqref="N68">
    <cfRule type="cellIs" dxfId="1847" priority="1786" operator="greaterThan">
      <formula>0</formula>
    </cfRule>
  </conditionalFormatting>
  <conditionalFormatting sqref="N68">
    <cfRule type="cellIs" dxfId="1846" priority="1785" operator="greaterThan">
      <formula>0</formula>
    </cfRule>
  </conditionalFormatting>
  <conditionalFormatting sqref="N89">
    <cfRule type="cellIs" dxfId="1845" priority="1784" operator="greaterThan">
      <formula>0</formula>
    </cfRule>
  </conditionalFormatting>
  <conditionalFormatting sqref="N89">
    <cfRule type="cellIs" dxfId="1844" priority="1783" operator="greaterThan">
      <formula>0</formula>
    </cfRule>
  </conditionalFormatting>
  <conditionalFormatting sqref="N105">
    <cfRule type="cellIs" dxfId="1843" priority="1782" operator="greaterThan">
      <formula>0</formula>
    </cfRule>
  </conditionalFormatting>
  <conditionalFormatting sqref="N105">
    <cfRule type="cellIs" dxfId="1842" priority="1781" operator="greaterThan">
      <formula>0</formula>
    </cfRule>
  </conditionalFormatting>
  <conditionalFormatting sqref="N125">
    <cfRule type="cellIs" dxfId="1841" priority="1780" operator="greaterThan">
      <formula>0</formula>
    </cfRule>
  </conditionalFormatting>
  <conditionalFormatting sqref="N125">
    <cfRule type="cellIs" dxfId="1840" priority="1779" operator="greaterThan">
      <formula>0</formula>
    </cfRule>
  </conditionalFormatting>
  <conditionalFormatting sqref="N142">
    <cfRule type="cellIs" dxfId="1839" priority="1778" operator="greaterThan">
      <formula>0</formula>
    </cfRule>
  </conditionalFormatting>
  <conditionalFormatting sqref="N142">
    <cfRule type="cellIs" dxfId="1838" priority="1777" operator="greaterThan">
      <formula>0</formula>
    </cfRule>
  </conditionalFormatting>
  <conditionalFormatting sqref="M41">
    <cfRule type="cellIs" dxfId="1837" priority="1656" operator="greaterThan">
      <formula>0</formula>
    </cfRule>
  </conditionalFormatting>
  <conditionalFormatting sqref="N44:N48 N56:N65 N67">
    <cfRule type="cellIs" dxfId="1836" priority="1775" operator="greaterThan">
      <formula>0</formula>
    </cfRule>
  </conditionalFormatting>
  <conditionalFormatting sqref="N70:N76 N85">
    <cfRule type="cellIs" dxfId="1835" priority="1774" operator="greaterThan">
      <formula>0</formula>
    </cfRule>
  </conditionalFormatting>
  <conditionalFormatting sqref="N91:N97 N104">
    <cfRule type="cellIs" dxfId="1834" priority="1773" operator="greaterThan">
      <formula>0</formula>
    </cfRule>
  </conditionalFormatting>
  <conditionalFormatting sqref="N107:N113 N118:N123">
    <cfRule type="cellIs" dxfId="1833" priority="1772" operator="greaterThan">
      <formula>0</formula>
    </cfRule>
  </conditionalFormatting>
  <conditionalFormatting sqref="N127:N134">
    <cfRule type="cellIs" dxfId="1832" priority="1771" operator="greaterThan">
      <formula>0</formula>
    </cfRule>
  </conditionalFormatting>
  <conditionalFormatting sqref="L44">
    <cfRule type="cellIs" dxfId="1831" priority="1765" operator="greaterThan">
      <formula>0</formula>
    </cfRule>
  </conditionalFormatting>
  <conditionalFormatting sqref="M44">
    <cfRule type="cellIs" dxfId="1830" priority="1764" operator="greaterThan">
      <formula>0</formula>
    </cfRule>
  </conditionalFormatting>
  <conditionalFormatting sqref="Q157">
    <cfRule type="cellIs" dxfId="1829" priority="1613" operator="greaterThan">
      <formula>0</formula>
    </cfRule>
  </conditionalFormatting>
  <conditionalFormatting sqref="Q157">
    <cfRule type="cellIs" dxfId="1828" priority="1612" operator="greaterThan">
      <formula>0</formula>
    </cfRule>
  </conditionalFormatting>
  <conditionalFormatting sqref="M157">
    <cfRule type="cellIs" dxfId="1827" priority="1621" operator="greaterThan">
      <formula>0</formula>
    </cfRule>
  </conditionalFormatting>
  <conditionalFormatting sqref="M157">
    <cfRule type="cellIs" dxfId="1826" priority="1620" operator="greaterThan">
      <formula>0</formula>
    </cfRule>
  </conditionalFormatting>
  <conditionalFormatting sqref="J157">
    <cfRule type="cellIs" dxfId="1825" priority="1629" operator="greaterThan">
      <formula>0</formula>
    </cfRule>
  </conditionalFormatting>
  <conditionalFormatting sqref="J157">
    <cfRule type="cellIs" dxfId="1824" priority="1628" operator="greaterThan">
      <formula>0</formula>
    </cfRule>
  </conditionalFormatting>
  <conditionalFormatting sqref="O68">
    <cfRule type="cellIs" dxfId="1823" priority="1757" operator="greaterThan">
      <formula>0</formula>
    </cfRule>
  </conditionalFormatting>
  <conditionalFormatting sqref="O68">
    <cfRule type="cellIs" dxfId="1822" priority="1756" operator="greaterThan">
      <formula>0</formula>
    </cfRule>
  </conditionalFormatting>
  <conditionalFormatting sqref="O105">
    <cfRule type="cellIs" dxfId="1821" priority="1745" operator="greaterThan">
      <formula>0</formula>
    </cfRule>
  </conditionalFormatting>
  <conditionalFormatting sqref="O105">
    <cfRule type="cellIs" dxfId="1820" priority="1744" operator="greaterThan">
      <formula>0</formula>
    </cfRule>
  </conditionalFormatting>
  <conditionalFormatting sqref="R68">
    <cfRule type="cellIs" dxfId="1819" priority="1753" operator="greaterThan">
      <formula>0</formula>
    </cfRule>
  </conditionalFormatting>
  <conditionalFormatting sqref="R68">
    <cfRule type="cellIs" dxfId="1818" priority="1752" operator="greaterThan">
      <formula>0</formula>
    </cfRule>
  </conditionalFormatting>
  <conditionalFormatting sqref="O89">
    <cfRule type="cellIs" dxfId="1817" priority="1751" operator="greaterThan">
      <formula>0</formula>
    </cfRule>
  </conditionalFormatting>
  <conditionalFormatting sqref="O89">
    <cfRule type="cellIs" dxfId="1816" priority="1750" operator="greaterThan">
      <formula>0</formula>
    </cfRule>
  </conditionalFormatting>
  <conditionalFormatting sqref="Q89">
    <cfRule type="cellIs" dxfId="1815" priority="1749" operator="greaterThan">
      <formula>0</formula>
    </cfRule>
  </conditionalFormatting>
  <conditionalFormatting sqref="Q89">
    <cfRule type="cellIs" dxfId="1814" priority="1748" operator="greaterThan">
      <formula>0</formula>
    </cfRule>
  </conditionalFormatting>
  <conditionalFormatting sqref="R89">
    <cfRule type="cellIs" dxfId="1813" priority="1747" operator="greaterThan">
      <formula>0</formula>
    </cfRule>
  </conditionalFormatting>
  <conditionalFormatting sqref="R89">
    <cfRule type="cellIs" dxfId="1812" priority="1746" operator="greaterThan">
      <formula>0</formula>
    </cfRule>
  </conditionalFormatting>
  <conditionalFormatting sqref="R125">
    <cfRule type="cellIs" dxfId="1811" priority="1735" operator="greaterThan">
      <formula>0</formula>
    </cfRule>
  </conditionalFormatting>
  <conditionalFormatting sqref="R125">
    <cfRule type="cellIs" dxfId="1810" priority="1734" operator="greaterThan">
      <formula>0</formula>
    </cfRule>
  </conditionalFormatting>
  <conditionalFormatting sqref="Q105">
    <cfRule type="cellIs" dxfId="1809" priority="1743" operator="greaterThan">
      <formula>0</formula>
    </cfRule>
  </conditionalFormatting>
  <conditionalFormatting sqref="Q105">
    <cfRule type="cellIs" dxfId="1808" priority="1742" operator="greaterThan">
      <formula>0</formula>
    </cfRule>
  </conditionalFormatting>
  <conditionalFormatting sqref="R105">
    <cfRule type="cellIs" dxfId="1807" priority="1741" operator="greaterThan">
      <formula>0</formula>
    </cfRule>
  </conditionalFormatting>
  <conditionalFormatting sqref="R105">
    <cfRule type="cellIs" dxfId="1806" priority="1740" operator="greaterThan">
      <formula>0</formula>
    </cfRule>
  </conditionalFormatting>
  <conditionalFormatting sqref="O125">
    <cfRule type="cellIs" dxfId="1805" priority="1739" operator="greaterThan">
      <formula>0</formula>
    </cfRule>
  </conditionalFormatting>
  <conditionalFormatting sqref="O125">
    <cfRule type="cellIs" dxfId="1804" priority="1738" operator="greaterThan">
      <formula>0</formula>
    </cfRule>
  </conditionalFormatting>
  <conditionalFormatting sqref="Q125">
    <cfRule type="cellIs" dxfId="1803" priority="1737" operator="greaterThan">
      <formula>0</formula>
    </cfRule>
  </conditionalFormatting>
  <conditionalFormatting sqref="Q125">
    <cfRule type="cellIs" dxfId="1802" priority="1736" operator="greaterThan">
      <formula>0</formula>
    </cfRule>
  </conditionalFormatting>
  <conditionalFormatting sqref="O142">
    <cfRule type="cellIs" dxfId="1801" priority="1733" operator="greaterThan">
      <formula>0</formula>
    </cfRule>
  </conditionalFormatting>
  <conditionalFormatting sqref="O142">
    <cfRule type="cellIs" dxfId="1800" priority="1732" operator="greaterThan">
      <formula>0</formula>
    </cfRule>
  </conditionalFormatting>
  <conditionalFormatting sqref="Q142">
    <cfRule type="cellIs" dxfId="1799" priority="1731" operator="greaterThan">
      <formula>0</formula>
    </cfRule>
  </conditionalFormatting>
  <conditionalFormatting sqref="Q142">
    <cfRule type="cellIs" dxfId="1798" priority="1730" operator="greaterThan">
      <formula>0</formula>
    </cfRule>
  </conditionalFormatting>
  <conditionalFormatting sqref="R142">
    <cfRule type="cellIs" dxfId="1797" priority="1729" operator="greaterThan">
      <formula>0</formula>
    </cfRule>
  </conditionalFormatting>
  <conditionalFormatting sqref="R142">
    <cfRule type="cellIs" dxfId="1796" priority="1728" operator="greaterThan">
      <formula>0</formula>
    </cfRule>
  </conditionalFormatting>
  <conditionalFormatting sqref="J184:K191 O184:R191">
    <cfRule type="cellIs" dxfId="1795" priority="1535" operator="greaterThan">
      <formula>0</formula>
    </cfRule>
  </conditionalFormatting>
  <conditionalFormatting sqref="R157">
    <cfRule type="cellIs" dxfId="1794" priority="1611" operator="greaterThan">
      <formula>0</formula>
    </cfRule>
  </conditionalFormatting>
  <conditionalFormatting sqref="R157">
    <cfRule type="cellIs" dxfId="1793" priority="1610" operator="greaterThan">
      <formula>0</formula>
    </cfRule>
  </conditionalFormatting>
  <conditionalFormatting sqref="S68:V68 AE68:AJ68">
    <cfRule type="cellIs" dxfId="1792" priority="1719" operator="greaterThan">
      <formula>0</formula>
    </cfRule>
  </conditionalFormatting>
  <conditionalFormatting sqref="S68:V68 AE68:AJ68">
    <cfRule type="cellIs" dxfId="1791" priority="1718" operator="greaterThan">
      <formula>0</formula>
    </cfRule>
  </conditionalFormatting>
  <conditionalFormatting sqref="S89:V89 AE89:AJ89">
    <cfRule type="cellIs" dxfId="1790" priority="1717" operator="greaterThan">
      <formula>0</formula>
    </cfRule>
  </conditionalFormatting>
  <conditionalFormatting sqref="S89:V89 AE89:AJ89">
    <cfRule type="cellIs" dxfId="1789" priority="1716" operator="greaterThan">
      <formula>0</formula>
    </cfRule>
  </conditionalFormatting>
  <conditionalFormatting sqref="S105:V105 AE105:AJ105">
    <cfRule type="cellIs" dxfId="1788" priority="1715" operator="greaterThan">
      <formula>0</formula>
    </cfRule>
  </conditionalFormatting>
  <conditionalFormatting sqref="S105:V105 AE105:AJ105">
    <cfRule type="cellIs" dxfId="1787" priority="1714" operator="greaterThan">
      <formula>0</formula>
    </cfRule>
  </conditionalFormatting>
  <conditionalFormatting sqref="S125:V125 AE125 AG125:AJ125">
    <cfRule type="cellIs" dxfId="1786" priority="1713" operator="greaterThan">
      <formula>0</formula>
    </cfRule>
  </conditionalFormatting>
  <conditionalFormatting sqref="S125:V125 AE125 AG125:AJ125">
    <cfRule type="cellIs" dxfId="1785" priority="1712" operator="greaterThan">
      <formula>0</formula>
    </cfRule>
  </conditionalFormatting>
  <conditionalFormatting sqref="S142:V142 AE142:AJ142">
    <cfRule type="cellIs" dxfId="1784" priority="1711" operator="greaterThan">
      <formula>0</formula>
    </cfRule>
  </conditionalFormatting>
  <conditionalFormatting sqref="S142:V142 AE142:AJ142">
    <cfRule type="cellIs" dxfId="1783" priority="1710" operator="greaterThan">
      <formula>0</formula>
    </cfRule>
  </conditionalFormatting>
  <conditionalFormatting sqref="M159:M165 M168">
    <cfRule type="cellIs" dxfId="1782" priority="1589" operator="greaterThan">
      <formula>0</formula>
    </cfRule>
  </conditionalFormatting>
  <conditionalFormatting sqref="S45:V48 AE45:AJ48 AE56:AJ65 S56:V65 S67:V67 AE67:AJ67">
    <cfRule type="cellIs" dxfId="1781" priority="1708" operator="greaterThan">
      <formula>0</formula>
    </cfRule>
  </conditionalFormatting>
  <conditionalFormatting sqref="S70:V76 AE70:AJ76 AE85:AJ85 S85:V85">
    <cfRule type="cellIs" dxfId="1780" priority="1707" operator="greaterThan">
      <formula>0</formula>
    </cfRule>
  </conditionalFormatting>
  <conditionalFormatting sqref="S91:V97 AE91:AJ97 AE104:AJ104 S104:V104">
    <cfRule type="cellIs" dxfId="1779" priority="1706" operator="greaterThan">
      <formula>0</formula>
    </cfRule>
  </conditionalFormatting>
  <conditionalFormatting sqref="S107:V113 AE107:AJ113 AE118:AJ123 S118:V123">
    <cfRule type="cellIs" dxfId="1778" priority="1705" operator="greaterThan">
      <formula>0</formula>
    </cfRule>
  </conditionalFormatting>
  <conditionalFormatting sqref="S127:V134 AE127:AJ134">
    <cfRule type="cellIs" dxfId="1777" priority="1704" operator="greaterThan">
      <formula>0</formula>
    </cfRule>
  </conditionalFormatting>
  <conditionalFormatting sqref="Q169">
    <cfRule type="cellIs" dxfId="1776" priority="1583" operator="greaterThan">
      <formula>0</formula>
    </cfRule>
  </conditionalFormatting>
  <conditionalFormatting sqref="Q169">
    <cfRule type="cellIs" dxfId="1775" priority="1582" operator="greaterThan">
      <formula>0</formula>
    </cfRule>
  </conditionalFormatting>
  <conditionalFormatting sqref="CB68:CW68">
    <cfRule type="cellIs" dxfId="1774" priority="1701" operator="greaterThan">
      <formula>0</formula>
    </cfRule>
  </conditionalFormatting>
  <conditionalFormatting sqref="CB68:CW68">
    <cfRule type="cellIs" dxfId="1773" priority="1700" operator="greaterThan">
      <formula>0</formula>
    </cfRule>
  </conditionalFormatting>
  <conditionalFormatting sqref="CB89:CW89">
    <cfRule type="cellIs" dxfId="1772" priority="1699" operator="greaterThan">
      <formula>0</formula>
    </cfRule>
  </conditionalFormatting>
  <conditionalFormatting sqref="CB89:CW89">
    <cfRule type="cellIs" dxfId="1771" priority="1698" operator="greaterThan">
      <formula>0</formula>
    </cfRule>
  </conditionalFormatting>
  <conditionalFormatting sqref="CB105:CW105">
    <cfRule type="cellIs" dxfId="1770" priority="1697" operator="greaterThan">
      <formula>0</formula>
    </cfRule>
  </conditionalFormatting>
  <conditionalFormatting sqref="CB105:CW105">
    <cfRule type="cellIs" dxfId="1769" priority="1696" operator="greaterThan">
      <formula>0</formula>
    </cfRule>
  </conditionalFormatting>
  <conditionalFormatting sqref="CB125:CW125">
    <cfRule type="cellIs" dxfId="1768" priority="1695" operator="greaterThan">
      <formula>0</formula>
    </cfRule>
  </conditionalFormatting>
  <conditionalFormatting sqref="CB125:CW125">
    <cfRule type="cellIs" dxfId="1767" priority="1694" operator="greaterThan">
      <formula>0</formula>
    </cfRule>
  </conditionalFormatting>
  <conditionalFormatting sqref="CB142:CW142">
    <cfRule type="cellIs" dxfId="1766" priority="1693" operator="greaterThan">
      <formula>0</formula>
    </cfRule>
  </conditionalFormatting>
  <conditionalFormatting sqref="CB142:CW142">
    <cfRule type="cellIs" dxfId="1765" priority="1692" operator="greaterThan">
      <formula>0</formula>
    </cfRule>
  </conditionalFormatting>
  <conditionalFormatting sqref="CY159:DV165 CY168:DV168">
    <cfRule type="cellIs" dxfId="1764" priority="1571" operator="greaterThan">
      <formula>0</formula>
    </cfRule>
  </conditionalFormatting>
  <conditionalFormatting sqref="CB45:CW48 CL44:CW44 CB56:CW65 CB67:CW67">
    <cfRule type="cellIs" dxfId="1763" priority="1690" operator="greaterThan">
      <formula>0</formula>
    </cfRule>
  </conditionalFormatting>
  <conditionalFormatting sqref="CB70:CW76 CB85:CW85">
    <cfRule type="cellIs" dxfId="1762" priority="1689" operator="greaterThan">
      <formula>0</formula>
    </cfRule>
  </conditionalFormatting>
  <conditionalFormatting sqref="CB91:CW97 CB104:CW104">
    <cfRule type="cellIs" dxfId="1761" priority="1688" operator="greaterThan">
      <formula>0</formula>
    </cfRule>
  </conditionalFormatting>
  <conditionalFormatting sqref="CB107:CW113 CB118:CW123">
    <cfRule type="cellIs" dxfId="1760" priority="1687" operator="greaterThan">
      <formula>0</formula>
    </cfRule>
  </conditionalFormatting>
  <conditionalFormatting sqref="CB127:CW134">
    <cfRule type="cellIs" dxfId="1759" priority="1686" operator="greaterThan">
      <formula>0</formula>
    </cfRule>
  </conditionalFormatting>
  <conditionalFormatting sqref="O182">
    <cfRule type="cellIs" dxfId="1758" priority="1555" operator="greaterThan">
      <formula>0</formula>
    </cfRule>
  </conditionalFormatting>
  <conditionalFormatting sqref="O182">
    <cfRule type="cellIs" dxfId="1757" priority="1554" operator="greaterThan">
      <formula>0</formula>
    </cfRule>
  </conditionalFormatting>
  <conditionalFormatting sqref="CY68:DV68">
    <cfRule type="cellIs" dxfId="1756" priority="1683" operator="greaterThan">
      <formula>0</formula>
    </cfRule>
  </conditionalFormatting>
  <conditionalFormatting sqref="CY68:DV68">
    <cfRule type="cellIs" dxfId="1755" priority="1682" operator="greaterThan">
      <formula>0</formula>
    </cfRule>
  </conditionalFormatting>
  <conditionalFormatting sqref="CY89:DV89">
    <cfRule type="cellIs" dxfId="1754" priority="1681" operator="greaterThan">
      <formula>0</formula>
    </cfRule>
  </conditionalFormatting>
  <conditionalFormatting sqref="CY89:DV89">
    <cfRule type="cellIs" dxfId="1753" priority="1680" operator="greaterThan">
      <formula>0</formula>
    </cfRule>
  </conditionalFormatting>
  <conditionalFormatting sqref="CY105:DV105">
    <cfRule type="cellIs" dxfId="1752" priority="1679" operator="greaterThan">
      <formula>0</formula>
    </cfRule>
  </conditionalFormatting>
  <conditionalFormatting sqref="CY105:DV105">
    <cfRule type="cellIs" dxfId="1751" priority="1678" operator="greaterThan">
      <formula>0</formula>
    </cfRule>
  </conditionalFormatting>
  <conditionalFormatting sqref="CY125:DV125">
    <cfRule type="cellIs" dxfId="1750" priority="1677" operator="greaterThan">
      <formula>0</formula>
    </cfRule>
  </conditionalFormatting>
  <conditionalFormatting sqref="CY125:DV125">
    <cfRule type="cellIs" dxfId="1749" priority="1676" operator="greaterThan">
      <formula>0</formula>
    </cfRule>
  </conditionalFormatting>
  <conditionalFormatting sqref="CY142:DV142">
    <cfRule type="cellIs" dxfId="1748" priority="1675" operator="greaterThan">
      <formula>0</formula>
    </cfRule>
  </conditionalFormatting>
  <conditionalFormatting sqref="CY142:DV142">
    <cfRule type="cellIs" dxfId="1747" priority="1674" operator="greaterThan">
      <formula>0</formula>
    </cfRule>
  </conditionalFormatting>
  <conditionalFormatting sqref="S44:V44">
    <cfRule type="cellIs" dxfId="1746" priority="1662" operator="greaterThan">
      <formula>0</formula>
    </cfRule>
  </conditionalFormatting>
  <conditionalFormatting sqref="CY70:DV76 CY85:DV85">
    <cfRule type="cellIs" dxfId="1745" priority="1671" operator="greaterThan">
      <formula>0</formula>
    </cfRule>
  </conditionalFormatting>
  <conditionalFormatting sqref="CY91:DV97 CY104:DV104">
    <cfRule type="cellIs" dxfId="1744" priority="1670" operator="greaterThan">
      <formula>0</formula>
    </cfRule>
  </conditionalFormatting>
  <conditionalFormatting sqref="CY107:DV113 CY118:DV123">
    <cfRule type="cellIs" dxfId="1743" priority="1669" operator="greaterThan">
      <formula>0</formula>
    </cfRule>
  </conditionalFormatting>
  <conditionalFormatting sqref="CY127:DV134">
    <cfRule type="cellIs" dxfId="1742" priority="1668" operator="greaterThan">
      <formula>0</formula>
    </cfRule>
  </conditionalFormatting>
  <conditionalFormatting sqref="S171:V177 AE171:AJ177 AE181:AJ181 S181:V181">
    <cfRule type="cellIs" dxfId="1741" priority="1547" operator="greaterThan">
      <formula>0</formula>
    </cfRule>
  </conditionalFormatting>
  <conditionalFormatting sqref="N171:N177 N181">
    <cfRule type="cellIs" dxfId="1740" priority="1556" operator="greaterThan">
      <formula>0</formula>
    </cfRule>
  </conditionalFormatting>
  <conditionalFormatting sqref="CB171:CW177 CB181:CW181">
    <cfRule type="cellIs" dxfId="1739" priority="1544" operator="greaterThan">
      <formula>0</formula>
    </cfRule>
  </conditionalFormatting>
  <conditionalFormatting sqref="AE44:AJ44">
    <cfRule type="cellIs" dxfId="1738" priority="1663" operator="greaterThan">
      <formula>0</formula>
    </cfRule>
  </conditionalFormatting>
  <conditionalFormatting sqref="CY41:DV41">
    <cfRule type="cellIs" dxfId="1737" priority="1652" operator="greaterThan">
      <formula>0</formula>
    </cfRule>
  </conditionalFormatting>
  <conditionalFormatting sqref="CB44:CK44">
    <cfRule type="cellIs" dxfId="1736" priority="1661" operator="greaterThan">
      <formula>0</formula>
    </cfRule>
  </conditionalFormatting>
  <conditionalFormatting sqref="Z171:AC177 Z181:AC181">
    <cfRule type="cellIs" dxfId="1735" priority="1350" operator="greaterThan">
      <formula>0</formula>
    </cfRule>
  </conditionalFormatting>
  <conditionalFormatting sqref="M184:M191">
    <cfRule type="cellIs" dxfId="1734" priority="1529" operator="greaterThan">
      <formula>0</formula>
    </cfRule>
  </conditionalFormatting>
  <conditionalFormatting sqref="J41:K41 O41:R41">
    <cfRule type="cellIs" dxfId="1733" priority="1658" operator="greaterThan">
      <formula>0</formula>
    </cfRule>
  </conditionalFormatting>
  <conditionalFormatting sqref="L41">
    <cfRule type="cellIs" dxfId="1732" priority="1657" operator="greaterThan">
      <formula>0</formula>
    </cfRule>
  </conditionalFormatting>
  <conditionalFormatting sqref="M42">
    <cfRule type="cellIs" dxfId="1731" priority="1646" operator="greaterThan">
      <formula>0</formula>
    </cfRule>
  </conditionalFormatting>
  <conditionalFormatting sqref="N41">
    <cfRule type="cellIs" dxfId="1730" priority="1655" operator="greaterThan">
      <formula>0</formula>
    </cfRule>
  </conditionalFormatting>
  <conditionalFormatting sqref="CY42:DV42">
    <cfRule type="cellIs" dxfId="1729" priority="1644" operator="greaterThan">
      <formula>0</formula>
    </cfRule>
  </conditionalFormatting>
  <conditionalFormatting sqref="CB41:CW41">
    <cfRule type="cellIs" dxfId="1728" priority="1653" operator="greaterThan">
      <formula>0</formula>
    </cfRule>
  </conditionalFormatting>
  <conditionalFormatting sqref="S42:V42">
    <cfRule type="cellIs" dxfId="1727" priority="1642" operator="greaterThan">
      <formula>0</formula>
    </cfRule>
  </conditionalFormatting>
  <conditionalFormatting sqref="J42:K42 O42:R42">
    <cfRule type="cellIs" dxfId="1726" priority="1649" operator="greaterThan">
      <formula>0</formula>
    </cfRule>
  </conditionalFormatting>
  <conditionalFormatting sqref="N42">
    <cfRule type="cellIs" dxfId="1725" priority="1648" operator="greaterThan">
      <formula>0</formula>
    </cfRule>
  </conditionalFormatting>
  <conditionalFormatting sqref="L42">
    <cfRule type="cellIs" dxfId="1724" priority="1647" operator="greaterThan">
      <formula>0</formula>
    </cfRule>
  </conditionalFormatting>
  <conditionalFormatting sqref="M43">
    <cfRule type="cellIs" dxfId="1723" priority="1636" operator="greaterThan">
      <formula>0</formula>
    </cfRule>
  </conditionalFormatting>
  <conditionalFormatting sqref="CL42:CW42">
    <cfRule type="cellIs" dxfId="1722" priority="1645" operator="greaterThan">
      <formula>0</formula>
    </cfRule>
  </conditionalFormatting>
  <conditionalFormatting sqref="S43:V43 AE43:AJ43">
    <cfRule type="cellIs" dxfId="1721" priority="1634" operator="greaterThan">
      <formula>0</formula>
    </cfRule>
  </conditionalFormatting>
  <conditionalFormatting sqref="AE42:AJ42">
    <cfRule type="cellIs" dxfId="1720" priority="1643" operator="greaterThan">
      <formula>0</formula>
    </cfRule>
  </conditionalFormatting>
  <conditionalFormatting sqref="CY43:DV43">
    <cfRule type="cellIs" dxfId="1719" priority="1632" operator="greaterThan">
      <formula>0</formula>
    </cfRule>
  </conditionalFormatting>
  <conditionalFormatting sqref="CB42:CK42">
    <cfRule type="cellIs" dxfId="1718" priority="1641" operator="greaterThan">
      <formula>0</formula>
    </cfRule>
  </conditionalFormatting>
  <conditionalFormatting sqref="M194:M201">
    <cfRule type="cellIs" dxfId="1717" priority="1499" operator="greaterThan">
      <formula>0</formula>
    </cfRule>
  </conditionalFormatting>
  <conditionalFormatting sqref="J43:K43 O43:R43">
    <cfRule type="cellIs" dxfId="1716" priority="1638" operator="greaterThan">
      <formula>0</formula>
    </cfRule>
  </conditionalFormatting>
  <conditionalFormatting sqref="L43">
    <cfRule type="cellIs" dxfId="1715" priority="1637" operator="greaterThan">
      <formula>0</formula>
    </cfRule>
  </conditionalFormatting>
  <conditionalFormatting sqref="N144:N150 N156">
    <cfRule type="cellIs" dxfId="1714" priority="1616" operator="greaterThan">
      <formula>0</formula>
    </cfRule>
  </conditionalFormatting>
  <conditionalFormatting sqref="N43">
    <cfRule type="cellIs" dxfId="1713" priority="1635" operator="greaterThan">
      <formula>0</formula>
    </cfRule>
  </conditionalFormatting>
  <conditionalFormatting sqref="CB43:CW43">
    <cfRule type="cellIs" dxfId="1712" priority="1633" operator="greaterThan">
      <formula>0</formula>
    </cfRule>
  </conditionalFormatting>
  <conditionalFormatting sqref="CY204:DV211">
    <cfRule type="cellIs" dxfId="1711" priority="1451" operator="greaterThan">
      <formula>0</formula>
    </cfRule>
  </conditionalFormatting>
  <conditionalFormatting sqref="S157:V157 AE157:AJ157">
    <cfRule type="cellIs" dxfId="1710" priority="1609" operator="greaterThan">
      <formula>0</formula>
    </cfRule>
  </conditionalFormatting>
  <conditionalFormatting sqref="S157:V157 AE157:AJ157">
    <cfRule type="cellIs" dxfId="1709" priority="1608" operator="greaterThan">
      <formula>0</formula>
    </cfRule>
  </conditionalFormatting>
  <conditionalFormatting sqref="K157">
    <cfRule type="cellIs" dxfId="1708" priority="1627" operator="greaterThan">
      <formula>0</formula>
    </cfRule>
  </conditionalFormatting>
  <conditionalFormatting sqref="K157">
    <cfRule type="cellIs" dxfId="1707" priority="1626" operator="greaterThan">
      <formula>0</formula>
    </cfRule>
  </conditionalFormatting>
  <conditionalFormatting sqref="J144:K150 O144:R150 O156:R156 J156:K156">
    <cfRule type="cellIs" dxfId="1706" priority="1625" operator="greaterThan">
      <formula>0</formula>
    </cfRule>
  </conditionalFormatting>
  <conditionalFormatting sqref="L157">
    <cfRule type="cellIs" dxfId="1705" priority="1624" operator="greaterThan">
      <formula>0</formula>
    </cfRule>
  </conditionalFormatting>
  <conditionalFormatting sqref="L157">
    <cfRule type="cellIs" dxfId="1704" priority="1623" operator="greaterThan">
      <formula>0</formula>
    </cfRule>
  </conditionalFormatting>
  <conditionalFormatting sqref="L144:L150 L156">
    <cfRule type="cellIs" dxfId="1703" priority="1622" operator="greaterThan">
      <formula>0</formula>
    </cfRule>
  </conditionalFormatting>
  <conditionalFormatting sqref="M169">
    <cfRule type="cellIs" dxfId="1702" priority="1591" operator="greaterThan">
      <formula>0</formula>
    </cfRule>
  </conditionalFormatting>
  <conditionalFormatting sqref="M169">
    <cfRule type="cellIs" dxfId="1701" priority="1590" operator="greaterThan">
      <formula>0</formula>
    </cfRule>
  </conditionalFormatting>
  <conditionalFormatting sqref="M144:M150 M156">
    <cfRule type="cellIs" dxfId="1700" priority="1619" operator="greaterThan">
      <formula>0</formula>
    </cfRule>
  </conditionalFormatting>
  <conditionalFormatting sqref="O157">
    <cfRule type="cellIs" dxfId="1699" priority="1615" operator="greaterThan">
      <formula>0</formula>
    </cfRule>
  </conditionalFormatting>
  <conditionalFormatting sqref="O157">
    <cfRule type="cellIs" dxfId="1698" priority="1614" operator="greaterThan">
      <formula>0</formula>
    </cfRule>
  </conditionalFormatting>
  <conditionalFormatting sqref="CY157:DV157">
    <cfRule type="cellIs" dxfId="1697" priority="1603" operator="greaterThan">
      <formula>0</formula>
    </cfRule>
  </conditionalFormatting>
  <conditionalFormatting sqref="CY157:DV157">
    <cfRule type="cellIs" dxfId="1696" priority="1602" operator="greaterThan">
      <formula>0</formula>
    </cfRule>
  </conditionalFormatting>
  <conditionalFormatting sqref="R169">
    <cfRule type="cellIs" dxfId="1695" priority="1581" operator="greaterThan">
      <formula>0</formula>
    </cfRule>
  </conditionalFormatting>
  <conditionalFormatting sqref="R169">
    <cfRule type="cellIs" dxfId="1694" priority="1580" operator="greaterThan">
      <formula>0</formula>
    </cfRule>
  </conditionalFormatting>
  <conditionalFormatting sqref="J169">
    <cfRule type="cellIs" dxfId="1693" priority="1599" operator="greaterThan">
      <formula>0</formula>
    </cfRule>
  </conditionalFormatting>
  <conditionalFormatting sqref="J169">
    <cfRule type="cellIs" dxfId="1692" priority="1598" operator="greaterThan">
      <formula>0</formula>
    </cfRule>
  </conditionalFormatting>
  <conditionalFormatting sqref="S144:V150 AE144:AJ150 AE156:AJ156 S156:V156">
    <cfRule type="cellIs" dxfId="1691" priority="1607" operator="greaterThan">
      <formula>0</formula>
    </cfRule>
  </conditionalFormatting>
  <conditionalFormatting sqref="CB157:CW157">
    <cfRule type="cellIs" dxfId="1690" priority="1606" operator="greaterThan">
      <formula>0</formula>
    </cfRule>
  </conditionalFormatting>
  <conditionalFormatting sqref="CB157:CW157">
    <cfRule type="cellIs" dxfId="1689" priority="1605" operator="greaterThan">
      <formula>0</formula>
    </cfRule>
  </conditionalFormatting>
  <conditionalFormatting sqref="CB144:CW150 CB156:CW156">
    <cfRule type="cellIs" dxfId="1688" priority="1604" operator="greaterThan">
      <formula>0</formula>
    </cfRule>
  </conditionalFormatting>
  <conditionalFormatting sqref="CY144:DV150 CY156:DV156">
    <cfRule type="cellIs" dxfId="1687" priority="1601" operator="greaterThan">
      <formula>0</formula>
    </cfRule>
  </conditionalFormatting>
  <conditionalFormatting sqref="CD9:CS9">
    <cfRule type="cellIs" dxfId="1686" priority="1420" operator="greaterThan">
      <formula>0</formula>
    </cfRule>
  </conditionalFormatting>
  <conditionalFormatting sqref="S169:V169 AE169:AJ169">
    <cfRule type="cellIs" dxfId="1685" priority="1579" operator="greaterThan">
      <formula>0</formula>
    </cfRule>
  </conditionalFormatting>
  <conditionalFormatting sqref="S169:V169 AE169:AJ169">
    <cfRule type="cellIs" dxfId="1684" priority="1578" operator="greaterThan">
      <formula>0</formula>
    </cfRule>
  </conditionalFormatting>
  <conditionalFormatting sqref="K169">
    <cfRule type="cellIs" dxfId="1683" priority="1597" operator="greaterThan">
      <formula>0</formula>
    </cfRule>
  </conditionalFormatting>
  <conditionalFormatting sqref="K169">
    <cfRule type="cellIs" dxfId="1682" priority="1596" operator="greaterThan">
      <formula>0</formula>
    </cfRule>
  </conditionalFormatting>
  <conditionalFormatting sqref="J159:K165 O159:R165 O168:R168 J168:K168">
    <cfRule type="cellIs" dxfId="1681" priority="1595" operator="greaterThan">
      <formula>0</formula>
    </cfRule>
  </conditionalFormatting>
  <conditionalFormatting sqref="L169">
    <cfRule type="cellIs" dxfId="1680" priority="1594" operator="greaterThan">
      <formula>0</formula>
    </cfRule>
  </conditionalFormatting>
  <conditionalFormatting sqref="L169">
    <cfRule type="cellIs" dxfId="1679" priority="1593" operator="greaterThan">
      <formula>0</formula>
    </cfRule>
  </conditionalFormatting>
  <conditionalFormatting sqref="L159:L165 L168">
    <cfRule type="cellIs" dxfId="1678" priority="1592" operator="greaterThan">
      <formula>0</formula>
    </cfRule>
  </conditionalFormatting>
  <conditionalFormatting sqref="M171:M177 M181">
    <cfRule type="cellIs" dxfId="1677" priority="1559" operator="greaterThan">
      <formula>0</formula>
    </cfRule>
  </conditionalFormatting>
  <conditionalFormatting sqref="N169">
    <cfRule type="cellIs" dxfId="1676" priority="1588" operator="greaterThan">
      <formula>0</formula>
    </cfRule>
  </conditionalFormatting>
  <conditionalFormatting sqref="N169">
    <cfRule type="cellIs" dxfId="1675" priority="1587" operator="greaterThan">
      <formula>0</formula>
    </cfRule>
  </conditionalFormatting>
  <conditionalFormatting sqref="N159:N165 N168">
    <cfRule type="cellIs" dxfId="1674" priority="1586" operator="greaterThan">
      <formula>0</formula>
    </cfRule>
  </conditionalFormatting>
  <conditionalFormatting sqref="O169">
    <cfRule type="cellIs" dxfId="1673" priority="1585" operator="greaterThan">
      <formula>0</formula>
    </cfRule>
  </conditionalFormatting>
  <conditionalFormatting sqref="O169">
    <cfRule type="cellIs" dxfId="1672" priority="1584" operator="greaterThan">
      <formula>0</formula>
    </cfRule>
  </conditionalFormatting>
  <conditionalFormatting sqref="CY169:DV169">
    <cfRule type="cellIs" dxfId="1671" priority="1573" operator="greaterThan">
      <formula>0</formula>
    </cfRule>
  </conditionalFormatting>
  <conditionalFormatting sqref="CY169:DV169">
    <cfRule type="cellIs" dxfId="1670" priority="1572" operator="greaterThan">
      <formula>0</formula>
    </cfRule>
  </conditionalFormatting>
  <conditionalFormatting sqref="M182">
    <cfRule type="cellIs" dxfId="1669" priority="1561" operator="greaterThan">
      <formula>0</formula>
    </cfRule>
  </conditionalFormatting>
  <conditionalFormatting sqref="M182">
    <cfRule type="cellIs" dxfId="1668" priority="1560" operator="greaterThan">
      <formula>0</formula>
    </cfRule>
  </conditionalFormatting>
  <conditionalFormatting sqref="S159:V165 AE159:AJ165 AE168:AJ168 S168:V168">
    <cfRule type="cellIs" dxfId="1667" priority="1577" operator="greaterThan">
      <formula>0</formula>
    </cfRule>
  </conditionalFormatting>
  <conditionalFormatting sqref="CB169:CW169">
    <cfRule type="cellIs" dxfId="1666" priority="1576" operator="greaterThan">
      <formula>0</formula>
    </cfRule>
  </conditionalFormatting>
  <conditionalFormatting sqref="CB169:CW169">
    <cfRule type="cellIs" dxfId="1665" priority="1575" operator="greaterThan">
      <formula>0</formula>
    </cfRule>
  </conditionalFormatting>
  <conditionalFormatting sqref="CB159:CW165 CB168:CW168">
    <cfRule type="cellIs" dxfId="1664" priority="1574" operator="greaterThan">
      <formula>0</formula>
    </cfRule>
  </conditionalFormatting>
  <conditionalFormatting sqref="Q182">
    <cfRule type="cellIs" dxfId="1663" priority="1553" operator="greaterThan">
      <formula>0</formula>
    </cfRule>
  </conditionalFormatting>
  <conditionalFormatting sqref="Q182">
    <cfRule type="cellIs" dxfId="1662" priority="1552" operator="greaterThan">
      <formula>0</formula>
    </cfRule>
  </conditionalFormatting>
  <conditionalFormatting sqref="CY171:DV177 CY181:DV181">
    <cfRule type="cellIs" dxfId="1661" priority="1541" operator="greaterThan">
      <formula>0</formula>
    </cfRule>
  </conditionalFormatting>
  <conditionalFormatting sqref="J182">
    <cfRule type="cellIs" dxfId="1660" priority="1569" operator="greaterThan">
      <formula>0</formula>
    </cfRule>
  </conditionalFormatting>
  <conditionalFormatting sqref="J182">
    <cfRule type="cellIs" dxfId="1659" priority="1568" operator="greaterThan">
      <formula>0</formula>
    </cfRule>
  </conditionalFormatting>
  <conditionalFormatting sqref="K182">
    <cfRule type="cellIs" dxfId="1658" priority="1567" operator="greaterThan">
      <formula>0</formula>
    </cfRule>
  </conditionalFormatting>
  <conditionalFormatting sqref="K182">
    <cfRule type="cellIs" dxfId="1657" priority="1566" operator="greaterThan">
      <formula>0</formula>
    </cfRule>
  </conditionalFormatting>
  <conditionalFormatting sqref="J171:K177 O171:R177 O181:R181 J181:K181">
    <cfRule type="cellIs" dxfId="1656" priority="1565" operator="greaterThan">
      <formula>0</formula>
    </cfRule>
  </conditionalFormatting>
  <conditionalFormatting sqref="L182">
    <cfRule type="cellIs" dxfId="1655" priority="1564" operator="greaterThan">
      <formula>0</formula>
    </cfRule>
  </conditionalFormatting>
  <conditionalFormatting sqref="L182">
    <cfRule type="cellIs" dxfId="1654" priority="1563" operator="greaterThan">
      <formula>0</formula>
    </cfRule>
  </conditionalFormatting>
  <conditionalFormatting sqref="L171:L177 L181">
    <cfRule type="cellIs" dxfId="1653" priority="1562" operator="greaterThan">
      <formula>0</formula>
    </cfRule>
  </conditionalFormatting>
  <conditionalFormatting sqref="R182">
    <cfRule type="cellIs" dxfId="1652" priority="1551" operator="greaterThan">
      <formula>0</formula>
    </cfRule>
  </conditionalFormatting>
  <conditionalFormatting sqref="R182">
    <cfRule type="cellIs" dxfId="1651" priority="1550" operator="greaterThan">
      <formula>0</formula>
    </cfRule>
  </conditionalFormatting>
  <conditionalFormatting sqref="N182">
    <cfRule type="cellIs" dxfId="1650" priority="1558" operator="greaterThan">
      <formula>0</formula>
    </cfRule>
  </conditionalFormatting>
  <conditionalFormatting sqref="N182">
    <cfRule type="cellIs" dxfId="1649" priority="1557" operator="greaterThan">
      <formula>0</formula>
    </cfRule>
  </conditionalFormatting>
  <conditionalFormatting sqref="N184:N191">
    <cfRule type="cellIs" dxfId="1648" priority="1526" operator="greaterThan">
      <formula>0</formula>
    </cfRule>
  </conditionalFormatting>
  <conditionalFormatting sqref="O192">
    <cfRule type="cellIs" dxfId="1647" priority="1525" operator="greaterThan">
      <formula>0</formula>
    </cfRule>
  </conditionalFormatting>
  <conditionalFormatting sqref="O192">
    <cfRule type="cellIs" dxfId="1646" priority="1524" operator="greaterThan">
      <formula>0</formula>
    </cfRule>
  </conditionalFormatting>
  <conditionalFormatting sqref="CY182:DV182">
    <cfRule type="cellIs" dxfId="1645" priority="1543" operator="greaterThan">
      <formula>0</formula>
    </cfRule>
  </conditionalFormatting>
  <conditionalFormatting sqref="CY182:DV182">
    <cfRule type="cellIs" dxfId="1644" priority="1542" operator="greaterThan">
      <formula>0</formula>
    </cfRule>
  </conditionalFormatting>
  <conditionalFormatting sqref="S182:V182 AE182:AJ182">
    <cfRule type="cellIs" dxfId="1643" priority="1549" operator="greaterThan">
      <formula>0</formula>
    </cfRule>
  </conditionalFormatting>
  <conditionalFormatting sqref="S182:V182 AE182:AJ182">
    <cfRule type="cellIs" dxfId="1642" priority="1548" operator="greaterThan">
      <formula>0</formula>
    </cfRule>
  </conditionalFormatting>
  <conditionalFormatting sqref="S184:V191 AE184:AJ191">
    <cfRule type="cellIs" dxfId="1641" priority="1517" operator="greaterThan">
      <formula>0</formula>
    </cfRule>
  </conditionalFormatting>
  <conditionalFormatting sqref="CB182:CW182">
    <cfRule type="cellIs" dxfId="1640" priority="1546" operator="greaterThan">
      <formula>0</formula>
    </cfRule>
  </conditionalFormatting>
  <conditionalFormatting sqref="CB182:CW182">
    <cfRule type="cellIs" dxfId="1639" priority="1545" operator="greaterThan">
      <formula>0</formula>
    </cfRule>
  </conditionalFormatting>
  <conditionalFormatting sqref="CB184:CW191">
    <cfRule type="cellIs" dxfId="1638" priority="1514" operator="greaterThan">
      <formula>0</formula>
    </cfRule>
  </conditionalFormatting>
  <conditionalFormatting sqref="Q192">
    <cfRule type="cellIs" dxfId="1637" priority="1523" operator="greaterThan">
      <formula>0</formula>
    </cfRule>
  </conditionalFormatting>
  <conditionalFormatting sqref="Q192">
    <cfRule type="cellIs" dxfId="1636" priority="1522" operator="greaterThan">
      <formula>0</formula>
    </cfRule>
  </conditionalFormatting>
  <conditionalFormatting sqref="CY184:DV191">
    <cfRule type="cellIs" dxfId="1635" priority="1511" operator="greaterThan">
      <formula>0</formula>
    </cfRule>
  </conditionalFormatting>
  <conditionalFormatting sqref="J192">
    <cfRule type="cellIs" dxfId="1634" priority="1539" operator="greaterThan">
      <formula>0</formula>
    </cfRule>
  </conditionalFormatting>
  <conditionalFormatting sqref="J192">
    <cfRule type="cellIs" dxfId="1633" priority="1538" operator="greaterThan">
      <formula>0</formula>
    </cfRule>
  </conditionalFormatting>
  <conditionalFormatting sqref="K192">
    <cfRule type="cellIs" dxfId="1632" priority="1537" operator="greaterThan">
      <formula>0</formula>
    </cfRule>
  </conditionalFormatting>
  <conditionalFormatting sqref="K192">
    <cfRule type="cellIs" dxfId="1631" priority="1536" operator="greaterThan">
      <formula>0</formula>
    </cfRule>
  </conditionalFormatting>
  <conditionalFormatting sqref="J194:K201 O194:R201">
    <cfRule type="cellIs" dxfId="1630" priority="1505" operator="greaterThan">
      <formula>0</formula>
    </cfRule>
  </conditionalFormatting>
  <conditionalFormatting sqref="L192">
    <cfRule type="cellIs" dxfId="1629" priority="1534" operator="greaterThan">
      <formula>0</formula>
    </cfRule>
  </conditionalFormatting>
  <conditionalFormatting sqref="L192">
    <cfRule type="cellIs" dxfId="1628" priority="1533" operator="greaterThan">
      <formula>0</formula>
    </cfRule>
  </conditionalFormatting>
  <conditionalFormatting sqref="L184:L191">
    <cfRule type="cellIs" dxfId="1627" priority="1532" operator="greaterThan">
      <formula>0</formula>
    </cfRule>
  </conditionalFormatting>
  <conditionalFormatting sqref="M192">
    <cfRule type="cellIs" dxfId="1626" priority="1531" operator="greaterThan">
      <formula>0</formula>
    </cfRule>
  </conditionalFormatting>
  <conditionalFormatting sqref="M192">
    <cfRule type="cellIs" dxfId="1625" priority="1530" operator="greaterThan">
      <formula>0</formula>
    </cfRule>
  </conditionalFormatting>
  <conditionalFormatting sqref="N192">
    <cfRule type="cellIs" dxfId="1624" priority="1528" operator="greaterThan">
      <formula>0</formula>
    </cfRule>
  </conditionalFormatting>
  <conditionalFormatting sqref="N192">
    <cfRule type="cellIs" dxfId="1623" priority="1527" operator="greaterThan">
      <formula>0</formula>
    </cfRule>
  </conditionalFormatting>
  <conditionalFormatting sqref="N194:N201">
    <cfRule type="cellIs" dxfId="1622" priority="1496" operator="greaterThan">
      <formula>0</formula>
    </cfRule>
  </conditionalFormatting>
  <conditionalFormatting sqref="R192">
    <cfRule type="cellIs" dxfId="1621" priority="1521" operator="greaterThan">
      <formula>0</formula>
    </cfRule>
  </conditionalFormatting>
  <conditionalFormatting sqref="R192">
    <cfRule type="cellIs" dxfId="1620" priority="1520" operator="greaterThan">
      <formula>0</formula>
    </cfRule>
  </conditionalFormatting>
  <conditionalFormatting sqref="S192:V192 AE192:AJ192">
    <cfRule type="cellIs" dxfId="1619" priority="1519" operator="greaterThan">
      <formula>0</formula>
    </cfRule>
  </conditionalFormatting>
  <conditionalFormatting sqref="S192:V192 AE192:AJ192">
    <cfRule type="cellIs" dxfId="1618" priority="1518" operator="greaterThan">
      <formula>0</formula>
    </cfRule>
  </conditionalFormatting>
  <conditionalFormatting sqref="S194:V201 AE194:AJ201">
    <cfRule type="cellIs" dxfId="1617" priority="1487" operator="greaterThan">
      <formula>0</formula>
    </cfRule>
  </conditionalFormatting>
  <conditionalFormatting sqref="CB192:CW192">
    <cfRule type="cellIs" dxfId="1616" priority="1516" operator="greaterThan">
      <formula>0</formula>
    </cfRule>
  </conditionalFormatting>
  <conditionalFormatting sqref="CB192:CW192">
    <cfRule type="cellIs" dxfId="1615" priority="1515" operator="greaterThan">
      <formula>0</formula>
    </cfRule>
  </conditionalFormatting>
  <conditionalFormatting sqref="CB194:CW201">
    <cfRule type="cellIs" dxfId="1614" priority="1484" operator="greaterThan">
      <formula>0</formula>
    </cfRule>
  </conditionalFormatting>
  <conditionalFormatting sqref="CY192:DV192">
    <cfRule type="cellIs" dxfId="1613" priority="1513" operator="greaterThan">
      <formula>0</formula>
    </cfRule>
  </conditionalFormatting>
  <conditionalFormatting sqref="CY192:DV192">
    <cfRule type="cellIs" dxfId="1612" priority="1512" operator="greaterThan">
      <formula>0</formula>
    </cfRule>
  </conditionalFormatting>
  <conditionalFormatting sqref="Z44:AC44">
    <cfRule type="cellIs" dxfId="1611" priority="1380" operator="greaterThan">
      <formula>0</formula>
    </cfRule>
  </conditionalFormatting>
  <conditionalFormatting sqref="J202">
    <cfRule type="cellIs" dxfId="1610" priority="1509" operator="greaterThan">
      <formula>0</formula>
    </cfRule>
  </conditionalFormatting>
  <conditionalFormatting sqref="J202">
    <cfRule type="cellIs" dxfId="1609" priority="1508" operator="greaterThan">
      <formula>0</formula>
    </cfRule>
  </conditionalFormatting>
  <conditionalFormatting sqref="K202">
    <cfRule type="cellIs" dxfId="1608" priority="1507" operator="greaterThan">
      <formula>0</formula>
    </cfRule>
  </conditionalFormatting>
  <conditionalFormatting sqref="K202">
    <cfRule type="cellIs" dxfId="1607" priority="1506" operator="greaterThan">
      <formula>0</formula>
    </cfRule>
  </conditionalFormatting>
  <conditionalFormatting sqref="L202">
    <cfRule type="cellIs" dxfId="1606" priority="1504" operator="greaterThan">
      <formula>0</formula>
    </cfRule>
  </conditionalFormatting>
  <conditionalFormatting sqref="L202">
    <cfRule type="cellIs" dxfId="1605" priority="1503" operator="greaterThan">
      <formula>0</formula>
    </cfRule>
  </conditionalFormatting>
  <conditionalFormatting sqref="L194:L201">
    <cfRule type="cellIs" dxfId="1604" priority="1502" operator="greaterThan">
      <formula>0</formula>
    </cfRule>
  </conditionalFormatting>
  <conditionalFormatting sqref="M202">
    <cfRule type="cellIs" dxfId="1603" priority="1501" operator="greaterThan">
      <formula>0</formula>
    </cfRule>
  </conditionalFormatting>
  <conditionalFormatting sqref="M202">
    <cfRule type="cellIs" dxfId="1602" priority="1500" operator="greaterThan">
      <formula>0</formula>
    </cfRule>
  </conditionalFormatting>
  <conditionalFormatting sqref="M204:M211">
    <cfRule type="cellIs" dxfId="1601" priority="1469" operator="greaterThan">
      <formula>0</formula>
    </cfRule>
  </conditionalFormatting>
  <conditionalFormatting sqref="N202">
    <cfRule type="cellIs" dxfId="1600" priority="1498" operator="greaterThan">
      <formula>0</formula>
    </cfRule>
  </conditionalFormatting>
  <conditionalFormatting sqref="N202">
    <cfRule type="cellIs" dxfId="1599" priority="1497" operator="greaterThan">
      <formula>0</formula>
    </cfRule>
  </conditionalFormatting>
  <conditionalFormatting sqref="O202">
    <cfRule type="cellIs" dxfId="1598" priority="1495" operator="greaterThan">
      <formula>0</formula>
    </cfRule>
  </conditionalFormatting>
  <conditionalFormatting sqref="O202">
    <cfRule type="cellIs" dxfId="1597" priority="1494" operator="greaterThan">
      <formula>0</formula>
    </cfRule>
  </conditionalFormatting>
  <conditionalFormatting sqref="Q202">
    <cfRule type="cellIs" dxfId="1596" priority="1493" operator="greaterThan">
      <formula>0</formula>
    </cfRule>
  </conditionalFormatting>
  <conditionalFormatting sqref="Q202">
    <cfRule type="cellIs" dxfId="1595" priority="1492" operator="greaterThan">
      <formula>0</formula>
    </cfRule>
  </conditionalFormatting>
  <conditionalFormatting sqref="R202">
    <cfRule type="cellIs" dxfId="1594" priority="1491" operator="greaterThan">
      <formula>0</formula>
    </cfRule>
  </conditionalFormatting>
  <conditionalFormatting sqref="R202">
    <cfRule type="cellIs" dxfId="1593" priority="1490" operator="greaterThan">
      <formula>0</formula>
    </cfRule>
  </conditionalFormatting>
  <conditionalFormatting sqref="S202:V202 AE202:AJ202">
    <cfRule type="cellIs" dxfId="1592" priority="1489" operator="greaterThan">
      <formula>0</formula>
    </cfRule>
  </conditionalFormatting>
  <conditionalFormatting sqref="S202:V202 AE202:AJ202">
    <cfRule type="cellIs" dxfId="1591" priority="1488" operator="greaterThan">
      <formula>0</formula>
    </cfRule>
  </conditionalFormatting>
  <conditionalFormatting sqref="CB202:CW202">
    <cfRule type="cellIs" dxfId="1590" priority="1486" operator="greaterThan">
      <formula>0</formula>
    </cfRule>
  </conditionalFormatting>
  <conditionalFormatting sqref="CB202:CW202">
    <cfRule type="cellIs" dxfId="1589" priority="1485" operator="greaterThan">
      <formula>0</formula>
    </cfRule>
  </conditionalFormatting>
  <conditionalFormatting sqref="CY202:DV202">
    <cfRule type="cellIs" dxfId="1588" priority="1483" operator="greaterThan">
      <formula>0</formula>
    </cfRule>
  </conditionalFormatting>
  <conditionalFormatting sqref="CY202:DV202">
    <cfRule type="cellIs" dxfId="1587" priority="1482" operator="greaterThan">
      <formula>0</formula>
    </cfRule>
  </conditionalFormatting>
  <conditionalFormatting sqref="CY194:DV201">
    <cfRule type="cellIs" dxfId="1586" priority="1481" operator="greaterThan">
      <formula>0</formula>
    </cfRule>
  </conditionalFormatting>
  <conditionalFormatting sqref="J212">
    <cfRule type="cellIs" dxfId="1585" priority="1479" operator="greaterThan">
      <formula>0</formula>
    </cfRule>
  </conditionalFormatting>
  <conditionalFormatting sqref="J212">
    <cfRule type="cellIs" dxfId="1584" priority="1478" operator="greaterThan">
      <formula>0</formula>
    </cfRule>
  </conditionalFormatting>
  <conditionalFormatting sqref="K212">
    <cfRule type="cellIs" dxfId="1583" priority="1477" operator="greaterThan">
      <formula>0</formula>
    </cfRule>
  </conditionalFormatting>
  <conditionalFormatting sqref="K212">
    <cfRule type="cellIs" dxfId="1582" priority="1476" operator="greaterThan">
      <formula>0</formula>
    </cfRule>
  </conditionalFormatting>
  <conditionalFormatting sqref="J204:K211 O204:R211">
    <cfRule type="cellIs" dxfId="1581" priority="1475" operator="greaterThan">
      <formula>0</formula>
    </cfRule>
  </conditionalFormatting>
  <conditionalFormatting sqref="L212">
    <cfRule type="cellIs" dxfId="1580" priority="1474" operator="greaterThan">
      <formula>0</formula>
    </cfRule>
  </conditionalFormatting>
  <conditionalFormatting sqref="L212">
    <cfRule type="cellIs" dxfId="1579" priority="1473" operator="greaterThan">
      <formula>0</formula>
    </cfRule>
  </conditionalFormatting>
  <conditionalFormatting sqref="L204:L211">
    <cfRule type="cellIs" dxfId="1578" priority="1472" operator="greaterThan">
      <formula>0</formula>
    </cfRule>
  </conditionalFormatting>
  <conditionalFormatting sqref="M212">
    <cfRule type="cellIs" dxfId="1577" priority="1471" operator="greaterThan">
      <formula>0</formula>
    </cfRule>
  </conditionalFormatting>
  <conditionalFormatting sqref="M212">
    <cfRule type="cellIs" dxfId="1576" priority="1470" operator="greaterThan">
      <formula>0</formula>
    </cfRule>
  </conditionalFormatting>
  <conditionalFormatting sqref="N212">
    <cfRule type="cellIs" dxfId="1575" priority="1468" operator="greaterThan">
      <formula>0</formula>
    </cfRule>
  </conditionalFormatting>
  <conditionalFormatting sqref="N212">
    <cfRule type="cellIs" dxfId="1574" priority="1467" operator="greaterThan">
      <formula>0</formula>
    </cfRule>
  </conditionalFormatting>
  <conditionalFormatting sqref="N204:N211">
    <cfRule type="cellIs" dxfId="1573" priority="1466" operator="greaterThan">
      <formula>0</formula>
    </cfRule>
  </conditionalFormatting>
  <conditionalFormatting sqref="O212">
    <cfRule type="cellIs" dxfId="1572" priority="1465" operator="greaterThan">
      <formula>0</formula>
    </cfRule>
  </conditionalFormatting>
  <conditionalFormatting sqref="O212">
    <cfRule type="cellIs" dxfId="1571" priority="1464" operator="greaterThan">
      <formula>0</formula>
    </cfRule>
  </conditionalFormatting>
  <conditionalFormatting sqref="Q212">
    <cfRule type="cellIs" dxfId="1570" priority="1463" operator="greaterThan">
      <formula>0</formula>
    </cfRule>
  </conditionalFormatting>
  <conditionalFormatting sqref="Q212">
    <cfRule type="cellIs" dxfId="1569" priority="1462" operator="greaterThan">
      <formula>0</formula>
    </cfRule>
  </conditionalFormatting>
  <conditionalFormatting sqref="R212">
    <cfRule type="cellIs" dxfId="1568" priority="1461" operator="greaterThan">
      <formula>0</formula>
    </cfRule>
  </conditionalFormatting>
  <conditionalFormatting sqref="R212">
    <cfRule type="cellIs" dxfId="1567" priority="1460" operator="greaterThan">
      <formula>0</formula>
    </cfRule>
  </conditionalFormatting>
  <conditionalFormatting sqref="S212:V212 AE212:AJ212">
    <cfRule type="cellIs" dxfId="1566" priority="1459" operator="greaterThan">
      <formula>0</formula>
    </cfRule>
  </conditionalFormatting>
  <conditionalFormatting sqref="S212:V212 AE212:AJ212">
    <cfRule type="cellIs" dxfId="1565" priority="1458" operator="greaterThan">
      <formula>0</formula>
    </cfRule>
  </conditionalFormatting>
  <conditionalFormatting sqref="S204:V211 AE204:AJ211">
    <cfRule type="cellIs" dxfId="1564" priority="1457" operator="greaterThan">
      <formula>0</formula>
    </cfRule>
  </conditionalFormatting>
  <conditionalFormatting sqref="CB212:CW212">
    <cfRule type="cellIs" dxfId="1563" priority="1456" operator="greaterThan">
      <formula>0</formula>
    </cfRule>
  </conditionalFormatting>
  <conditionalFormatting sqref="CB212:CW212">
    <cfRule type="cellIs" dxfId="1562" priority="1455" operator="greaterThan">
      <formula>0</formula>
    </cfRule>
  </conditionalFormatting>
  <conditionalFormatting sqref="CB204:CW211">
    <cfRule type="cellIs" dxfId="1561" priority="1454" operator="greaterThan">
      <formula>0</formula>
    </cfRule>
  </conditionalFormatting>
  <conditionalFormatting sqref="CY212:DV212">
    <cfRule type="cellIs" dxfId="1560" priority="1453" operator="greaterThan">
      <formula>0</formula>
    </cfRule>
  </conditionalFormatting>
  <conditionalFormatting sqref="CY212:DV212">
    <cfRule type="cellIs" dxfId="1559" priority="1452" operator="greaterThan">
      <formula>0</formula>
    </cfRule>
  </conditionalFormatting>
  <conditionalFormatting sqref="AD184:AD191">
    <cfRule type="cellIs" dxfId="1558" priority="1310" operator="greaterThan">
      <formula>0</formula>
    </cfRule>
  </conditionalFormatting>
  <conditionalFormatting sqref="J39">
    <cfRule type="cellIs" dxfId="1557" priority="1449" operator="greaterThan">
      <formula>0</formula>
    </cfRule>
  </conditionalFormatting>
  <conditionalFormatting sqref="J39">
    <cfRule type="cellIs" dxfId="1556" priority="1448" operator="greaterThan">
      <formula>0</formula>
    </cfRule>
  </conditionalFormatting>
  <conditionalFormatting sqref="K39">
    <cfRule type="cellIs" dxfId="1555" priority="1447" operator="greaterThan">
      <formula>0</formula>
    </cfRule>
  </conditionalFormatting>
  <conditionalFormatting sqref="K39">
    <cfRule type="cellIs" dxfId="1554" priority="1446" operator="greaterThan">
      <formula>0</formula>
    </cfRule>
  </conditionalFormatting>
  <conditionalFormatting sqref="O20:R21 J20:K21">
    <cfRule type="cellIs" dxfId="1553" priority="1445" operator="greaterThan">
      <formula>0</formula>
    </cfRule>
  </conditionalFormatting>
  <conditionalFormatting sqref="L39">
    <cfRule type="cellIs" dxfId="1552" priority="1444" operator="greaterThan">
      <formula>0</formula>
    </cfRule>
  </conditionalFormatting>
  <conditionalFormatting sqref="L39">
    <cfRule type="cellIs" dxfId="1551" priority="1443" operator="greaterThan">
      <formula>0</formula>
    </cfRule>
  </conditionalFormatting>
  <conditionalFormatting sqref="L20:L21">
    <cfRule type="cellIs" dxfId="1550" priority="1442" operator="greaterThan">
      <formula>0</formula>
    </cfRule>
  </conditionalFormatting>
  <conditionalFormatting sqref="M39">
    <cfRule type="cellIs" dxfId="1549" priority="1441" operator="greaterThan">
      <formula>0</formula>
    </cfRule>
  </conditionalFormatting>
  <conditionalFormatting sqref="M39">
    <cfRule type="cellIs" dxfId="1548" priority="1440" operator="greaterThan">
      <formula>0</formula>
    </cfRule>
  </conditionalFormatting>
  <conditionalFormatting sqref="M20:M21">
    <cfRule type="cellIs" dxfId="1547" priority="1439" operator="greaterThan">
      <formula>0</formula>
    </cfRule>
  </conditionalFormatting>
  <conditionalFormatting sqref="N39">
    <cfRule type="cellIs" dxfId="1546" priority="1438" operator="greaterThan">
      <formula>0</formula>
    </cfRule>
  </conditionalFormatting>
  <conditionalFormatting sqref="N39">
    <cfRule type="cellIs" dxfId="1545" priority="1437" operator="greaterThan">
      <formula>0</formula>
    </cfRule>
  </conditionalFormatting>
  <conditionalFormatting sqref="N20:N21">
    <cfRule type="cellIs" dxfId="1544" priority="1436" operator="greaterThan">
      <formula>0</formula>
    </cfRule>
  </conditionalFormatting>
  <conditionalFormatting sqref="O39">
    <cfRule type="cellIs" dxfId="1543" priority="1435" operator="greaterThan">
      <formula>0</formula>
    </cfRule>
  </conditionalFormatting>
  <conditionalFormatting sqref="O39">
    <cfRule type="cellIs" dxfId="1542" priority="1434" operator="greaterThan">
      <formula>0</formula>
    </cfRule>
  </conditionalFormatting>
  <conditionalFormatting sqref="Q39">
    <cfRule type="cellIs" dxfId="1541" priority="1433" operator="greaterThan">
      <formula>0</formula>
    </cfRule>
  </conditionalFormatting>
  <conditionalFormatting sqref="Q39">
    <cfRule type="cellIs" dxfId="1540" priority="1432" operator="greaterThan">
      <formula>0</formula>
    </cfRule>
  </conditionalFormatting>
  <conditionalFormatting sqref="R39">
    <cfRule type="cellIs" dxfId="1539" priority="1431" operator="greaterThan">
      <formula>0</formula>
    </cfRule>
  </conditionalFormatting>
  <conditionalFormatting sqref="R39">
    <cfRule type="cellIs" dxfId="1538" priority="1430" operator="greaterThan">
      <formula>0</formula>
    </cfRule>
  </conditionalFormatting>
  <conditionalFormatting sqref="DC9:DR9">
    <cfRule type="cellIs" dxfId="1537" priority="1418" operator="greaterThan">
      <formula>0</formula>
    </cfRule>
  </conditionalFormatting>
  <conditionalFormatting sqref="S39:V39 AE39:AJ39">
    <cfRule type="cellIs" dxfId="1536" priority="1429" operator="greaterThan">
      <formula>0</formula>
    </cfRule>
  </conditionalFormatting>
  <conditionalFormatting sqref="S39:V39 AE39:AJ39">
    <cfRule type="cellIs" dxfId="1535" priority="1428" operator="greaterThan">
      <formula>0</formula>
    </cfRule>
  </conditionalFormatting>
  <conditionalFormatting sqref="AE8:AJ8 AE20:AJ21 S20:V21">
    <cfRule type="cellIs" dxfId="1534" priority="1427" operator="greaterThan">
      <formula>0</formula>
    </cfRule>
  </conditionalFormatting>
  <conditionalFormatting sqref="CB39:CW39">
    <cfRule type="cellIs" dxfId="1533" priority="1426" operator="greaterThan">
      <formula>0</formula>
    </cfRule>
  </conditionalFormatting>
  <conditionalFormatting sqref="CB39:CW39">
    <cfRule type="cellIs" dxfId="1532" priority="1425" operator="greaterThan">
      <formula>0</formula>
    </cfRule>
  </conditionalFormatting>
  <conditionalFormatting sqref="CB8:CW8 CB9:CC9 CT9:CW9 CB20:CW21">
    <cfRule type="cellIs" dxfId="1531" priority="1424" operator="greaterThan">
      <formula>0</formula>
    </cfRule>
  </conditionalFormatting>
  <conditionalFormatting sqref="CY39:DV39">
    <cfRule type="cellIs" dxfId="1530" priority="1423" operator="greaterThan">
      <formula>0</formula>
    </cfRule>
  </conditionalFormatting>
  <conditionalFormatting sqref="CY39:DV39">
    <cfRule type="cellIs" dxfId="1529" priority="1422" operator="greaterThan">
      <formula>0</formula>
    </cfRule>
  </conditionalFormatting>
  <conditionalFormatting sqref="CY8:DV8 CY9:DB9 DS9:DV9 CY20:DV21">
    <cfRule type="cellIs" dxfId="1528" priority="1421" operator="greaterThan">
      <formula>0</formula>
    </cfRule>
  </conditionalFormatting>
  <conditionalFormatting sqref="AE9:AJ9">
    <cfRule type="cellIs" dxfId="1527" priority="1419" operator="greaterThan">
      <formula>0</formula>
    </cfRule>
  </conditionalFormatting>
  <conditionalFormatting sqref="AD20:AD21">
    <cfRule type="cellIs" dxfId="1526" priority="1307" operator="greaterThan">
      <formula>0</formula>
    </cfRule>
  </conditionalFormatting>
  <conditionalFormatting sqref="W44:Y48 W70:Y76 W91:Y97 W107:Y113 W127:Y134 W56:W65 W85:Y85 W104:Y104 W118:Y123 Y56:Y65 Y67 W67">
    <cfRule type="cellIs" dxfId="1525" priority="1416" operator="greaterThan">
      <formula>0</formula>
    </cfRule>
  </conditionalFormatting>
  <conditionalFormatting sqref="X68">
    <cfRule type="cellIs" dxfId="1524" priority="1415" operator="greaterThan">
      <formula>0</formula>
    </cfRule>
  </conditionalFormatting>
  <conditionalFormatting sqref="X68">
    <cfRule type="cellIs" dxfId="1523" priority="1414" operator="greaterThan">
      <formula>0</formula>
    </cfRule>
  </conditionalFormatting>
  <conditionalFormatting sqref="Y68">
    <cfRule type="cellIs" dxfId="1522" priority="1413" operator="greaterThan">
      <formula>0</formula>
    </cfRule>
  </conditionalFormatting>
  <conditionalFormatting sqref="Y68">
    <cfRule type="cellIs" dxfId="1521" priority="1412" operator="greaterThan">
      <formula>0</formula>
    </cfRule>
  </conditionalFormatting>
  <conditionalFormatting sqref="X89">
    <cfRule type="cellIs" dxfId="1520" priority="1411" operator="greaterThan">
      <formula>0</formula>
    </cfRule>
  </conditionalFormatting>
  <conditionalFormatting sqref="X89">
    <cfRule type="cellIs" dxfId="1519" priority="1410" operator="greaterThan">
      <formula>0</formula>
    </cfRule>
  </conditionalFormatting>
  <conditionalFormatting sqref="Y89">
    <cfRule type="cellIs" dxfId="1518" priority="1409" operator="greaterThan">
      <formula>0</formula>
    </cfRule>
  </conditionalFormatting>
  <conditionalFormatting sqref="Y89">
    <cfRule type="cellIs" dxfId="1517" priority="1408" operator="greaterThan">
      <formula>0</formula>
    </cfRule>
  </conditionalFormatting>
  <conditionalFormatting sqref="X105">
    <cfRule type="cellIs" dxfId="1516" priority="1407" operator="greaterThan">
      <formula>0</formula>
    </cfRule>
  </conditionalFormatting>
  <conditionalFormatting sqref="X105">
    <cfRule type="cellIs" dxfId="1515" priority="1406" operator="greaterThan">
      <formula>0</formula>
    </cfRule>
  </conditionalFormatting>
  <conditionalFormatting sqref="Y105">
    <cfRule type="cellIs" dxfId="1514" priority="1405" operator="greaterThan">
      <formula>0</formula>
    </cfRule>
  </conditionalFormatting>
  <conditionalFormatting sqref="Y105">
    <cfRule type="cellIs" dxfId="1513" priority="1404" operator="greaterThan">
      <formula>0</formula>
    </cfRule>
  </conditionalFormatting>
  <conditionalFormatting sqref="X125">
    <cfRule type="cellIs" dxfId="1512" priority="1403" operator="greaterThan">
      <formula>0</formula>
    </cfRule>
  </conditionalFormatting>
  <conditionalFormatting sqref="X125">
    <cfRule type="cellIs" dxfId="1511" priority="1402" operator="greaterThan">
      <formula>0</formula>
    </cfRule>
  </conditionalFormatting>
  <conditionalFormatting sqref="Y125">
    <cfRule type="cellIs" dxfId="1510" priority="1401" operator="greaterThan">
      <formula>0</formula>
    </cfRule>
  </conditionalFormatting>
  <conditionalFormatting sqref="Y125">
    <cfRule type="cellIs" dxfId="1509" priority="1400" operator="greaterThan">
      <formula>0</formula>
    </cfRule>
  </conditionalFormatting>
  <conditionalFormatting sqref="X142">
    <cfRule type="cellIs" dxfId="1508" priority="1399" operator="greaterThan">
      <formula>0</formula>
    </cfRule>
  </conditionalFormatting>
  <conditionalFormatting sqref="X142">
    <cfRule type="cellIs" dxfId="1507" priority="1398" operator="greaterThan">
      <formula>0</formula>
    </cfRule>
  </conditionalFormatting>
  <conditionalFormatting sqref="Y142">
    <cfRule type="cellIs" dxfId="1506" priority="1397" operator="greaterThan">
      <formula>0</formula>
    </cfRule>
  </conditionalFormatting>
  <conditionalFormatting sqref="Y142">
    <cfRule type="cellIs" dxfId="1505" priority="1396" operator="greaterThan">
      <formula>0</formula>
    </cfRule>
  </conditionalFormatting>
  <conditionalFormatting sqref="Z68:AC68">
    <cfRule type="cellIs" dxfId="1504" priority="1395" operator="greaterThan">
      <formula>0</formula>
    </cfRule>
  </conditionalFormatting>
  <conditionalFormatting sqref="Z68:AC68">
    <cfRule type="cellIs" dxfId="1503" priority="1394" operator="greaterThan">
      <formula>0</formula>
    </cfRule>
  </conditionalFormatting>
  <conditionalFormatting sqref="Z89:AC89">
    <cfRule type="cellIs" dxfId="1502" priority="1393" operator="greaterThan">
      <formula>0</formula>
    </cfRule>
  </conditionalFormatting>
  <conditionalFormatting sqref="Z89:AC89">
    <cfRule type="cellIs" dxfId="1501" priority="1392" operator="greaterThan">
      <formula>0</formula>
    </cfRule>
  </conditionalFormatting>
  <conditionalFormatting sqref="Z105:AC105">
    <cfRule type="cellIs" dxfId="1500" priority="1391" operator="greaterThan">
      <formula>0</formula>
    </cfRule>
  </conditionalFormatting>
  <conditionalFormatting sqref="Z105:AC105">
    <cfRule type="cellIs" dxfId="1499" priority="1390" operator="greaterThan">
      <formula>0</formula>
    </cfRule>
  </conditionalFormatting>
  <conditionalFormatting sqref="Z125:AC125">
    <cfRule type="cellIs" dxfId="1498" priority="1389" operator="greaterThan">
      <formula>0</formula>
    </cfRule>
  </conditionalFormatting>
  <conditionalFormatting sqref="Z125:AC125">
    <cfRule type="cellIs" dxfId="1497" priority="1388" operator="greaterThan">
      <formula>0</formula>
    </cfRule>
  </conditionalFormatting>
  <conditionalFormatting sqref="Z142:AC142">
    <cfRule type="cellIs" dxfId="1496" priority="1387" operator="greaterThan">
      <formula>0</formula>
    </cfRule>
  </conditionalFormatting>
  <conditionalFormatting sqref="Z142:AC142">
    <cfRule type="cellIs" dxfId="1495" priority="1386" operator="greaterThan">
      <formula>0</formula>
    </cfRule>
  </conditionalFormatting>
  <conditionalFormatting sqref="Z45:AC48 Z56:AC65 Z67:AC67">
    <cfRule type="cellIs" dxfId="1494" priority="1385" operator="greaterThan">
      <formula>0</formula>
    </cfRule>
  </conditionalFormatting>
  <conditionalFormatting sqref="Z70:AC76 Z85:AC85">
    <cfRule type="cellIs" dxfId="1493" priority="1384" operator="greaterThan">
      <formula>0</formula>
    </cfRule>
  </conditionalFormatting>
  <conditionalFormatting sqref="Z91:AC97 Z104:AC104">
    <cfRule type="cellIs" dxfId="1492" priority="1383" operator="greaterThan">
      <formula>0</formula>
    </cfRule>
  </conditionalFormatting>
  <conditionalFormatting sqref="Z107:AC113 Z118:AC123">
    <cfRule type="cellIs" dxfId="1491" priority="1382" operator="greaterThan">
      <formula>0</formula>
    </cfRule>
  </conditionalFormatting>
  <conditionalFormatting sqref="Z127:AC134">
    <cfRule type="cellIs" dxfId="1490" priority="1381" operator="greaterThan">
      <formula>0</formula>
    </cfRule>
  </conditionalFormatting>
  <conditionalFormatting sqref="W41:Y41">
    <cfRule type="cellIs" dxfId="1489" priority="1379" operator="greaterThan">
      <formula>0</formula>
    </cfRule>
  </conditionalFormatting>
  <conditionalFormatting sqref="Z41:AC41">
    <cfRule type="cellIs" dxfId="1488" priority="1378" operator="greaterThan">
      <formula>0</formula>
    </cfRule>
  </conditionalFormatting>
  <conditionalFormatting sqref="W42:Y42">
    <cfRule type="cellIs" dxfId="1487" priority="1377" operator="greaterThan">
      <formula>0</formula>
    </cfRule>
  </conditionalFormatting>
  <conditionalFormatting sqref="Z42:AC42">
    <cfRule type="cellIs" dxfId="1486" priority="1376" operator="greaterThan">
      <formula>0</formula>
    </cfRule>
  </conditionalFormatting>
  <conditionalFormatting sqref="W43:Y43">
    <cfRule type="cellIs" dxfId="1485" priority="1375" operator="greaterThan">
      <formula>0</formula>
    </cfRule>
  </conditionalFormatting>
  <conditionalFormatting sqref="Z43:AC43">
    <cfRule type="cellIs" dxfId="1484" priority="1374" operator="greaterThan">
      <formula>0</formula>
    </cfRule>
  </conditionalFormatting>
  <conditionalFormatting sqref="W144:Y150 W156:Y156">
    <cfRule type="cellIs" dxfId="1483" priority="1373" operator="greaterThan">
      <formula>0</formula>
    </cfRule>
  </conditionalFormatting>
  <conditionalFormatting sqref="X157">
    <cfRule type="cellIs" dxfId="1482" priority="1372" operator="greaterThan">
      <formula>0</formula>
    </cfRule>
  </conditionalFormatting>
  <conditionalFormatting sqref="X157">
    <cfRule type="cellIs" dxfId="1481" priority="1371" operator="greaterThan">
      <formula>0</formula>
    </cfRule>
  </conditionalFormatting>
  <conditionalFormatting sqref="Y157">
    <cfRule type="cellIs" dxfId="1480" priority="1370" operator="greaterThan">
      <formula>0</formula>
    </cfRule>
  </conditionalFormatting>
  <conditionalFormatting sqref="Y157">
    <cfRule type="cellIs" dxfId="1479" priority="1369" operator="greaterThan">
      <formula>0</formula>
    </cfRule>
  </conditionalFormatting>
  <conditionalFormatting sqref="Z157:AC157">
    <cfRule type="cellIs" dxfId="1478" priority="1368" operator="greaterThan">
      <formula>0</formula>
    </cfRule>
  </conditionalFormatting>
  <conditionalFormatting sqref="Z157:AC157">
    <cfRule type="cellIs" dxfId="1477" priority="1367" operator="greaterThan">
      <formula>0</formula>
    </cfRule>
  </conditionalFormatting>
  <conditionalFormatting sqref="Z144:AC150 Z156:AC156">
    <cfRule type="cellIs" dxfId="1476" priority="1366" operator="greaterThan">
      <formula>0</formula>
    </cfRule>
  </conditionalFormatting>
  <conditionalFormatting sqref="W159:Y165 W168:Y168">
    <cfRule type="cellIs" dxfId="1475" priority="1365" operator="greaterThan">
      <formula>0</formula>
    </cfRule>
  </conditionalFormatting>
  <conditionalFormatting sqref="X169">
    <cfRule type="cellIs" dxfId="1474" priority="1364" operator="greaterThan">
      <formula>0</formula>
    </cfRule>
  </conditionalFormatting>
  <conditionalFormatting sqref="X169">
    <cfRule type="cellIs" dxfId="1473" priority="1363" operator="greaterThan">
      <formula>0</formula>
    </cfRule>
  </conditionalFormatting>
  <conditionalFormatting sqref="Y169">
    <cfRule type="cellIs" dxfId="1472" priority="1362" operator="greaterThan">
      <formula>0</formula>
    </cfRule>
  </conditionalFormatting>
  <conditionalFormatting sqref="Y169">
    <cfRule type="cellIs" dxfId="1471" priority="1361" operator="greaterThan">
      <formula>0</formula>
    </cfRule>
  </conditionalFormatting>
  <conditionalFormatting sqref="Z169:AC169">
    <cfRule type="cellIs" dxfId="1470" priority="1360" operator="greaterThan">
      <formula>0</formula>
    </cfRule>
  </conditionalFormatting>
  <conditionalFormatting sqref="Z169:AC169">
    <cfRule type="cellIs" dxfId="1469" priority="1359" operator="greaterThan">
      <formula>0</formula>
    </cfRule>
  </conditionalFormatting>
  <conditionalFormatting sqref="Z159:AC165 Z168:AC168">
    <cfRule type="cellIs" dxfId="1468" priority="1358" operator="greaterThan">
      <formula>0</formula>
    </cfRule>
  </conditionalFormatting>
  <conditionalFormatting sqref="W171:Y177 W181:Y181">
    <cfRule type="cellIs" dxfId="1467" priority="1357" operator="greaterThan">
      <formula>0</formula>
    </cfRule>
  </conditionalFormatting>
  <conditionalFormatting sqref="X182">
    <cfRule type="cellIs" dxfId="1466" priority="1356" operator="greaterThan">
      <formula>0</formula>
    </cfRule>
  </conditionalFormatting>
  <conditionalFormatting sqref="X182">
    <cfRule type="cellIs" dxfId="1465" priority="1355" operator="greaterThan">
      <formula>0</formula>
    </cfRule>
  </conditionalFormatting>
  <conditionalFormatting sqref="Y182">
    <cfRule type="cellIs" dxfId="1464" priority="1354" operator="greaterThan">
      <formula>0</formula>
    </cfRule>
  </conditionalFormatting>
  <conditionalFormatting sqref="Y182">
    <cfRule type="cellIs" dxfId="1463" priority="1353" operator="greaterThan">
      <formula>0</formula>
    </cfRule>
  </conditionalFormatting>
  <conditionalFormatting sqref="Z182:AC182">
    <cfRule type="cellIs" dxfId="1462" priority="1352" operator="greaterThan">
      <formula>0</formula>
    </cfRule>
  </conditionalFormatting>
  <conditionalFormatting sqref="Z182:AC182">
    <cfRule type="cellIs" dxfId="1461" priority="1351" operator="greaterThan">
      <formula>0</formula>
    </cfRule>
  </conditionalFormatting>
  <conditionalFormatting sqref="CY13:DV16 CY18:DV19">
    <cfRule type="cellIs" dxfId="1460" priority="1300" operator="greaterThan">
      <formula>0</formula>
    </cfRule>
  </conditionalFormatting>
  <conditionalFormatting sqref="W184:Y191">
    <cfRule type="cellIs" dxfId="1459" priority="1349" operator="greaterThan">
      <formula>0</formula>
    </cfRule>
  </conditionalFormatting>
  <conditionalFormatting sqref="X192">
    <cfRule type="cellIs" dxfId="1458" priority="1348" operator="greaterThan">
      <formula>0</formula>
    </cfRule>
  </conditionalFormatting>
  <conditionalFormatting sqref="X192">
    <cfRule type="cellIs" dxfId="1457" priority="1347" operator="greaterThan">
      <formula>0</formula>
    </cfRule>
  </conditionalFormatting>
  <conditionalFormatting sqref="Y192">
    <cfRule type="cellIs" dxfId="1456" priority="1346" operator="greaterThan">
      <formula>0</formula>
    </cfRule>
  </conditionalFormatting>
  <conditionalFormatting sqref="Y192">
    <cfRule type="cellIs" dxfId="1455" priority="1345" operator="greaterThan">
      <formula>0</formula>
    </cfRule>
  </conditionalFormatting>
  <conditionalFormatting sqref="Z192:AC192">
    <cfRule type="cellIs" dxfId="1454" priority="1344" operator="greaterThan">
      <formula>0</formula>
    </cfRule>
  </conditionalFormatting>
  <conditionalFormatting sqref="Z192:AC192">
    <cfRule type="cellIs" dxfId="1453" priority="1343" operator="greaterThan">
      <formula>0</formula>
    </cfRule>
  </conditionalFormatting>
  <conditionalFormatting sqref="Z184:AC191">
    <cfRule type="cellIs" dxfId="1452" priority="1342" operator="greaterThan">
      <formula>0</formula>
    </cfRule>
  </conditionalFormatting>
  <conditionalFormatting sqref="W194:Y201">
    <cfRule type="cellIs" dxfId="1451" priority="1341" operator="greaterThan">
      <formula>0</formula>
    </cfRule>
  </conditionalFormatting>
  <conditionalFormatting sqref="X202">
    <cfRule type="cellIs" dxfId="1450" priority="1340" operator="greaterThan">
      <formula>0</formula>
    </cfRule>
  </conditionalFormatting>
  <conditionalFormatting sqref="X202">
    <cfRule type="cellIs" dxfId="1449" priority="1339" operator="greaterThan">
      <formula>0</formula>
    </cfRule>
  </conditionalFormatting>
  <conditionalFormatting sqref="Y202">
    <cfRule type="cellIs" dxfId="1448" priority="1338" operator="greaterThan">
      <formula>0</formula>
    </cfRule>
  </conditionalFormatting>
  <conditionalFormatting sqref="Y202">
    <cfRule type="cellIs" dxfId="1447" priority="1337" operator="greaterThan">
      <formula>0</formula>
    </cfRule>
  </conditionalFormatting>
  <conditionalFormatting sqref="Z202:AC202">
    <cfRule type="cellIs" dxfId="1446" priority="1336" operator="greaterThan">
      <formula>0</formula>
    </cfRule>
  </conditionalFormatting>
  <conditionalFormatting sqref="Z202:AC202">
    <cfRule type="cellIs" dxfId="1445" priority="1335" operator="greaterThan">
      <formula>0</formula>
    </cfRule>
  </conditionalFormatting>
  <conditionalFormatting sqref="Z194:AC201">
    <cfRule type="cellIs" dxfId="1444" priority="1334" operator="greaterThan">
      <formula>0</formula>
    </cfRule>
  </conditionalFormatting>
  <conditionalFormatting sqref="W204:Y211">
    <cfRule type="cellIs" dxfId="1443" priority="1333" operator="greaterThan">
      <formula>0</formula>
    </cfRule>
  </conditionalFormatting>
  <conditionalFormatting sqref="X212">
    <cfRule type="cellIs" dxfId="1442" priority="1332" operator="greaterThan">
      <formula>0</formula>
    </cfRule>
  </conditionalFormatting>
  <conditionalFormatting sqref="X212">
    <cfRule type="cellIs" dxfId="1441" priority="1331" operator="greaterThan">
      <formula>0</formula>
    </cfRule>
  </conditionalFormatting>
  <conditionalFormatting sqref="Y212">
    <cfRule type="cellIs" dxfId="1440" priority="1330" operator="greaterThan">
      <formula>0</formula>
    </cfRule>
  </conditionalFormatting>
  <conditionalFormatting sqref="Y212">
    <cfRule type="cellIs" dxfId="1439" priority="1329" operator="greaterThan">
      <formula>0</formula>
    </cfRule>
  </conditionalFormatting>
  <conditionalFormatting sqref="Z212:AC212">
    <cfRule type="cellIs" dxfId="1438" priority="1328" operator="greaterThan">
      <formula>0</formula>
    </cfRule>
  </conditionalFormatting>
  <conditionalFormatting sqref="Z212:AC212">
    <cfRule type="cellIs" dxfId="1437" priority="1327" operator="greaterThan">
      <formula>0</formula>
    </cfRule>
  </conditionalFormatting>
  <conditionalFormatting sqref="Z204:AC211">
    <cfRule type="cellIs" dxfId="1436" priority="1326" operator="greaterThan">
      <formula>0</formula>
    </cfRule>
  </conditionalFormatting>
  <conditionalFormatting sqref="W20:Y21">
    <cfRule type="cellIs" dxfId="1435" priority="1325" operator="greaterThan">
      <formula>0</formula>
    </cfRule>
  </conditionalFormatting>
  <conditionalFormatting sqref="X39">
    <cfRule type="cellIs" dxfId="1434" priority="1324" operator="greaterThan">
      <formula>0</formula>
    </cfRule>
  </conditionalFormatting>
  <conditionalFormatting sqref="X39">
    <cfRule type="cellIs" dxfId="1433" priority="1323" operator="greaterThan">
      <formula>0</formula>
    </cfRule>
  </conditionalFormatting>
  <conditionalFormatting sqref="Y39">
    <cfRule type="cellIs" dxfId="1432" priority="1322" operator="greaterThan">
      <formula>0</formula>
    </cfRule>
  </conditionalFormatting>
  <conditionalFormatting sqref="Y39">
    <cfRule type="cellIs" dxfId="1431" priority="1321" operator="greaterThan">
      <formula>0</formula>
    </cfRule>
  </conditionalFormatting>
  <conditionalFormatting sqref="Z39:AC39">
    <cfRule type="cellIs" dxfId="1430" priority="1320" operator="greaterThan">
      <formula>0</formula>
    </cfRule>
  </conditionalFormatting>
  <conditionalFormatting sqref="Z39:AC39">
    <cfRule type="cellIs" dxfId="1429" priority="1319" operator="greaterThan">
      <formula>0</formula>
    </cfRule>
  </conditionalFormatting>
  <conditionalFormatting sqref="Z20:AC21">
    <cfRule type="cellIs" dxfId="1428" priority="1318" operator="greaterThan">
      <formula>0</formula>
    </cfRule>
  </conditionalFormatting>
  <conditionalFormatting sqref="AD44:AD48 AD70:AD76 AD91:AD97 AD107:AD113 AD127:AD134 AD56:AD65 AD85 AD104 AD118:AD123 AD67">
    <cfRule type="cellIs" dxfId="1427" priority="1317" operator="greaterThan">
      <formula>0</formula>
    </cfRule>
  </conditionalFormatting>
  <conditionalFormatting sqref="AD41">
    <cfRule type="cellIs" dxfId="1426" priority="1316" operator="greaterThan">
      <formula>0</formula>
    </cfRule>
  </conditionalFormatting>
  <conditionalFormatting sqref="AD42">
    <cfRule type="cellIs" dxfId="1425" priority="1315" operator="greaterThan">
      <formula>0</formula>
    </cfRule>
  </conditionalFormatting>
  <conditionalFormatting sqref="AD43">
    <cfRule type="cellIs" dxfId="1424" priority="1314" operator="greaterThan">
      <formula>0</formula>
    </cfRule>
  </conditionalFormatting>
  <conditionalFormatting sqref="AD144:AD150 AD156">
    <cfRule type="cellIs" dxfId="1423" priority="1313" operator="greaterThan">
      <formula>0</formula>
    </cfRule>
  </conditionalFormatting>
  <conditionalFormatting sqref="AD159:AD165 AD168">
    <cfRule type="cellIs" dxfId="1422" priority="1312" operator="greaterThan">
      <formula>0</formula>
    </cfRule>
  </conditionalFormatting>
  <conditionalFormatting sqref="AD171:AD177 AD181">
    <cfRule type="cellIs" dxfId="1421" priority="1311" operator="greaterThan">
      <formula>0</formula>
    </cfRule>
  </conditionalFormatting>
  <conditionalFormatting sqref="AD194:AD201">
    <cfRule type="cellIs" dxfId="1420" priority="1309" operator="greaterThan">
      <formula>0</formula>
    </cfRule>
  </conditionalFormatting>
  <conditionalFormatting sqref="AD204:AD211">
    <cfRule type="cellIs" dxfId="1419" priority="1308" operator="greaterThan">
      <formula>0</formula>
    </cfRule>
  </conditionalFormatting>
  <conditionalFormatting sqref="AD13:AD16 AD18:AD19">
    <cfRule type="cellIs" dxfId="1418" priority="1297" operator="greaterThan">
      <formula>0</formula>
    </cfRule>
  </conditionalFormatting>
  <conditionalFormatting sqref="J13:K16 O13:R16 O18:R19 J18:K19">
    <cfRule type="cellIs" dxfId="1417" priority="1306" operator="greaterThan">
      <formula>0</formula>
    </cfRule>
  </conditionalFormatting>
  <conditionalFormatting sqref="L13:L16 L18:L19">
    <cfRule type="cellIs" dxfId="1416" priority="1305" operator="greaterThan">
      <formula>0</formula>
    </cfRule>
  </conditionalFormatting>
  <conditionalFormatting sqref="M13:M16 M18:M19">
    <cfRule type="cellIs" dxfId="1415" priority="1304" operator="greaterThan">
      <formula>0</formula>
    </cfRule>
  </conditionalFormatting>
  <conditionalFormatting sqref="N13:N16 N18:N19">
    <cfRule type="cellIs" dxfId="1414" priority="1303" operator="greaterThan">
      <formula>0</formula>
    </cfRule>
  </conditionalFormatting>
  <conditionalFormatting sqref="S13:V16 AE13:AJ16 AE18:AJ19 S18:V19">
    <cfRule type="cellIs" dxfId="1413" priority="1302" operator="greaterThan">
      <formula>0</formula>
    </cfRule>
  </conditionalFormatting>
  <conditionalFormatting sqref="CB14:CW16 CB18:CW19 CB13 CD13:CW13">
    <cfRule type="cellIs" dxfId="1412" priority="1301" operator="greaterThan">
      <formula>0</formula>
    </cfRule>
  </conditionalFormatting>
  <conditionalFormatting sqref="CY49:DV52 CY54:DV55">
    <cfRule type="cellIs" dxfId="1411" priority="1290" operator="greaterThan">
      <formula>0</formula>
    </cfRule>
  </conditionalFormatting>
  <conditionalFormatting sqref="AD49:AD52 AD54:AD55">
    <cfRule type="cellIs" dxfId="1410" priority="1287" operator="greaterThan">
      <formula>0</formula>
    </cfRule>
  </conditionalFormatting>
  <conditionalFormatting sqref="W13:Y16 W18:Y19">
    <cfRule type="cellIs" dxfId="1409" priority="1299" operator="greaterThan">
      <formula>0</formula>
    </cfRule>
  </conditionalFormatting>
  <conditionalFormatting sqref="Z13:AC16 Z18:AC19">
    <cfRule type="cellIs" dxfId="1408" priority="1298" operator="greaterThan">
      <formula>0</formula>
    </cfRule>
  </conditionalFormatting>
  <conditionalFormatting sqref="O49:R52 J49:K52 J54:K55 O54:R55">
    <cfRule type="cellIs" dxfId="1407" priority="1296" operator="greaterThan">
      <formula>0</formula>
    </cfRule>
  </conditionalFormatting>
  <conditionalFormatting sqref="L49:L52 L54:L55">
    <cfRule type="cellIs" dxfId="1406" priority="1295" operator="greaterThan">
      <formula>0</formula>
    </cfRule>
  </conditionalFormatting>
  <conditionalFormatting sqref="M49:M52 M54:M55">
    <cfRule type="cellIs" dxfId="1405" priority="1294" operator="greaterThan">
      <formula>0</formula>
    </cfRule>
  </conditionalFormatting>
  <conditionalFormatting sqref="N49:N52 N54:N55">
    <cfRule type="cellIs" dxfId="1404" priority="1293" operator="greaterThan">
      <formula>0</formula>
    </cfRule>
  </conditionalFormatting>
  <conditionalFormatting sqref="AE49:AJ52 S49:V52 S54:V55 AE54:AJ55">
    <cfRule type="cellIs" dxfId="1403" priority="1292" operator="greaterThan">
      <formula>0</formula>
    </cfRule>
  </conditionalFormatting>
  <conditionalFormatting sqref="CB49:CW52 CB54:CW55">
    <cfRule type="cellIs" dxfId="1402" priority="1291" operator="greaterThan">
      <formula>0</formula>
    </cfRule>
  </conditionalFormatting>
  <conditionalFormatting sqref="CY77:DV80 CY82:DV83">
    <cfRule type="cellIs" dxfId="1401" priority="1280" operator="greaterThan">
      <formula>0</formula>
    </cfRule>
  </conditionalFormatting>
  <conditionalFormatting sqref="W49:Y52 W54:Y55">
    <cfRule type="cellIs" dxfId="1400" priority="1289" operator="greaterThan">
      <formula>0</formula>
    </cfRule>
  </conditionalFormatting>
  <conditionalFormatting sqref="Z49:AC52 Z54:AC55">
    <cfRule type="cellIs" dxfId="1399" priority="1288" operator="greaterThan">
      <formula>0</formula>
    </cfRule>
  </conditionalFormatting>
  <conditionalFormatting sqref="AD77:AD80 AD82:AD83">
    <cfRule type="cellIs" dxfId="1398" priority="1277" operator="greaterThan">
      <formula>0</formula>
    </cfRule>
  </conditionalFormatting>
  <conditionalFormatting sqref="O77:R80 J77:K80 J82:K83 O82:R83">
    <cfRule type="cellIs" dxfId="1397" priority="1286" operator="greaterThan">
      <formula>0</formula>
    </cfRule>
  </conditionalFormatting>
  <conditionalFormatting sqref="L77:L80 L82:L83">
    <cfRule type="cellIs" dxfId="1396" priority="1285" operator="greaterThan">
      <formula>0</formula>
    </cfRule>
  </conditionalFormatting>
  <conditionalFormatting sqref="M77:M80 M82:M83">
    <cfRule type="cellIs" dxfId="1395" priority="1284" operator="greaterThan">
      <formula>0</formula>
    </cfRule>
  </conditionalFormatting>
  <conditionalFormatting sqref="N77:N80 N82:N83">
    <cfRule type="cellIs" dxfId="1394" priority="1283" operator="greaterThan">
      <formula>0</formula>
    </cfRule>
  </conditionalFormatting>
  <conditionalFormatting sqref="AE77:AJ80 S77:V80 S82:V83 AE82:AJ83">
    <cfRule type="cellIs" dxfId="1393" priority="1282" operator="greaterThan">
      <formula>0</formula>
    </cfRule>
  </conditionalFormatting>
  <conditionalFormatting sqref="CB77:CW80 CB82:CW83">
    <cfRule type="cellIs" dxfId="1392" priority="1281" operator="greaterThan">
      <formula>0</formula>
    </cfRule>
  </conditionalFormatting>
  <conditionalFormatting sqref="CY98:DV103">
    <cfRule type="cellIs" dxfId="1391" priority="1270" operator="greaterThan">
      <formula>0</formula>
    </cfRule>
  </conditionalFormatting>
  <conditionalFormatting sqref="W77:Y80 W82:Y83">
    <cfRule type="cellIs" dxfId="1390" priority="1279" operator="greaterThan">
      <formula>0</formula>
    </cfRule>
  </conditionalFormatting>
  <conditionalFormatting sqref="Z77:AC80 Z82:AC83">
    <cfRule type="cellIs" dxfId="1389" priority="1278" operator="greaterThan">
      <formula>0</formula>
    </cfRule>
  </conditionalFormatting>
  <conditionalFormatting sqref="AD98:AD103">
    <cfRule type="cellIs" dxfId="1388" priority="1267" operator="greaterThan">
      <formula>0</formula>
    </cfRule>
  </conditionalFormatting>
  <conditionalFormatting sqref="J98:K103 O98:R103">
    <cfRule type="cellIs" dxfId="1387" priority="1276" operator="greaterThan">
      <formula>0</formula>
    </cfRule>
  </conditionalFormatting>
  <conditionalFormatting sqref="L98:L103">
    <cfRule type="cellIs" dxfId="1386" priority="1275" operator="greaterThan">
      <formula>0</formula>
    </cfRule>
  </conditionalFormatting>
  <conditionalFormatting sqref="M98:M103">
    <cfRule type="cellIs" dxfId="1385" priority="1274" operator="greaterThan">
      <formula>0</formula>
    </cfRule>
  </conditionalFormatting>
  <conditionalFormatting sqref="N98:N103">
    <cfRule type="cellIs" dxfId="1384" priority="1273" operator="greaterThan">
      <formula>0</formula>
    </cfRule>
  </conditionalFormatting>
  <conditionalFormatting sqref="S98:V103 AE98:AJ103">
    <cfRule type="cellIs" dxfId="1383" priority="1272" operator="greaterThan">
      <formula>0</formula>
    </cfRule>
  </conditionalFormatting>
  <conditionalFormatting sqref="CB98:CW103">
    <cfRule type="cellIs" dxfId="1382" priority="1271" operator="greaterThan">
      <formula>0</formula>
    </cfRule>
  </conditionalFormatting>
  <conditionalFormatting sqref="W98:Y103">
    <cfRule type="cellIs" dxfId="1381" priority="1269" operator="greaterThan">
      <formula>0</formula>
    </cfRule>
  </conditionalFormatting>
  <conditionalFormatting sqref="Z98:AC103">
    <cfRule type="cellIs" dxfId="1380" priority="1268" operator="greaterThan">
      <formula>0</formula>
    </cfRule>
  </conditionalFormatting>
  <conditionalFormatting sqref="AD114:AD117">
    <cfRule type="cellIs" dxfId="1379" priority="1257" operator="greaterThan">
      <formula>0</formula>
    </cfRule>
  </conditionalFormatting>
  <conditionalFormatting sqref="O114:R117 J114:K117">
    <cfRule type="cellIs" dxfId="1378" priority="1266" operator="greaterThan">
      <formula>0</formula>
    </cfRule>
  </conditionalFormatting>
  <conditionalFormatting sqref="L114:L117">
    <cfRule type="cellIs" dxfId="1377" priority="1265" operator="greaterThan">
      <formula>0</formula>
    </cfRule>
  </conditionalFormatting>
  <conditionalFormatting sqref="M114:M117">
    <cfRule type="cellIs" dxfId="1376" priority="1264" operator="greaterThan">
      <formula>0</formula>
    </cfRule>
  </conditionalFormatting>
  <conditionalFormatting sqref="N114:N117">
    <cfRule type="cellIs" dxfId="1375" priority="1263" operator="greaterThan">
      <formula>0</formula>
    </cfRule>
  </conditionalFormatting>
  <conditionalFormatting sqref="AE114:AJ117 S114:V117">
    <cfRule type="cellIs" dxfId="1374" priority="1262" operator="greaterThan">
      <formula>0</formula>
    </cfRule>
  </conditionalFormatting>
  <conditionalFormatting sqref="CB114:CW117">
    <cfRule type="cellIs" dxfId="1373" priority="1261" operator="greaterThan">
      <formula>0</formula>
    </cfRule>
  </conditionalFormatting>
  <conditionalFormatting sqref="CY114:DV117">
    <cfRule type="cellIs" dxfId="1372" priority="1260" operator="greaterThan">
      <formula>0</formula>
    </cfRule>
  </conditionalFormatting>
  <conditionalFormatting sqref="W114:Y117">
    <cfRule type="cellIs" dxfId="1371" priority="1259" operator="greaterThan">
      <formula>0</formula>
    </cfRule>
  </conditionalFormatting>
  <conditionalFormatting sqref="Z114:AC117">
    <cfRule type="cellIs" dxfId="1370" priority="1258" operator="greaterThan">
      <formula>0</formula>
    </cfRule>
  </conditionalFormatting>
  <conditionalFormatting sqref="AD151:AD155">
    <cfRule type="cellIs" dxfId="1369" priority="1247" operator="greaterThan">
      <formula>0</formula>
    </cfRule>
  </conditionalFormatting>
  <conditionalFormatting sqref="N151:N155">
    <cfRule type="cellIs" dxfId="1368" priority="1253" operator="greaterThan">
      <formula>0</formula>
    </cfRule>
  </conditionalFormatting>
  <conditionalFormatting sqref="O151:R155 J151:K155">
    <cfRule type="cellIs" dxfId="1367" priority="1256" operator="greaterThan">
      <formula>0</formula>
    </cfRule>
  </conditionalFormatting>
  <conditionalFormatting sqref="L151:L155">
    <cfRule type="cellIs" dxfId="1366" priority="1255" operator="greaterThan">
      <formula>0</formula>
    </cfRule>
  </conditionalFormatting>
  <conditionalFormatting sqref="M151:M155">
    <cfRule type="cellIs" dxfId="1365" priority="1254" operator="greaterThan">
      <formula>0</formula>
    </cfRule>
  </conditionalFormatting>
  <conditionalFormatting sqref="AE151:AJ155 S151:V155">
    <cfRule type="cellIs" dxfId="1364" priority="1252" operator="greaterThan">
      <formula>0</formula>
    </cfRule>
  </conditionalFormatting>
  <conditionalFormatting sqref="CB151:CW155">
    <cfRule type="cellIs" dxfId="1363" priority="1251" operator="greaterThan">
      <formula>0</formula>
    </cfRule>
  </conditionalFormatting>
  <conditionalFormatting sqref="CY151:DV155">
    <cfRule type="cellIs" dxfId="1362" priority="1250" operator="greaterThan">
      <formula>0</formula>
    </cfRule>
  </conditionalFormatting>
  <conditionalFormatting sqref="W151:Y155">
    <cfRule type="cellIs" dxfId="1361" priority="1249" operator="greaterThan">
      <formula>0</formula>
    </cfRule>
  </conditionalFormatting>
  <conditionalFormatting sqref="Z151:AC155">
    <cfRule type="cellIs" dxfId="1360" priority="1248" operator="greaterThan">
      <formula>0</formula>
    </cfRule>
  </conditionalFormatting>
  <conditionalFormatting sqref="AD166:AD167">
    <cfRule type="cellIs" dxfId="1359" priority="1237" operator="greaterThan">
      <formula>0</formula>
    </cfRule>
  </conditionalFormatting>
  <conditionalFormatting sqref="M166:M167">
    <cfRule type="cellIs" dxfId="1358" priority="1244" operator="greaterThan">
      <formula>0</formula>
    </cfRule>
  </conditionalFormatting>
  <conditionalFormatting sqref="CY166:DV167">
    <cfRule type="cellIs" dxfId="1357" priority="1240" operator="greaterThan">
      <formula>0</formula>
    </cfRule>
  </conditionalFormatting>
  <conditionalFormatting sqref="O166:R167 J166:K167">
    <cfRule type="cellIs" dxfId="1356" priority="1246" operator="greaterThan">
      <formula>0</formula>
    </cfRule>
  </conditionalFormatting>
  <conditionalFormatting sqref="L166:L167">
    <cfRule type="cellIs" dxfId="1355" priority="1245" operator="greaterThan">
      <formula>0</formula>
    </cfRule>
  </conditionalFormatting>
  <conditionalFormatting sqref="N166:N167">
    <cfRule type="cellIs" dxfId="1354" priority="1243" operator="greaterThan">
      <formula>0</formula>
    </cfRule>
  </conditionalFormatting>
  <conditionalFormatting sqref="AE166:AJ167 S166:V167">
    <cfRule type="cellIs" dxfId="1353" priority="1242" operator="greaterThan">
      <formula>0</formula>
    </cfRule>
  </conditionalFormatting>
  <conditionalFormatting sqref="CB166:CW167">
    <cfRule type="cellIs" dxfId="1352" priority="1241" operator="greaterThan">
      <formula>0</formula>
    </cfRule>
  </conditionalFormatting>
  <conditionalFormatting sqref="W166:Y167">
    <cfRule type="cellIs" dxfId="1351" priority="1239" operator="greaterThan">
      <formula>0</formula>
    </cfRule>
  </conditionalFormatting>
  <conditionalFormatting sqref="Z166:AC167">
    <cfRule type="cellIs" dxfId="1350" priority="1238" operator="greaterThan">
      <formula>0</formula>
    </cfRule>
  </conditionalFormatting>
  <conditionalFormatting sqref="AE178:AJ180 S178:V180">
    <cfRule type="cellIs" dxfId="1349" priority="1232" operator="greaterThan">
      <formula>0</formula>
    </cfRule>
  </conditionalFormatting>
  <conditionalFormatting sqref="N178:N180">
    <cfRule type="cellIs" dxfId="1348" priority="1233" operator="greaterThan">
      <formula>0</formula>
    </cfRule>
  </conditionalFormatting>
  <conditionalFormatting sqref="CB178:CW180">
    <cfRule type="cellIs" dxfId="1347" priority="1231" operator="greaterThan">
      <formula>0</formula>
    </cfRule>
  </conditionalFormatting>
  <conditionalFormatting sqref="Z178:AC180">
    <cfRule type="cellIs" dxfId="1346" priority="1228" operator="greaterThan">
      <formula>0</formula>
    </cfRule>
  </conditionalFormatting>
  <conditionalFormatting sqref="M178:M180">
    <cfRule type="cellIs" dxfId="1345" priority="1234" operator="greaterThan">
      <formula>0</formula>
    </cfRule>
  </conditionalFormatting>
  <conditionalFormatting sqref="CY178:DV180">
    <cfRule type="cellIs" dxfId="1344" priority="1230" operator="greaterThan">
      <formula>0</formula>
    </cfRule>
  </conditionalFormatting>
  <conditionalFormatting sqref="O178:R180 J178:K180">
    <cfRule type="cellIs" dxfId="1343" priority="1236" operator="greaterThan">
      <formula>0</formula>
    </cfRule>
  </conditionalFormatting>
  <conditionalFormatting sqref="L178:L180">
    <cfRule type="cellIs" dxfId="1342" priority="1235" operator="greaterThan">
      <formula>0</formula>
    </cfRule>
  </conditionalFormatting>
  <conditionalFormatting sqref="W178:Y180">
    <cfRule type="cellIs" dxfId="1341" priority="1229" operator="greaterThan">
      <formula>0</formula>
    </cfRule>
  </conditionalFormatting>
  <conditionalFormatting sqref="AD178:AD180">
    <cfRule type="cellIs" dxfId="1340" priority="1227" operator="greaterThan">
      <formula>0</formula>
    </cfRule>
  </conditionalFormatting>
  <conditionalFormatting sqref="O17:R17 J17:K17">
    <cfRule type="cellIs" dxfId="1339" priority="1226" operator="greaterThan">
      <formula>0</formula>
    </cfRule>
  </conditionalFormatting>
  <conditionalFormatting sqref="L17">
    <cfRule type="cellIs" dxfId="1338" priority="1225" operator="greaterThan">
      <formula>0</formula>
    </cfRule>
  </conditionalFormatting>
  <conditionalFormatting sqref="M17">
    <cfRule type="cellIs" dxfId="1337" priority="1224" operator="greaterThan">
      <formula>0</formula>
    </cfRule>
  </conditionalFormatting>
  <conditionalFormatting sqref="N17">
    <cfRule type="cellIs" dxfId="1336" priority="1223" operator="greaterThan">
      <formula>0</formula>
    </cfRule>
  </conditionalFormatting>
  <conditionalFormatting sqref="AE17:AJ17 S17:V17">
    <cfRule type="cellIs" dxfId="1335" priority="1222" operator="greaterThan">
      <formula>0</formula>
    </cfRule>
  </conditionalFormatting>
  <conditionalFormatting sqref="CB17:CW17">
    <cfRule type="cellIs" dxfId="1334" priority="1221" operator="greaterThan">
      <formula>0</formula>
    </cfRule>
  </conditionalFormatting>
  <conditionalFormatting sqref="CY17:DV17">
    <cfRule type="cellIs" dxfId="1333" priority="1220" operator="greaterThan">
      <formula>0</formula>
    </cfRule>
  </conditionalFormatting>
  <conditionalFormatting sqref="AD17">
    <cfRule type="cellIs" dxfId="1332" priority="1217" operator="greaterThan">
      <formula>0</formula>
    </cfRule>
  </conditionalFormatting>
  <conditionalFormatting sqref="W17:Y17">
    <cfRule type="cellIs" dxfId="1331" priority="1219" operator="greaterThan">
      <formula>0</formula>
    </cfRule>
  </conditionalFormatting>
  <conditionalFormatting sqref="Z17:AC17">
    <cfRule type="cellIs" dxfId="1330" priority="1218" operator="greaterThan">
      <formula>0</formula>
    </cfRule>
  </conditionalFormatting>
  <conditionalFormatting sqref="O53:R53 J53:K53">
    <cfRule type="cellIs" dxfId="1329" priority="1216" operator="greaterThan">
      <formula>0</formula>
    </cfRule>
  </conditionalFormatting>
  <conditionalFormatting sqref="CY53:DV53">
    <cfRule type="cellIs" dxfId="1328" priority="1210" operator="greaterThan">
      <formula>0</formula>
    </cfRule>
  </conditionalFormatting>
  <conditionalFormatting sqref="L53">
    <cfRule type="cellIs" dxfId="1327" priority="1215" operator="greaterThan">
      <formula>0</formula>
    </cfRule>
  </conditionalFormatting>
  <conditionalFormatting sqref="M53">
    <cfRule type="cellIs" dxfId="1326" priority="1214" operator="greaterThan">
      <formula>0</formula>
    </cfRule>
  </conditionalFormatting>
  <conditionalFormatting sqref="N53">
    <cfRule type="cellIs" dxfId="1325" priority="1213" operator="greaterThan">
      <formula>0</formula>
    </cfRule>
  </conditionalFormatting>
  <conditionalFormatting sqref="AE53:AJ53 S53:V53">
    <cfRule type="cellIs" dxfId="1324" priority="1212" operator="greaterThan">
      <formula>0</formula>
    </cfRule>
  </conditionalFormatting>
  <conditionalFormatting sqref="CB53:CW53">
    <cfRule type="cellIs" dxfId="1323" priority="1211" operator="greaterThan">
      <formula>0</formula>
    </cfRule>
  </conditionalFormatting>
  <conditionalFormatting sqref="W53:Y53">
    <cfRule type="cellIs" dxfId="1322" priority="1209" operator="greaterThan">
      <formula>0</formula>
    </cfRule>
  </conditionalFormatting>
  <conditionalFormatting sqref="Z53:AC53">
    <cfRule type="cellIs" dxfId="1321" priority="1208" operator="greaterThan">
      <formula>0</formula>
    </cfRule>
  </conditionalFormatting>
  <conditionalFormatting sqref="AD53">
    <cfRule type="cellIs" dxfId="1320" priority="1207" operator="greaterThan">
      <formula>0</formula>
    </cfRule>
  </conditionalFormatting>
  <conditionalFormatting sqref="O81:R81 J81:K81">
    <cfRule type="cellIs" dxfId="1319" priority="1206" operator="greaterThan">
      <formula>0</formula>
    </cfRule>
  </conditionalFormatting>
  <conditionalFormatting sqref="L81">
    <cfRule type="cellIs" dxfId="1318" priority="1205" operator="greaterThan">
      <formula>0</formula>
    </cfRule>
  </conditionalFormatting>
  <conditionalFormatting sqref="M81">
    <cfRule type="cellIs" dxfId="1317" priority="1204" operator="greaterThan">
      <formula>0</formula>
    </cfRule>
  </conditionalFormatting>
  <conditionalFormatting sqref="N81">
    <cfRule type="cellIs" dxfId="1316" priority="1203" operator="greaterThan">
      <formula>0</formula>
    </cfRule>
  </conditionalFormatting>
  <conditionalFormatting sqref="AE81:AJ81 S81:V81">
    <cfRule type="cellIs" dxfId="1315" priority="1202" operator="greaterThan">
      <formula>0</formula>
    </cfRule>
  </conditionalFormatting>
  <conditionalFormatting sqref="CB81:CW81">
    <cfRule type="cellIs" dxfId="1314" priority="1201" operator="greaterThan">
      <formula>0</formula>
    </cfRule>
  </conditionalFormatting>
  <conditionalFormatting sqref="CY81:DV81">
    <cfRule type="cellIs" dxfId="1313" priority="1200" operator="greaterThan">
      <formula>0</formula>
    </cfRule>
  </conditionalFormatting>
  <conditionalFormatting sqref="W81:Y81">
    <cfRule type="cellIs" dxfId="1312" priority="1199" operator="greaterThan">
      <formula>0</formula>
    </cfRule>
  </conditionalFormatting>
  <conditionalFormatting sqref="Z81:AC81">
    <cfRule type="cellIs" dxfId="1311" priority="1198" operator="greaterThan">
      <formula>0</formula>
    </cfRule>
  </conditionalFormatting>
  <conditionalFormatting sqref="AD81">
    <cfRule type="cellIs" dxfId="1310" priority="1197" operator="greaterThan">
      <formula>0</formula>
    </cfRule>
  </conditionalFormatting>
  <conditionalFormatting sqref="AK184:AK191">
    <cfRule type="cellIs" dxfId="1309" priority="1189" operator="greaterThan">
      <formula>0</formula>
    </cfRule>
  </conditionalFormatting>
  <conditionalFormatting sqref="AK20:AK21">
    <cfRule type="cellIs" dxfId="1308" priority="1186" operator="greaterThan">
      <formula>0</formula>
    </cfRule>
  </conditionalFormatting>
  <conditionalFormatting sqref="AK44:AK48 AK70:AK76 AK91:AK97 AK107:AK113 AK127:AK134 AK56:AK65 AK85 AK104 AK118:AK123 AK67">
    <cfRule type="cellIs" dxfId="1307" priority="1196" operator="greaterThan">
      <formula>0</formula>
    </cfRule>
  </conditionalFormatting>
  <conditionalFormatting sqref="AK41">
    <cfRule type="cellIs" dxfId="1306" priority="1195" operator="greaterThan">
      <formula>0</formula>
    </cfRule>
  </conditionalFormatting>
  <conditionalFormatting sqref="AK42">
    <cfRule type="cellIs" dxfId="1305" priority="1194" operator="greaterThan">
      <formula>0</formula>
    </cfRule>
  </conditionalFormatting>
  <conditionalFormatting sqref="AK43">
    <cfRule type="cellIs" dxfId="1304" priority="1193" operator="greaterThan">
      <formula>0</formula>
    </cfRule>
  </conditionalFormatting>
  <conditionalFormatting sqref="AK144:AK150 AK156">
    <cfRule type="cellIs" dxfId="1303" priority="1192" operator="greaterThan">
      <formula>0</formula>
    </cfRule>
  </conditionalFormatting>
  <conditionalFormatting sqref="AK159:AK165 AK168">
    <cfRule type="cellIs" dxfId="1302" priority="1191" operator="greaterThan">
      <formula>0</formula>
    </cfRule>
  </conditionalFormatting>
  <conditionalFormatting sqref="AK171:AK177 AK181">
    <cfRule type="cellIs" dxfId="1301" priority="1190" operator="greaterThan">
      <formula>0</formula>
    </cfRule>
  </conditionalFormatting>
  <conditionalFormatting sqref="AK194:AK201">
    <cfRule type="cellIs" dxfId="1300" priority="1188" operator="greaterThan">
      <formula>0</formula>
    </cfRule>
  </conditionalFormatting>
  <conditionalFormatting sqref="AK204:AK211">
    <cfRule type="cellIs" dxfId="1299" priority="1187" operator="greaterThan">
      <formula>0</formula>
    </cfRule>
  </conditionalFormatting>
  <conditionalFormatting sqref="AK13:AK16 AK18:AK19">
    <cfRule type="cellIs" dxfId="1298" priority="1185" operator="greaterThan">
      <formula>0</formula>
    </cfRule>
  </conditionalFormatting>
  <conditionalFormatting sqref="AK49:AK52 AK54:AK55">
    <cfRule type="cellIs" dxfId="1297" priority="1184" operator="greaterThan">
      <formula>0</formula>
    </cfRule>
  </conditionalFormatting>
  <conditionalFormatting sqref="AK77:AK80 AK82:AK83">
    <cfRule type="cellIs" dxfId="1296" priority="1183" operator="greaterThan">
      <formula>0</formula>
    </cfRule>
  </conditionalFormatting>
  <conditionalFormatting sqref="AK98:AK103">
    <cfRule type="cellIs" dxfId="1295" priority="1182" operator="greaterThan">
      <formula>0</formula>
    </cfRule>
  </conditionalFormatting>
  <conditionalFormatting sqref="AK114:AK117">
    <cfRule type="cellIs" dxfId="1294" priority="1181" operator="greaterThan">
      <formula>0</formula>
    </cfRule>
  </conditionalFormatting>
  <conditionalFormatting sqref="AK151:AK155">
    <cfRule type="cellIs" dxfId="1293" priority="1180" operator="greaterThan">
      <formula>0</formula>
    </cfRule>
  </conditionalFormatting>
  <conditionalFormatting sqref="AK166:AK167">
    <cfRule type="cellIs" dxfId="1292" priority="1179" operator="greaterThan">
      <formula>0</formula>
    </cfRule>
  </conditionalFormatting>
  <conditionalFormatting sqref="AK178:AK180">
    <cfRule type="cellIs" dxfId="1291" priority="1178" operator="greaterThan">
      <formula>0</formula>
    </cfRule>
  </conditionalFormatting>
  <conditionalFormatting sqref="AK17">
    <cfRule type="cellIs" dxfId="1290" priority="1177" operator="greaterThan">
      <formula>0</formula>
    </cfRule>
  </conditionalFormatting>
  <conditionalFormatting sqref="AK53">
    <cfRule type="cellIs" dxfId="1289" priority="1176" operator="greaterThan">
      <formula>0</formula>
    </cfRule>
  </conditionalFormatting>
  <conditionalFormatting sqref="AK81">
    <cfRule type="cellIs" dxfId="1288" priority="1175" operator="greaterThan">
      <formula>0</formula>
    </cfRule>
  </conditionalFormatting>
  <conditionalFormatting sqref="X56:X65 X67">
    <cfRule type="cellIs" dxfId="1287" priority="1174" operator="greaterThan">
      <formula>0</formula>
    </cfRule>
  </conditionalFormatting>
  <conditionalFormatting sqref="AF125">
    <cfRule type="cellIs" dxfId="1286" priority="1173" operator="greaterThan">
      <formula>0</formula>
    </cfRule>
  </conditionalFormatting>
  <conditionalFormatting sqref="AF125">
    <cfRule type="cellIs" dxfId="1285" priority="1172" operator="greaterThan">
      <formula>0</formula>
    </cfRule>
  </conditionalFormatting>
  <conditionalFormatting sqref="AL41:AQ41">
    <cfRule type="cellIs" dxfId="1284" priority="1155" operator="greaterThan">
      <formula>0</formula>
    </cfRule>
  </conditionalFormatting>
  <conditionalFormatting sqref="AL68:AQ68">
    <cfRule type="cellIs" dxfId="1283" priority="1171" operator="greaterThan">
      <formula>0</formula>
    </cfRule>
  </conditionalFormatting>
  <conditionalFormatting sqref="AL68:AQ68">
    <cfRule type="cellIs" dxfId="1282" priority="1170" operator="greaterThan">
      <formula>0</formula>
    </cfRule>
  </conditionalFormatting>
  <conditionalFormatting sqref="AL89:AQ89">
    <cfRule type="cellIs" dxfId="1281" priority="1169" operator="greaterThan">
      <formula>0</formula>
    </cfRule>
  </conditionalFormatting>
  <conditionalFormatting sqref="AL89:AQ89">
    <cfRule type="cellIs" dxfId="1280" priority="1168" operator="greaterThan">
      <formula>0</formula>
    </cfRule>
  </conditionalFormatting>
  <conditionalFormatting sqref="AQ105">
    <cfRule type="cellIs" dxfId="1279" priority="1167" operator="greaterThan">
      <formula>0</formula>
    </cfRule>
  </conditionalFormatting>
  <conditionalFormatting sqref="AQ105">
    <cfRule type="cellIs" dxfId="1278" priority="1166" operator="greaterThan">
      <formula>0</formula>
    </cfRule>
  </conditionalFormatting>
  <conditionalFormatting sqref="AQ125">
    <cfRule type="cellIs" dxfId="1277" priority="1165" operator="greaterThan">
      <formula>0</formula>
    </cfRule>
  </conditionalFormatting>
  <conditionalFormatting sqref="AQ125">
    <cfRule type="cellIs" dxfId="1276" priority="1164" operator="greaterThan">
      <formula>0</formula>
    </cfRule>
  </conditionalFormatting>
  <conditionalFormatting sqref="AQ142">
    <cfRule type="cellIs" dxfId="1275" priority="1163" operator="greaterThan">
      <formula>0</formula>
    </cfRule>
  </conditionalFormatting>
  <conditionalFormatting sqref="AQ142">
    <cfRule type="cellIs" dxfId="1274" priority="1162" operator="greaterThan">
      <formula>0</formula>
    </cfRule>
  </conditionalFormatting>
  <conditionalFormatting sqref="AL45:AQ48 AL56:AQ65 AL67:AQ67">
    <cfRule type="cellIs" dxfId="1273" priority="1161" operator="greaterThan">
      <formula>0</formula>
    </cfRule>
  </conditionalFormatting>
  <conditionalFormatting sqref="AL70:AQ76 AL85:AQ85">
    <cfRule type="cellIs" dxfId="1272" priority="1160" operator="greaterThan">
      <formula>0</formula>
    </cfRule>
  </conditionalFormatting>
  <conditionalFormatting sqref="AL91:AQ97 AL104:AQ104">
    <cfRule type="cellIs" dxfId="1271" priority="1159" operator="greaterThan">
      <formula>0</formula>
    </cfRule>
  </conditionalFormatting>
  <conditionalFormatting sqref="AL107:AQ113 AL118:AQ123">
    <cfRule type="cellIs" dxfId="1270" priority="1158" operator="greaterThan">
      <formula>0</formula>
    </cfRule>
  </conditionalFormatting>
  <conditionalFormatting sqref="AL127:AQ134">
    <cfRule type="cellIs" dxfId="1269" priority="1157" operator="greaterThan">
      <formula>0</formula>
    </cfRule>
  </conditionalFormatting>
  <conditionalFormatting sqref="AL171:AQ177 AL181:AQ181">
    <cfRule type="cellIs" dxfId="1268" priority="1144" operator="greaterThan">
      <formula>0</formula>
    </cfRule>
  </conditionalFormatting>
  <conditionalFormatting sqref="AL44:AQ44">
    <cfRule type="cellIs" dxfId="1267" priority="1156" operator="greaterThan">
      <formula>0</formula>
    </cfRule>
  </conditionalFormatting>
  <conditionalFormatting sqref="AL43:AQ43">
    <cfRule type="cellIs" dxfId="1266" priority="1153" operator="greaterThan">
      <formula>0</formula>
    </cfRule>
  </conditionalFormatting>
  <conditionalFormatting sqref="AL42:AQ42">
    <cfRule type="cellIs" dxfId="1265" priority="1154" operator="greaterThan">
      <formula>0</formula>
    </cfRule>
  </conditionalFormatting>
  <conditionalFormatting sqref="AL157:AQ157">
    <cfRule type="cellIs" dxfId="1264" priority="1152" operator="greaterThan">
      <formula>0</formula>
    </cfRule>
  </conditionalFormatting>
  <conditionalFormatting sqref="AL157:AQ157">
    <cfRule type="cellIs" dxfId="1263" priority="1151" operator="greaterThan">
      <formula>0</formula>
    </cfRule>
  </conditionalFormatting>
  <conditionalFormatting sqref="AL144:AQ150 AL156:AQ156">
    <cfRule type="cellIs" dxfId="1262" priority="1150" operator="greaterThan">
      <formula>0</formula>
    </cfRule>
  </conditionalFormatting>
  <conditionalFormatting sqref="AL169:AQ169">
    <cfRule type="cellIs" dxfId="1261" priority="1149" operator="greaterThan">
      <formula>0</formula>
    </cfRule>
  </conditionalFormatting>
  <conditionalFormatting sqref="AL169:AQ169">
    <cfRule type="cellIs" dxfId="1260" priority="1148" operator="greaterThan">
      <formula>0</formula>
    </cfRule>
  </conditionalFormatting>
  <conditionalFormatting sqref="AL159:AQ165 AL168:AQ168">
    <cfRule type="cellIs" dxfId="1259" priority="1147" operator="greaterThan">
      <formula>0</formula>
    </cfRule>
  </conditionalFormatting>
  <conditionalFormatting sqref="AL182:AQ182">
    <cfRule type="cellIs" dxfId="1258" priority="1146" operator="greaterThan">
      <formula>0</formula>
    </cfRule>
  </conditionalFormatting>
  <conditionalFormatting sqref="AL182:AQ182">
    <cfRule type="cellIs" dxfId="1257" priority="1145" operator="greaterThan">
      <formula>0</formula>
    </cfRule>
  </conditionalFormatting>
  <conditionalFormatting sqref="AL184:AQ191">
    <cfRule type="cellIs" dxfId="1256" priority="1141" operator="greaterThan">
      <formula>0</formula>
    </cfRule>
  </conditionalFormatting>
  <conditionalFormatting sqref="AL192:AQ192">
    <cfRule type="cellIs" dxfId="1255" priority="1143" operator="greaterThan">
      <formula>0</formula>
    </cfRule>
  </conditionalFormatting>
  <conditionalFormatting sqref="AL192:AQ192">
    <cfRule type="cellIs" dxfId="1254" priority="1142" operator="greaterThan">
      <formula>0</formula>
    </cfRule>
  </conditionalFormatting>
  <conditionalFormatting sqref="AL194:AQ201">
    <cfRule type="cellIs" dxfId="1253" priority="1138" operator="greaterThan">
      <formula>0</formula>
    </cfRule>
  </conditionalFormatting>
  <conditionalFormatting sqref="AL202:AQ202">
    <cfRule type="cellIs" dxfId="1252" priority="1140" operator="greaterThan">
      <formula>0</formula>
    </cfRule>
  </conditionalFormatting>
  <conditionalFormatting sqref="AL202:AQ202">
    <cfRule type="cellIs" dxfId="1251" priority="1139" operator="greaterThan">
      <formula>0</formula>
    </cfRule>
  </conditionalFormatting>
  <conditionalFormatting sqref="AL212:AQ212">
    <cfRule type="cellIs" dxfId="1250" priority="1137" operator="greaterThan">
      <formula>0</formula>
    </cfRule>
  </conditionalFormatting>
  <conditionalFormatting sqref="AL212:AQ212">
    <cfRule type="cellIs" dxfId="1249" priority="1136" operator="greaterThan">
      <formula>0</formula>
    </cfRule>
  </conditionalFormatting>
  <conditionalFormatting sqref="AL204:AQ211">
    <cfRule type="cellIs" dxfId="1248" priority="1135" operator="greaterThan">
      <formula>0</formula>
    </cfRule>
  </conditionalFormatting>
  <conditionalFormatting sqref="AL39:AQ39">
    <cfRule type="cellIs" dxfId="1247" priority="1134" operator="greaterThan">
      <formula>0</formula>
    </cfRule>
  </conditionalFormatting>
  <conditionalFormatting sqref="AL39:AQ39">
    <cfRule type="cellIs" dxfId="1246" priority="1133" operator="greaterThan">
      <formula>0</formula>
    </cfRule>
  </conditionalFormatting>
  <conditionalFormatting sqref="AL8:AQ8 AL20:AQ21">
    <cfRule type="cellIs" dxfId="1245" priority="1132" operator="greaterThan">
      <formula>0</formula>
    </cfRule>
  </conditionalFormatting>
  <conditionalFormatting sqref="AL9:AQ9">
    <cfRule type="cellIs" dxfId="1244" priority="1131" operator="greaterThan">
      <formula>0</formula>
    </cfRule>
  </conditionalFormatting>
  <conditionalFormatting sqref="AL13:AQ16 AL18:AQ19">
    <cfRule type="cellIs" dxfId="1243" priority="1130" operator="greaterThan">
      <formula>0</formula>
    </cfRule>
  </conditionalFormatting>
  <conditionalFormatting sqref="AL49:AQ52 AL54:AQ55">
    <cfRule type="cellIs" dxfId="1242" priority="1129" operator="greaterThan">
      <formula>0</formula>
    </cfRule>
  </conditionalFormatting>
  <conditionalFormatting sqref="AL77:AQ80 AL82:AQ83">
    <cfRule type="cellIs" dxfId="1241" priority="1128" operator="greaterThan">
      <formula>0</formula>
    </cfRule>
  </conditionalFormatting>
  <conditionalFormatting sqref="AL98:AQ103">
    <cfRule type="cellIs" dxfId="1240" priority="1127" operator="greaterThan">
      <formula>0</formula>
    </cfRule>
  </conditionalFormatting>
  <conditionalFormatting sqref="AL114:AQ117">
    <cfRule type="cellIs" dxfId="1239" priority="1126" operator="greaterThan">
      <formula>0</formula>
    </cfRule>
  </conditionalFormatting>
  <conditionalFormatting sqref="AL151:AQ155">
    <cfRule type="cellIs" dxfId="1238" priority="1125" operator="greaterThan">
      <formula>0</formula>
    </cfRule>
  </conditionalFormatting>
  <conditionalFormatting sqref="AL166:AQ167">
    <cfRule type="cellIs" dxfId="1237" priority="1124" operator="greaterThan">
      <formula>0</formula>
    </cfRule>
  </conditionalFormatting>
  <conditionalFormatting sqref="AL178:AQ180">
    <cfRule type="cellIs" dxfId="1236" priority="1123" operator="greaterThan">
      <formula>0</formula>
    </cfRule>
  </conditionalFormatting>
  <conditionalFormatting sqref="AL17:AQ17">
    <cfRule type="cellIs" dxfId="1235" priority="1122" operator="greaterThan">
      <formula>0</formula>
    </cfRule>
  </conditionalFormatting>
  <conditionalFormatting sqref="AL53:AQ53">
    <cfRule type="cellIs" dxfId="1234" priority="1121" operator="greaterThan">
      <formula>0</formula>
    </cfRule>
  </conditionalFormatting>
  <conditionalFormatting sqref="AL81:AQ81">
    <cfRule type="cellIs" dxfId="1233" priority="1120" operator="greaterThan">
      <formula>0</formula>
    </cfRule>
  </conditionalFormatting>
  <conditionalFormatting sqref="AR184:AR191">
    <cfRule type="cellIs" dxfId="1232" priority="1112" operator="greaterThan">
      <formula>0</formula>
    </cfRule>
  </conditionalFormatting>
  <conditionalFormatting sqref="AR20:AR21">
    <cfRule type="cellIs" dxfId="1231" priority="1109" operator="greaterThan">
      <formula>0</formula>
    </cfRule>
  </conditionalFormatting>
  <conditionalFormatting sqref="AR44:AR48 AR70:AR76 AR91:AR97 AR107:AR113 AR127:AR134 AR56:AR65 AR85 AR104 AR118:AR123 AR67">
    <cfRule type="cellIs" dxfId="1230" priority="1119" operator="greaterThan">
      <formula>0</formula>
    </cfRule>
  </conditionalFormatting>
  <conditionalFormatting sqref="AR41">
    <cfRule type="cellIs" dxfId="1229" priority="1118" operator="greaterThan">
      <formula>0</formula>
    </cfRule>
  </conditionalFormatting>
  <conditionalFormatting sqref="AR42">
    <cfRule type="cellIs" dxfId="1228" priority="1117" operator="greaterThan">
      <formula>0</formula>
    </cfRule>
  </conditionalFormatting>
  <conditionalFormatting sqref="AR43">
    <cfRule type="cellIs" dxfId="1227" priority="1116" operator="greaterThan">
      <formula>0</formula>
    </cfRule>
  </conditionalFormatting>
  <conditionalFormatting sqref="AR144:AR150 AR156">
    <cfRule type="cellIs" dxfId="1226" priority="1115" operator="greaterThan">
      <formula>0</formula>
    </cfRule>
  </conditionalFormatting>
  <conditionalFormatting sqref="AR159:AR165 AR168">
    <cfRule type="cellIs" dxfId="1225" priority="1114" operator="greaterThan">
      <formula>0</formula>
    </cfRule>
  </conditionalFormatting>
  <conditionalFormatting sqref="AR171:AR177 AR181">
    <cfRule type="cellIs" dxfId="1224" priority="1113" operator="greaterThan">
      <formula>0</formula>
    </cfRule>
  </conditionalFormatting>
  <conditionalFormatting sqref="AR194:AR201">
    <cfRule type="cellIs" dxfId="1223" priority="1111" operator="greaterThan">
      <formula>0</formula>
    </cfRule>
  </conditionalFormatting>
  <conditionalFormatting sqref="AR204:AR211">
    <cfRule type="cellIs" dxfId="1222" priority="1110" operator="greaterThan">
      <formula>0</formula>
    </cfRule>
  </conditionalFormatting>
  <conditionalFormatting sqref="AR13:AR16 AR18:AR19">
    <cfRule type="cellIs" dxfId="1221" priority="1108" operator="greaterThan">
      <formula>0</formula>
    </cfRule>
  </conditionalFormatting>
  <conditionalFormatting sqref="AR49:AR52 AR54:AR55">
    <cfRule type="cellIs" dxfId="1220" priority="1107" operator="greaterThan">
      <formula>0</formula>
    </cfRule>
  </conditionalFormatting>
  <conditionalFormatting sqref="AR77:AR80 AR82:AR83">
    <cfRule type="cellIs" dxfId="1219" priority="1106" operator="greaterThan">
      <formula>0</formula>
    </cfRule>
  </conditionalFormatting>
  <conditionalFormatting sqref="AR98:AR103">
    <cfRule type="cellIs" dxfId="1218" priority="1105" operator="greaterThan">
      <formula>0</formula>
    </cfRule>
  </conditionalFormatting>
  <conditionalFormatting sqref="AR114:AR117">
    <cfRule type="cellIs" dxfId="1217" priority="1104" operator="greaterThan">
      <formula>0</formula>
    </cfRule>
  </conditionalFormatting>
  <conditionalFormatting sqref="AR151:AR155">
    <cfRule type="cellIs" dxfId="1216" priority="1103" operator="greaterThan">
      <formula>0</formula>
    </cfRule>
  </conditionalFormatting>
  <conditionalFormatting sqref="AR166:AR167">
    <cfRule type="cellIs" dxfId="1215" priority="1102" operator="greaterThan">
      <formula>0</formula>
    </cfRule>
  </conditionalFormatting>
  <conditionalFormatting sqref="AR178:AR180">
    <cfRule type="cellIs" dxfId="1214" priority="1101" operator="greaterThan">
      <formula>0</formula>
    </cfRule>
  </conditionalFormatting>
  <conditionalFormatting sqref="AR17">
    <cfRule type="cellIs" dxfId="1213" priority="1100" operator="greaterThan">
      <formula>0</formula>
    </cfRule>
  </conditionalFormatting>
  <conditionalFormatting sqref="AR53">
    <cfRule type="cellIs" dxfId="1212" priority="1099" operator="greaterThan">
      <formula>0</formula>
    </cfRule>
  </conditionalFormatting>
  <conditionalFormatting sqref="AR81">
    <cfRule type="cellIs" dxfId="1211" priority="1098" operator="greaterThan">
      <formula>0</formula>
    </cfRule>
  </conditionalFormatting>
  <conditionalFormatting sqref="AS68:AX68">
    <cfRule type="cellIs" dxfId="1210" priority="1095" operator="greaterThan">
      <formula>0</formula>
    </cfRule>
  </conditionalFormatting>
  <conditionalFormatting sqref="AS68:AX68">
    <cfRule type="cellIs" dxfId="1209" priority="1094" operator="greaterThan">
      <formula>0</formula>
    </cfRule>
  </conditionalFormatting>
  <conditionalFormatting sqref="AS41:AX41">
    <cfRule type="cellIs" dxfId="1208" priority="1079" operator="greaterThan">
      <formula>0</formula>
    </cfRule>
  </conditionalFormatting>
  <conditionalFormatting sqref="AS89:AX89">
    <cfRule type="cellIs" dxfId="1207" priority="1093" operator="greaterThan">
      <formula>0</formula>
    </cfRule>
  </conditionalFormatting>
  <conditionalFormatting sqref="AS89:AX89">
    <cfRule type="cellIs" dxfId="1206" priority="1092" operator="greaterThan">
      <formula>0</formula>
    </cfRule>
  </conditionalFormatting>
  <conditionalFormatting sqref="AS105:AX105">
    <cfRule type="cellIs" dxfId="1205" priority="1091" operator="greaterThan">
      <formula>0</formula>
    </cfRule>
  </conditionalFormatting>
  <conditionalFormatting sqref="AS105:AX105">
    <cfRule type="cellIs" dxfId="1204" priority="1090" operator="greaterThan">
      <formula>0</formula>
    </cfRule>
  </conditionalFormatting>
  <conditionalFormatting sqref="AS125 AU125:AX125">
    <cfRule type="cellIs" dxfId="1203" priority="1089" operator="greaterThan">
      <formula>0</formula>
    </cfRule>
  </conditionalFormatting>
  <conditionalFormatting sqref="AS125 AU125:AX125">
    <cfRule type="cellIs" dxfId="1202" priority="1088" operator="greaterThan">
      <formula>0</formula>
    </cfRule>
  </conditionalFormatting>
  <conditionalFormatting sqref="AS142:AX142">
    <cfRule type="cellIs" dxfId="1201" priority="1087" operator="greaterThan">
      <formula>0</formula>
    </cfRule>
  </conditionalFormatting>
  <conditionalFormatting sqref="AS142:AX142">
    <cfRule type="cellIs" dxfId="1200" priority="1086" operator="greaterThan">
      <formula>0</formula>
    </cfRule>
  </conditionalFormatting>
  <conditionalFormatting sqref="AS45:AX48 AS56:AX65 AS67:AX67">
    <cfRule type="cellIs" dxfId="1199" priority="1085" operator="greaterThan">
      <formula>0</formula>
    </cfRule>
  </conditionalFormatting>
  <conditionalFormatting sqref="AS70:AX76 AS85:AX85">
    <cfRule type="cellIs" dxfId="1198" priority="1084" operator="greaterThan">
      <formula>0</formula>
    </cfRule>
  </conditionalFormatting>
  <conditionalFormatting sqref="AS91:AX97 AS104:AX104">
    <cfRule type="cellIs" dxfId="1197" priority="1083" operator="greaterThan">
      <formula>0</formula>
    </cfRule>
  </conditionalFormatting>
  <conditionalFormatting sqref="AS107:AX113 AS118:AX123">
    <cfRule type="cellIs" dxfId="1196" priority="1082" operator="greaterThan">
      <formula>0</formula>
    </cfRule>
  </conditionalFormatting>
  <conditionalFormatting sqref="AS127:AX134">
    <cfRule type="cellIs" dxfId="1195" priority="1081" operator="greaterThan">
      <formula>0</formula>
    </cfRule>
  </conditionalFormatting>
  <conditionalFormatting sqref="AS171:AX177 AS181:AX181">
    <cfRule type="cellIs" dxfId="1194" priority="1068" operator="greaterThan">
      <formula>0</formula>
    </cfRule>
  </conditionalFormatting>
  <conditionalFormatting sqref="AS44:AX44">
    <cfRule type="cellIs" dxfId="1193" priority="1080" operator="greaterThan">
      <formula>0</formula>
    </cfRule>
  </conditionalFormatting>
  <conditionalFormatting sqref="AS43:AX43">
    <cfRule type="cellIs" dxfId="1192" priority="1077" operator="greaterThan">
      <formula>0</formula>
    </cfRule>
  </conditionalFormatting>
  <conditionalFormatting sqref="AS42:AX42">
    <cfRule type="cellIs" dxfId="1191" priority="1078" operator="greaterThan">
      <formula>0</formula>
    </cfRule>
  </conditionalFormatting>
  <conditionalFormatting sqref="AS157:AX157">
    <cfRule type="cellIs" dxfId="1190" priority="1076" operator="greaterThan">
      <formula>0</formula>
    </cfRule>
  </conditionalFormatting>
  <conditionalFormatting sqref="AS157:AX157">
    <cfRule type="cellIs" dxfId="1189" priority="1075" operator="greaterThan">
      <formula>0</formula>
    </cfRule>
  </conditionalFormatting>
  <conditionalFormatting sqref="AS144:AX150 AS156:AX156">
    <cfRule type="cellIs" dxfId="1188" priority="1074" operator="greaterThan">
      <formula>0</formula>
    </cfRule>
  </conditionalFormatting>
  <conditionalFormatting sqref="AS169:AX169">
    <cfRule type="cellIs" dxfId="1187" priority="1073" operator="greaterThan">
      <formula>0</formula>
    </cfRule>
  </conditionalFormatting>
  <conditionalFormatting sqref="AS169:AX169">
    <cfRule type="cellIs" dxfId="1186" priority="1072" operator="greaterThan">
      <formula>0</formula>
    </cfRule>
  </conditionalFormatting>
  <conditionalFormatting sqref="AS159:AX165 AS168:AX168">
    <cfRule type="cellIs" dxfId="1185" priority="1071" operator="greaterThan">
      <formula>0</formula>
    </cfRule>
  </conditionalFormatting>
  <conditionalFormatting sqref="AS182:AX182">
    <cfRule type="cellIs" dxfId="1184" priority="1070" operator="greaterThan">
      <formula>0</formula>
    </cfRule>
  </conditionalFormatting>
  <conditionalFormatting sqref="AS182:AX182">
    <cfRule type="cellIs" dxfId="1183" priority="1069" operator="greaterThan">
      <formula>0</formula>
    </cfRule>
  </conditionalFormatting>
  <conditionalFormatting sqref="AS184:AX191">
    <cfRule type="cellIs" dxfId="1182" priority="1065" operator="greaterThan">
      <formula>0</formula>
    </cfRule>
  </conditionalFormatting>
  <conditionalFormatting sqref="AS192:AX192">
    <cfRule type="cellIs" dxfId="1181" priority="1067" operator="greaterThan">
      <formula>0</formula>
    </cfRule>
  </conditionalFormatting>
  <conditionalFormatting sqref="AS192:AX192">
    <cfRule type="cellIs" dxfId="1180" priority="1066" operator="greaterThan">
      <formula>0</formula>
    </cfRule>
  </conditionalFormatting>
  <conditionalFormatting sqref="AS194:AX201">
    <cfRule type="cellIs" dxfId="1179" priority="1062" operator="greaterThan">
      <formula>0</formula>
    </cfRule>
  </conditionalFormatting>
  <conditionalFormatting sqref="AS202:AX202">
    <cfRule type="cellIs" dxfId="1178" priority="1064" operator="greaterThan">
      <formula>0</formula>
    </cfRule>
  </conditionalFormatting>
  <conditionalFormatting sqref="AS202:AX202">
    <cfRule type="cellIs" dxfId="1177" priority="1063" operator="greaterThan">
      <formula>0</formula>
    </cfRule>
  </conditionalFormatting>
  <conditionalFormatting sqref="AS212:AX212">
    <cfRule type="cellIs" dxfId="1176" priority="1061" operator="greaterThan">
      <formula>0</formula>
    </cfRule>
  </conditionalFormatting>
  <conditionalFormatting sqref="AS212:AX212">
    <cfRule type="cellIs" dxfId="1175" priority="1060" operator="greaterThan">
      <formula>0</formula>
    </cfRule>
  </conditionalFormatting>
  <conditionalFormatting sqref="AS204:AX211">
    <cfRule type="cellIs" dxfId="1174" priority="1059" operator="greaterThan">
      <formula>0</formula>
    </cfRule>
  </conditionalFormatting>
  <conditionalFormatting sqref="AS39:AX39">
    <cfRule type="cellIs" dxfId="1173" priority="1058" operator="greaterThan">
      <formula>0</formula>
    </cfRule>
  </conditionalFormatting>
  <conditionalFormatting sqref="AS39:AX39">
    <cfRule type="cellIs" dxfId="1172" priority="1057" operator="greaterThan">
      <formula>0</formula>
    </cfRule>
  </conditionalFormatting>
  <conditionalFormatting sqref="AS8:AX8 AS20:AX21">
    <cfRule type="cellIs" dxfId="1171" priority="1056" operator="greaterThan">
      <formula>0</formula>
    </cfRule>
  </conditionalFormatting>
  <conditionalFormatting sqref="AS9:AX9">
    <cfRule type="cellIs" dxfId="1170" priority="1055" operator="greaterThan">
      <formula>0</formula>
    </cfRule>
  </conditionalFormatting>
  <conditionalFormatting sqref="AS13:AX16 AS18:AX19">
    <cfRule type="cellIs" dxfId="1169" priority="1054" operator="greaterThan">
      <formula>0</formula>
    </cfRule>
  </conditionalFormatting>
  <conditionalFormatting sqref="AS49:AX52 AS54:AX55">
    <cfRule type="cellIs" dxfId="1168" priority="1053" operator="greaterThan">
      <formula>0</formula>
    </cfRule>
  </conditionalFormatting>
  <conditionalFormatting sqref="AS77:AX80 AS82:AX83">
    <cfRule type="cellIs" dxfId="1167" priority="1052" operator="greaterThan">
      <formula>0</formula>
    </cfRule>
  </conditionalFormatting>
  <conditionalFormatting sqref="AS98:AX103">
    <cfRule type="cellIs" dxfId="1166" priority="1051" operator="greaterThan">
      <formula>0</formula>
    </cfRule>
  </conditionalFormatting>
  <conditionalFormatting sqref="AS114:AX117">
    <cfRule type="cellIs" dxfId="1165" priority="1050" operator="greaterThan">
      <formula>0</formula>
    </cfRule>
  </conditionalFormatting>
  <conditionalFormatting sqref="AS151:AX155">
    <cfRule type="cellIs" dxfId="1164" priority="1049" operator="greaterThan">
      <formula>0</formula>
    </cfRule>
  </conditionalFormatting>
  <conditionalFormatting sqref="AS166:AX167">
    <cfRule type="cellIs" dxfId="1163" priority="1048" operator="greaterThan">
      <formula>0</formula>
    </cfRule>
  </conditionalFormatting>
  <conditionalFormatting sqref="AS178:AX180">
    <cfRule type="cellIs" dxfId="1162" priority="1047" operator="greaterThan">
      <formula>0</formula>
    </cfRule>
  </conditionalFormatting>
  <conditionalFormatting sqref="AS17:AX17">
    <cfRule type="cellIs" dxfId="1161" priority="1046" operator="greaterThan">
      <formula>0</formula>
    </cfRule>
  </conditionalFormatting>
  <conditionalFormatting sqref="AS53:AX53">
    <cfRule type="cellIs" dxfId="1160" priority="1045" operator="greaterThan">
      <formula>0</formula>
    </cfRule>
  </conditionalFormatting>
  <conditionalFormatting sqref="AS81:AX81">
    <cfRule type="cellIs" dxfId="1159" priority="1044" operator="greaterThan">
      <formula>0</formula>
    </cfRule>
  </conditionalFormatting>
  <conditionalFormatting sqref="AY184:AY191">
    <cfRule type="cellIs" dxfId="1158" priority="1036" operator="greaterThan">
      <formula>0</formula>
    </cfRule>
  </conditionalFormatting>
  <conditionalFormatting sqref="AY20:AY21">
    <cfRule type="cellIs" dxfId="1157" priority="1033" operator="greaterThan">
      <formula>0</formula>
    </cfRule>
  </conditionalFormatting>
  <conditionalFormatting sqref="AY44:AY48 AY70:AY76 AY91:AY97 AY107:AY113 AY127:AY134 AY56:AY65 AY85 AY104 AY118:AY123 AY67">
    <cfRule type="cellIs" dxfId="1156" priority="1043" operator="greaterThan">
      <formula>0</formula>
    </cfRule>
  </conditionalFormatting>
  <conditionalFormatting sqref="AY41">
    <cfRule type="cellIs" dxfId="1155" priority="1042" operator="greaterThan">
      <formula>0</formula>
    </cfRule>
  </conditionalFormatting>
  <conditionalFormatting sqref="AY42">
    <cfRule type="cellIs" dxfId="1154" priority="1041" operator="greaterThan">
      <formula>0</formula>
    </cfRule>
  </conditionalFormatting>
  <conditionalFormatting sqref="AY43">
    <cfRule type="cellIs" dxfId="1153" priority="1040" operator="greaterThan">
      <formula>0</formula>
    </cfRule>
  </conditionalFormatting>
  <conditionalFormatting sqref="AY144:AY150 AY156">
    <cfRule type="cellIs" dxfId="1152" priority="1039" operator="greaterThan">
      <formula>0</formula>
    </cfRule>
  </conditionalFormatting>
  <conditionalFormatting sqref="AY159:AY165 AY168">
    <cfRule type="cellIs" dxfId="1151" priority="1038" operator="greaterThan">
      <formula>0</formula>
    </cfRule>
  </conditionalFormatting>
  <conditionalFormatting sqref="AY171:AY177 AY181">
    <cfRule type="cellIs" dxfId="1150" priority="1037" operator="greaterThan">
      <formula>0</formula>
    </cfRule>
  </conditionalFormatting>
  <conditionalFormatting sqref="AY194:AY201">
    <cfRule type="cellIs" dxfId="1149" priority="1035" operator="greaterThan">
      <formula>0</formula>
    </cfRule>
  </conditionalFormatting>
  <conditionalFormatting sqref="AY204:AY211">
    <cfRule type="cellIs" dxfId="1148" priority="1034" operator="greaterThan">
      <formula>0</formula>
    </cfRule>
  </conditionalFormatting>
  <conditionalFormatting sqref="AY13:AY16 AY18:AY19">
    <cfRule type="cellIs" dxfId="1147" priority="1032" operator="greaterThan">
      <formula>0</formula>
    </cfRule>
  </conditionalFormatting>
  <conditionalFormatting sqref="AY49:AY52 AY54:AY55">
    <cfRule type="cellIs" dxfId="1146" priority="1031" operator="greaterThan">
      <formula>0</formula>
    </cfRule>
  </conditionalFormatting>
  <conditionalFormatting sqref="AY77:AY80 AY82:AY83">
    <cfRule type="cellIs" dxfId="1145" priority="1030" operator="greaterThan">
      <formula>0</formula>
    </cfRule>
  </conditionalFormatting>
  <conditionalFormatting sqref="AY98:AY103">
    <cfRule type="cellIs" dxfId="1144" priority="1029" operator="greaterThan">
      <formula>0</formula>
    </cfRule>
  </conditionalFormatting>
  <conditionalFormatting sqref="AY114:AY117">
    <cfRule type="cellIs" dxfId="1143" priority="1028" operator="greaterThan">
      <formula>0</formula>
    </cfRule>
  </conditionalFormatting>
  <conditionalFormatting sqref="AY151:AY155">
    <cfRule type="cellIs" dxfId="1142" priority="1027" operator="greaterThan">
      <formula>0</formula>
    </cfRule>
  </conditionalFormatting>
  <conditionalFormatting sqref="AY166:AY167">
    <cfRule type="cellIs" dxfId="1141" priority="1026" operator="greaterThan">
      <formula>0</formula>
    </cfRule>
  </conditionalFormatting>
  <conditionalFormatting sqref="AY178:AY180">
    <cfRule type="cellIs" dxfId="1140" priority="1025" operator="greaterThan">
      <formula>0</formula>
    </cfRule>
  </conditionalFormatting>
  <conditionalFormatting sqref="AY17">
    <cfRule type="cellIs" dxfId="1139" priority="1024" operator="greaterThan">
      <formula>0</formula>
    </cfRule>
  </conditionalFormatting>
  <conditionalFormatting sqref="AY53">
    <cfRule type="cellIs" dxfId="1138" priority="1023" operator="greaterThan">
      <formula>0</formula>
    </cfRule>
  </conditionalFormatting>
  <conditionalFormatting sqref="AY81">
    <cfRule type="cellIs" dxfId="1137" priority="1022" operator="greaterThan">
      <formula>0</formula>
    </cfRule>
  </conditionalFormatting>
  <conditionalFormatting sqref="AT125">
    <cfRule type="cellIs" dxfId="1136" priority="1021" operator="greaterThan">
      <formula>0</formula>
    </cfRule>
  </conditionalFormatting>
  <conditionalFormatting sqref="AT125">
    <cfRule type="cellIs" dxfId="1135" priority="1020" operator="greaterThan">
      <formula>0</formula>
    </cfRule>
  </conditionalFormatting>
  <conditionalFormatting sqref="AL105:AP105">
    <cfRule type="cellIs" dxfId="1134" priority="1019" operator="greaterThan">
      <formula>0</formula>
    </cfRule>
  </conditionalFormatting>
  <conditionalFormatting sqref="AL105:AP105">
    <cfRule type="cellIs" dxfId="1133" priority="1018" operator="greaterThan">
      <formula>0</formula>
    </cfRule>
  </conditionalFormatting>
  <conditionalFormatting sqref="AL125:AP125">
    <cfRule type="cellIs" dxfId="1132" priority="1017" operator="greaterThan">
      <formula>0</formula>
    </cfRule>
  </conditionalFormatting>
  <conditionalFormatting sqref="AL125:AP125">
    <cfRule type="cellIs" dxfId="1131" priority="1016" operator="greaterThan">
      <formula>0</formula>
    </cfRule>
  </conditionalFormatting>
  <conditionalFormatting sqref="J135:K137 O135:R137 O141:R141 J141:K141">
    <cfRule type="cellIs" dxfId="1130" priority="1015" operator="greaterThan">
      <formula>0</formula>
    </cfRule>
  </conditionalFormatting>
  <conditionalFormatting sqref="L135:L137 L141">
    <cfRule type="cellIs" dxfId="1129" priority="1014" operator="greaterThan">
      <formula>0</formula>
    </cfRule>
  </conditionalFormatting>
  <conditionalFormatting sqref="M135:M137 M141">
    <cfRule type="cellIs" dxfId="1128" priority="1013" operator="greaterThan">
      <formula>0</formula>
    </cfRule>
  </conditionalFormatting>
  <conditionalFormatting sqref="N135:N137 N141">
    <cfRule type="cellIs" dxfId="1127" priority="1012" operator="greaterThan">
      <formula>0</formula>
    </cfRule>
  </conditionalFormatting>
  <conditionalFormatting sqref="S135:V137 AE135:AJ137 AE141:AJ141 S141:V141">
    <cfRule type="cellIs" dxfId="1126" priority="1011" operator="greaterThan">
      <formula>0</formula>
    </cfRule>
  </conditionalFormatting>
  <conditionalFormatting sqref="CB135:CW137 CB141:CW141">
    <cfRule type="cellIs" dxfId="1125" priority="1010" operator="greaterThan">
      <formula>0</formula>
    </cfRule>
  </conditionalFormatting>
  <conditionalFormatting sqref="CY135:DV137 CY141:DV141">
    <cfRule type="cellIs" dxfId="1124" priority="1009" operator="greaterThan">
      <formula>0</formula>
    </cfRule>
  </conditionalFormatting>
  <conditionalFormatting sqref="W135:Y137 W141:Y141">
    <cfRule type="cellIs" dxfId="1123" priority="1008" operator="greaterThan">
      <formula>0</formula>
    </cfRule>
  </conditionalFormatting>
  <conditionalFormatting sqref="Z135:AC137 Z141:AC141">
    <cfRule type="cellIs" dxfId="1122" priority="1007" operator="greaterThan">
      <formula>0</formula>
    </cfRule>
  </conditionalFormatting>
  <conditionalFormatting sqref="AD135:AD137 AD141">
    <cfRule type="cellIs" dxfId="1121" priority="1006" operator="greaterThan">
      <formula>0</formula>
    </cfRule>
  </conditionalFormatting>
  <conditionalFormatting sqref="AK135:AK137 AK141">
    <cfRule type="cellIs" dxfId="1120" priority="1005" operator="greaterThan">
      <formula>0</formula>
    </cfRule>
  </conditionalFormatting>
  <conditionalFormatting sqref="AL135:AQ137 AL141:AQ141">
    <cfRule type="cellIs" dxfId="1119" priority="1004" operator="greaterThan">
      <formula>0</formula>
    </cfRule>
  </conditionalFormatting>
  <conditionalFormatting sqref="AR135:AR137 AR141">
    <cfRule type="cellIs" dxfId="1118" priority="1003" operator="greaterThan">
      <formula>0</formula>
    </cfRule>
  </conditionalFormatting>
  <conditionalFormatting sqref="AS135:AX137 AS141:AX141">
    <cfRule type="cellIs" dxfId="1117" priority="1002" operator="greaterThan">
      <formula>0</formula>
    </cfRule>
  </conditionalFormatting>
  <conditionalFormatting sqref="AY135:AY137 AY141">
    <cfRule type="cellIs" dxfId="1116" priority="1001" operator="greaterThan">
      <formula>0</formula>
    </cfRule>
  </conditionalFormatting>
  <conditionalFormatting sqref="AL142">
    <cfRule type="cellIs" dxfId="1115" priority="998" operator="greaterThan">
      <formula>0</formula>
    </cfRule>
  </conditionalFormatting>
  <conditionalFormatting sqref="AL142">
    <cfRule type="cellIs" dxfId="1114" priority="997" operator="greaterThan">
      <formula>0</formula>
    </cfRule>
  </conditionalFormatting>
  <conditionalFormatting sqref="AN142:AP142">
    <cfRule type="cellIs" dxfId="1113" priority="996" operator="greaterThan">
      <formula>0</formula>
    </cfRule>
  </conditionalFormatting>
  <conditionalFormatting sqref="AN142:AP142">
    <cfRule type="cellIs" dxfId="1112" priority="995" operator="greaterThan">
      <formula>0</formula>
    </cfRule>
  </conditionalFormatting>
  <conditionalFormatting sqref="AM142">
    <cfRule type="cellIs" dxfId="1111" priority="994" operator="greaterThan">
      <formula>0</formula>
    </cfRule>
  </conditionalFormatting>
  <conditionalFormatting sqref="AM142">
    <cfRule type="cellIs" dxfId="1110" priority="993" operator="greaterThan">
      <formula>0</formula>
    </cfRule>
  </conditionalFormatting>
  <conditionalFormatting sqref="O38:R38 J38:K38">
    <cfRule type="cellIs" dxfId="1109" priority="992" operator="greaterThan">
      <formula>0</formula>
    </cfRule>
  </conditionalFormatting>
  <conditionalFormatting sqref="L38">
    <cfRule type="cellIs" dxfId="1108" priority="991" operator="greaterThan">
      <formula>0</formula>
    </cfRule>
  </conditionalFormatting>
  <conditionalFormatting sqref="M38">
    <cfRule type="cellIs" dxfId="1107" priority="990" operator="greaterThan">
      <formula>0</formula>
    </cfRule>
  </conditionalFormatting>
  <conditionalFormatting sqref="N38">
    <cfRule type="cellIs" dxfId="1106" priority="989" operator="greaterThan">
      <formula>0</formula>
    </cfRule>
  </conditionalFormatting>
  <conditionalFormatting sqref="AE38:AJ38 S38:V38">
    <cfRule type="cellIs" dxfId="1105" priority="988" operator="greaterThan">
      <formula>0</formula>
    </cfRule>
  </conditionalFormatting>
  <conditionalFormatting sqref="CB38:CW38">
    <cfRule type="cellIs" dxfId="1104" priority="987" operator="greaterThan">
      <formula>0</formula>
    </cfRule>
  </conditionalFormatting>
  <conditionalFormatting sqref="CY38:DV38">
    <cfRule type="cellIs" dxfId="1103" priority="986" operator="greaterThan">
      <formula>0</formula>
    </cfRule>
  </conditionalFormatting>
  <conditionalFormatting sqref="AD38">
    <cfRule type="cellIs" dxfId="1102" priority="983" operator="greaterThan">
      <formula>0</formula>
    </cfRule>
  </conditionalFormatting>
  <conditionalFormatting sqref="W38:Y38">
    <cfRule type="cellIs" dxfId="1101" priority="985" operator="greaterThan">
      <formula>0</formula>
    </cfRule>
  </conditionalFormatting>
  <conditionalFormatting sqref="Z38:AC38">
    <cfRule type="cellIs" dxfId="1100" priority="984" operator="greaterThan">
      <formula>0</formula>
    </cfRule>
  </conditionalFormatting>
  <conditionalFormatting sqref="AK38">
    <cfRule type="cellIs" dxfId="1099" priority="982" operator="greaterThan">
      <formula>0</formula>
    </cfRule>
  </conditionalFormatting>
  <conditionalFormatting sqref="AL38:AQ38">
    <cfRule type="cellIs" dxfId="1098" priority="981" operator="greaterThan">
      <formula>0</formula>
    </cfRule>
  </conditionalFormatting>
  <conditionalFormatting sqref="AR38">
    <cfRule type="cellIs" dxfId="1097" priority="980" operator="greaterThan">
      <formula>0</formula>
    </cfRule>
  </conditionalFormatting>
  <conditionalFormatting sqref="AS38:AX38">
    <cfRule type="cellIs" dxfId="1096" priority="979" operator="greaterThan">
      <formula>0</formula>
    </cfRule>
  </conditionalFormatting>
  <conditionalFormatting sqref="AY38">
    <cfRule type="cellIs" dxfId="1095" priority="978" operator="greaterThan">
      <formula>0</formula>
    </cfRule>
  </conditionalFormatting>
  <conditionalFormatting sqref="O22:R22 J22:K22">
    <cfRule type="cellIs" dxfId="1094" priority="977" operator="greaterThan">
      <formula>0</formula>
    </cfRule>
  </conditionalFormatting>
  <conditionalFormatting sqref="L22">
    <cfRule type="cellIs" dxfId="1093" priority="976" operator="greaterThan">
      <formula>0</formula>
    </cfRule>
  </conditionalFormatting>
  <conditionalFormatting sqref="M22">
    <cfRule type="cellIs" dxfId="1092" priority="975" operator="greaterThan">
      <formula>0</formula>
    </cfRule>
  </conditionalFormatting>
  <conditionalFormatting sqref="N22">
    <cfRule type="cellIs" dxfId="1091" priority="974" operator="greaterThan">
      <formula>0</formula>
    </cfRule>
  </conditionalFormatting>
  <conditionalFormatting sqref="AE22:AJ22 S22:V22">
    <cfRule type="cellIs" dxfId="1090" priority="973" operator="greaterThan">
      <formula>0</formula>
    </cfRule>
  </conditionalFormatting>
  <conditionalFormatting sqref="CB22:CW22">
    <cfRule type="cellIs" dxfId="1089" priority="972" operator="greaterThan">
      <formula>0</formula>
    </cfRule>
  </conditionalFormatting>
  <conditionalFormatting sqref="CY22:DV22">
    <cfRule type="cellIs" dxfId="1088" priority="971" operator="greaterThan">
      <formula>0</formula>
    </cfRule>
  </conditionalFormatting>
  <conditionalFormatting sqref="AD22">
    <cfRule type="cellIs" dxfId="1087" priority="968" operator="greaterThan">
      <formula>0</formula>
    </cfRule>
  </conditionalFormatting>
  <conditionalFormatting sqref="W22:Y22">
    <cfRule type="cellIs" dxfId="1086" priority="970" operator="greaterThan">
      <formula>0</formula>
    </cfRule>
  </conditionalFormatting>
  <conditionalFormatting sqref="Z22:AC22">
    <cfRule type="cellIs" dxfId="1085" priority="969" operator="greaterThan">
      <formula>0</formula>
    </cfRule>
  </conditionalFormatting>
  <conditionalFormatting sqref="AK22">
    <cfRule type="cellIs" dxfId="1084" priority="967" operator="greaterThan">
      <formula>0</formula>
    </cfRule>
  </conditionalFormatting>
  <conditionalFormatting sqref="AL22:AQ22">
    <cfRule type="cellIs" dxfId="1083" priority="966" operator="greaterThan">
      <formula>0</formula>
    </cfRule>
  </conditionalFormatting>
  <conditionalFormatting sqref="AR22">
    <cfRule type="cellIs" dxfId="1082" priority="965" operator="greaterThan">
      <formula>0</formula>
    </cfRule>
  </conditionalFormatting>
  <conditionalFormatting sqref="AS22:AX22">
    <cfRule type="cellIs" dxfId="1081" priority="964" operator="greaterThan">
      <formula>0</formula>
    </cfRule>
  </conditionalFormatting>
  <conditionalFormatting sqref="AY22">
    <cfRule type="cellIs" dxfId="1080" priority="963" operator="greaterThan">
      <formula>0</formula>
    </cfRule>
  </conditionalFormatting>
  <conditionalFormatting sqref="O23:R23 J23:K23">
    <cfRule type="cellIs" dxfId="1079" priority="962" operator="greaterThan">
      <formula>0</formula>
    </cfRule>
  </conditionalFormatting>
  <conditionalFormatting sqref="L23">
    <cfRule type="cellIs" dxfId="1078" priority="961" operator="greaterThan">
      <formula>0</formula>
    </cfRule>
  </conditionalFormatting>
  <conditionalFormatting sqref="M23">
    <cfRule type="cellIs" dxfId="1077" priority="960" operator="greaterThan">
      <formula>0</formula>
    </cfRule>
  </conditionalFormatting>
  <conditionalFormatting sqref="N23">
    <cfRule type="cellIs" dxfId="1076" priority="959" operator="greaterThan">
      <formula>0</formula>
    </cfRule>
  </conditionalFormatting>
  <conditionalFormatting sqref="AE23:AJ23 S23:V23">
    <cfRule type="cellIs" dxfId="1075" priority="958" operator="greaterThan">
      <formula>0</formula>
    </cfRule>
  </conditionalFormatting>
  <conditionalFormatting sqref="CB23:CW23">
    <cfRule type="cellIs" dxfId="1074" priority="957" operator="greaterThan">
      <formula>0</formula>
    </cfRule>
  </conditionalFormatting>
  <conditionalFormatting sqref="CY23:DV23">
    <cfRule type="cellIs" dxfId="1073" priority="956" operator="greaterThan">
      <formula>0</formula>
    </cfRule>
  </conditionalFormatting>
  <conditionalFormatting sqref="AD23">
    <cfRule type="cellIs" dxfId="1072" priority="953" operator="greaterThan">
      <formula>0</formula>
    </cfRule>
  </conditionalFormatting>
  <conditionalFormatting sqref="W23:Y23">
    <cfRule type="cellIs" dxfId="1071" priority="955" operator="greaterThan">
      <formula>0</formula>
    </cfRule>
  </conditionalFormatting>
  <conditionalFormatting sqref="Z23:AC23">
    <cfRule type="cellIs" dxfId="1070" priority="954" operator="greaterThan">
      <formula>0</formula>
    </cfRule>
  </conditionalFormatting>
  <conditionalFormatting sqref="AK23">
    <cfRule type="cellIs" dxfId="1069" priority="952" operator="greaterThan">
      <formula>0</formula>
    </cfRule>
  </conditionalFormatting>
  <conditionalFormatting sqref="AL23:AQ23">
    <cfRule type="cellIs" dxfId="1068" priority="951" operator="greaterThan">
      <formula>0</formula>
    </cfRule>
  </conditionalFormatting>
  <conditionalFormatting sqref="AR23">
    <cfRule type="cellIs" dxfId="1067" priority="950" operator="greaterThan">
      <formula>0</formula>
    </cfRule>
  </conditionalFormatting>
  <conditionalFormatting sqref="AS23:AX23">
    <cfRule type="cellIs" dxfId="1066" priority="949" operator="greaterThan">
      <formula>0</formula>
    </cfRule>
  </conditionalFormatting>
  <conditionalFormatting sqref="AY23">
    <cfRule type="cellIs" dxfId="1065" priority="948" operator="greaterThan">
      <formula>0</formula>
    </cfRule>
  </conditionalFormatting>
  <conditionalFormatting sqref="O24:R24 J24:K24">
    <cfRule type="cellIs" dxfId="1064" priority="947" operator="greaterThan">
      <formula>0</formula>
    </cfRule>
  </conditionalFormatting>
  <conditionalFormatting sqref="L24">
    <cfRule type="cellIs" dxfId="1063" priority="946" operator="greaterThan">
      <formula>0</formula>
    </cfRule>
  </conditionalFormatting>
  <conditionalFormatting sqref="M24">
    <cfRule type="cellIs" dxfId="1062" priority="945" operator="greaterThan">
      <formula>0</formula>
    </cfRule>
  </conditionalFormatting>
  <conditionalFormatting sqref="N24">
    <cfRule type="cellIs" dxfId="1061" priority="944" operator="greaterThan">
      <formula>0</formula>
    </cfRule>
  </conditionalFormatting>
  <conditionalFormatting sqref="AE24:AJ24 S24:V24">
    <cfRule type="cellIs" dxfId="1060" priority="943" operator="greaterThan">
      <formula>0</formula>
    </cfRule>
  </conditionalFormatting>
  <conditionalFormatting sqref="CB24:CW24">
    <cfRule type="cellIs" dxfId="1059" priority="942" operator="greaterThan">
      <formula>0</formula>
    </cfRule>
  </conditionalFormatting>
  <conditionalFormatting sqref="CY24:DV24">
    <cfRule type="cellIs" dxfId="1058" priority="941" operator="greaterThan">
      <formula>0</formula>
    </cfRule>
  </conditionalFormatting>
  <conditionalFormatting sqref="AD24">
    <cfRule type="cellIs" dxfId="1057" priority="938" operator="greaterThan">
      <formula>0</formula>
    </cfRule>
  </conditionalFormatting>
  <conditionalFormatting sqref="W24:Y24">
    <cfRule type="cellIs" dxfId="1056" priority="940" operator="greaterThan">
      <formula>0</formula>
    </cfRule>
  </conditionalFormatting>
  <conditionalFormatting sqref="Z24:AC24">
    <cfRule type="cellIs" dxfId="1055" priority="939" operator="greaterThan">
      <formula>0</formula>
    </cfRule>
  </conditionalFormatting>
  <conditionalFormatting sqref="AK24">
    <cfRule type="cellIs" dxfId="1054" priority="937" operator="greaterThan">
      <formula>0</formula>
    </cfRule>
  </conditionalFormatting>
  <conditionalFormatting sqref="AL24:AQ24">
    <cfRule type="cellIs" dxfId="1053" priority="936" operator="greaterThan">
      <formula>0</formula>
    </cfRule>
  </conditionalFormatting>
  <conditionalFormatting sqref="AR24">
    <cfRule type="cellIs" dxfId="1052" priority="935" operator="greaterThan">
      <formula>0</formula>
    </cfRule>
  </conditionalFormatting>
  <conditionalFormatting sqref="AS24:AX24">
    <cfRule type="cellIs" dxfId="1051" priority="934" operator="greaterThan">
      <formula>0</formula>
    </cfRule>
  </conditionalFormatting>
  <conditionalFormatting sqref="AY24">
    <cfRule type="cellIs" dxfId="1050" priority="933" operator="greaterThan">
      <formula>0</formula>
    </cfRule>
  </conditionalFormatting>
  <conditionalFormatting sqref="O25:R25 J25:K25">
    <cfRule type="cellIs" dxfId="1049" priority="932" operator="greaterThan">
      <formula>0</formula>
    </cfRule>
  </conditionalFormatting>
  <conditionalFormatting sqref="L25">
    <cfRule type="cellIs" dxfId="1048" priority="931" operator="greaterThan">
      <formula>0</formula>
    </cfRule>
  </conditionalFormatting>
  <conditionalFormatting sqref="M25">
    <cfRule type="cellIs" dxfId="1047" priority="930" operator="greaterThan">
      <formula>0</formula>
    </cfRule>
  </conditionalFormatting>
  <conditionalFormatting sqref="N25">
    <cfRule type="cellIs" dxfId="1046" priority="929" operator="greaterThan">
      <formula>0</formula>
    </cfRule>
  </conditionalFormatting>
  <conditionalFormatting sqref="AE25:AJ25 S25:V25">
    <cfRule type="cellIs" dxfId="1045" priority="928" operator="greaterThan">
      <formula>0</formula>
    </cfRule>
  </conditionalFormatting>
  <conditionalFormatting sqref="CB25:CW25">
    <cfRule type="cellIs" dxfId="1044" priority="927" operator="greaterThan">
      <formula>0</formula>
    </cfRule>
  </conditionalFormatting>
  <conditionalFormatting sqref="CY25:DV25">
    <cfRule type="cellIs" dxfId="1043" priority="926" operator="greaterThan">
      <formula>0</formula>
    </cfRule>
  </conditionalFormatting>
  <conditionalFormatting sqref="AD25">
    <cfRule type="cellIs" dxfId="1042" priority="923" operator="greaterThan">
      <formula>0</formula>
    </cfRule>
  </conditionalFormatting>
  <conditionalFormatting sqref="W25:Y25">
    <cfRule type="cellIs" dxfId="1041" priority="925" operator="greaterThan">
      <formula>0</formula>
    </cfRule>
  </conditionalFormatting>
  <conditionalFormatting sqref="Z25:AC25">
    <cfRule type="cellIs" dxfId="1040" priority="924" operator="greaterThan">
      <formula>0</formula>
    </cfRule>
  </conditionalFormatting>
  <conditionalFormatting sqref="AK25">
    <cfRule type="cellIs" dxfId="1039" priority="922" operator="greaterThan">
      <formula>0</formula>
    </cfRule>
  </conditionalFormatting>
  <conditionalFormatting sqref="AL25:AQ25">
    <cfRule type="cellIs" dxfId="1038" priority="921" operator="greaterThan">
      <formula>0</formula>
    </cfRule>
  </conditionalFormatting>
  <conditionalFormatting sqref="AR25">
    <cfRule type="cellIs" dxfId="1037" priority="920" operator="greaterThan">
      <formula>0</formula>
    </cfRule>
  </conditionalFormatting>
  <conditionalFormatting sqref="AS25:AX25">
    <cfRule type="cellIs" dxfId="1036" priority="919" operator="greaterThan">
      <formula>0</formula>
    </cfRule>
  </conditionalFormatting>
  <conditionalFormatting sqref="AY25">
    <cfRule type="cellIs" dxfId="1035" priority="918" operator="greaterThan">
      <formula>0</formula>
    </cfRule>
  </conditionalFormatting>
  <conditionalFormatting sqref="O26:R26 J26:K26">
    <cfRule type="cellIs" dxfId="1034" priority="917" operator="greaterThan">
      <formula>0</formula>
    </cfRule>
  </conditionalFormatting>
  <conditionalFormatting sqref="L26">
    <cfRule type="cellIs" dxfId="1033" priority="916" operator="greaterThan">
      <formula>0</formula>
    </cfRule>
  </conditionalFormatting>
  <conditionalFormatting sqref="M26">
    <cfRule type="cellIs" dxfId="1032" priority="915" operator="greaterThan">
      <formula>0</formula>
    </cfRule>
  </conditionalFormatting>
  <conditionalFormatting sqref="N26">
    <cfRule type="cellIs" dxfId="1031" priority="914" operator="greaterThan">
      <formula>0</formula>
    </cfRule>
  </conditionalFormatting>
  <conditionalFormatting sqref="AE26:AJ26 S26:V26">
    <cfRule type="cellIs" dxfId="1030" priority="913" operator="greaterThan">
      <formula>0</formula>
    </cfRule>
  </conditionalFormatting>
  <conditionalFormatting sqref="CB26:CW26">
    <cfRule type="cellIs" dxfId="1029" priority="912" operator="greaterThan">
      <formula>0</formula>
    </cfRule>
  </conditionalFormatting>
  <conditionalFormatting sqref="CY26:DV26">
    <cfRule type="cellIs" dxfId="1028" priority="911" operator="greaterThan">
      <formula>0</formula>
    </cfRule>
  </conditionalFormatting>
  <conditionalFormatting sqref="AD26">
    <cfRule type="cellIs" dxfId="1027" priority="908" operator="greaterThan">
      <formula>0</formula>
    </cfRule>
  </conditionalFormatting>
  <conditionalFormatting sqref="W26:Y26">
    <cfRule type="cellIs" dxfId="1026" priority="910" operator="greaterThan">
      <formula>0</formula>
    </cfRule>
  </conditionalFormatting>
  <conditionalFormatting sqref="Z26:AC26">
    <cfRule type="cellIs" dxfId="1025" priority="909" operator="greaterThan">
      <formula>0</formula>
    </cfRule>
  </conditionalFormatting>
  <conditionalFormatting sqref="AK26">
    <cfRule type="cellIs" dxfId="1024" priority="907" operator="greaterThan">
      <formula>0</formula>
    </cfRule>
  </conditionalFormatting>
  <conditionalFormatting sqref="AL26:AQ26">
    <cfRule type="cellIs" dxfId="1023" priority="906" operator="greaterThan">
      <formula>0</formula>
    </cfRule>
  </conditionalFormatting>
  <conditionalFormatting sqref="AR26">
    <cfRule type="cellIs" dxfId="1022" priority="905" operator="greaterThan">
      <formula>0</formula>
    </cfRule>
  </conditionalFormatting>
  <conditionalFormatting sqref="AS26:AX26">
    <cfRule type="cellIs" dxfId="1021" priority="904" operator="greaterThan">
      <formula>0</formula>
    </cfRule>
  </conditionalFormatting>
  <conditionalFormatting sqref="AY26">
    <cfRule type="cellIs" dxfId="1020" priority="903" operator="greaterThan">
      <formula>0</formula>
    </cfRule>
  </conditionalFormatting>
  <conditionalFormatting sqref="O27:R27 J27:K27">
    <cfRule type="cellIs" dxfId="1019" priority="902" operator="greaterThan">
      <formula>0</formula>
    </cfRule>
  </conditionalFormatting>
  <conditionalFormatting sqref="L27">
    <cfRule type="cellIs" dxfId="1018" priority="901" operator="greaterThan">
      <formula>0</formula>
    </cfRule>
  </conditionalFormatting>
  <conditionalFormatting sqref="M27">
    <cfRule type="cellIs" dxfId="1017" priority="900" operator="greaterThan">
      <formula>0</formula>
    </cfRule>
  </conditionalFormatting>
  <conditionalFormatting sqref="N27">
    <cfRule type="cellIs" dxfId="1016" priority="899" operator="greaterThan">
      <formula>0</formula>
    </cfRule>
  </conditionalFormatting>
  <conditionalFormatting sqref="AE27:AJ27 S27:V27">
    <cfRule type="cellIs" dxfId="1015" priority="898" operator="greaterThan">
      <formula>0</formula>
    </cfRule>
  </conditionalFormatting>
  <conditionalFormatting sqref="CB27:CW27">
    <cfRule type="cellIs" dxfId="1014" priority="897" operator="greaterThan">
      <formula>0</formula>
    </cfRule>
  </conditionalFormatting>
  <conditionalFormatting sqref="CY27:DV27">
    <cfRule type="cellIs" dxfId="1013" priority="896" operator="greaterThan">
      <formula>0</formula>
    </cfRule>
  </conditionalFormatting>
  <conditionalFormatting sqref="AD27">
    <cfRule type="cellIs" dxfId="1012" priority="893" operator="greaterThan">
      <formula>0</formula>
    </cfRule>
  </conditionalFormatting>
  <conditionalFormatting sqref="W27:Y27">
    <cfRule type="cellIs" dxfId="1011" priority="895" operator="greaterThan">
      <formula>0</formula>
    </cfRule>
  </conditionalFormatting>
  <conditionalFormatting sqref="Z27:AC27">
    <cfRule type="cellIs" dxfId="1010" priority="894" operator="greaterThan">
      <formula>0</formula>
    </cfRule>
  </conditionalFormatting>
  <conditionalFormatting sqref="AK27">
    <cfRule type="cellIs" dxfId="1009" priority="892" operator="greaterThan">
      <formula>0</formula>
    </cfRule>
  </conditionalFormatting>
  <conditionalFormatting sqref="AL27:AQ27">
    <cfRule type="cellIs" dxfId="1008" priority="891" operator="greaterThan">
      <formula>0</formula>
    </cfRule>
  </conditionalFormatting>
  <conditionalFormatting sqref="AR27">
    <cfRule type="cellIs" dxfId="1007" priority="890" operator="greaterThan">
      <formula>0</formula>
    </cfRule>
  </conditionalFormatting>
  <conditionalFormatting sqref="AS27:AX27">
    <cfRule type="cellIs" dxfId="1006" priority="889" operator="greaterThan">
      <formula>0</formula>
    </cfRule>
  </conditionalFormatting>
  <conditionalFormatting sqref="AY27">
    <cfRule type="cellIs" dxfId="1005" priority="888" operator="greaterThan">
      <formula>0</formula>
    </cfRule>
  </conditionalFormatting>
  <conditionalFormatting sqref="J66:K66 O66:R66">
    <cfRule type="cellIs" dxfId="1004" priority="887" operator="greaterThan">
      <formula>0</formula>
    </cfRule>
  </conditionalFormatting>
  <conditionalFormatting sqref="CY66:DV66">
    <cfRule type="cellIs" dxfId="1003" priority="881" operator="greaterThan">
      <formula>0</formula>
    </cfRule>
  </conditionalFormatting>
  <conditionalFormatting sqref="L66">
    <cfRule type="cellIs" dxfId="1002" priority="886" operator="greaterThan">
      <formula>0</formula>
    </cfRule>
  </conditionalFormatting>
  <conditionalFormatting sqref="M66">
    <cfRule type="cellIs" dxfId="1001" priority="885" operator="greaterThan">
      <formula>0</formula>
    </cfRule>
  </conditionalFormatting>
  <conditionalFormatting sqref="N66">
    <cfRule type="cellIs" dxfId="1000" priority="884" operator="greaterThan">
      <formula>0</formula>
    </cfRule>
  </conditionalFormatting>
  <conditionalFormatting sqref="S66:V66 AE66:AJ66">
    <cfRule type="cellIs" dxfId="999" priority="883" operator="greaterThan">
      <formula>0</formula>
    </cfRule>
  </conditionalFormatting>
  <conditionalFormatting sqref="CB66:CW66">
    <cfRule type="cellIs" dxfId="998" priority="882" operator="greaterThan">
      <formula>0</formula>
    </cfRule>
  </conditionalFormatting>
  <conditionalFormatting sqref="Y66 W66">
    <cfRule type="cellIs" dxfId="997" priority="880" operator="greaterThan">
      <formula>0</formula>
    </cfRule>
  </conditionalFormatting>
  <conditionalFormatting sqref="Z66:AC66">
    <cfRule type="cellIs" dxfId="996" priority="879" operator="greaterThan">
      <formula>0</formula>
    </cfRule>
  </conditionalFormatting>
  <conditionalFormatting sqref="AD66">
    <cfRule type="cellIs" dxfId="995" priority="878" operator="greaterThan">
      <formula>0</formula>
    </cfRule>
  </conditionalFormatting>
  <conditionalFormatting sqref="AK66">
    <cfRule type="cellIs" dxfId="994" priority="877" operator="greaterThan">
      <formula>0</formula>
    </cfRule>
  </conditionalFormatting>
  <conditionalFormatting sqref="X66">
    <cfRule type="cellIs" dxfId="993" priority="876" operator="greaterThan">
      <formula>0</formula>
    </cfRule>
  </conditionalFormatting>
  <conditionalFormatting sqref="AL66:AQ66">
    <cfRule type="cellIs" dxfId="992" priority="875" operator="greaterThan">
      <formula>0</formula>
    </cfRule>
  </conditionalFormatting>
  <conditionalFormatting sqref="AR66">
    <cfRule type="cellIs" dxfId="991" priority="874" operator="greaterThan">
      <formula>0</formula>
    </cfRule>
  </conditionalFormatting>
  <conditionalFormatting sqref="AS66:AX66">
    <cfRule type="cellIs" dxfId="990" priority="873" operator="greaterThan">
      <formula>0</formula>
    </cfRule>
  </conditionalFormatting>
  <conditionalFormatting sqref="AY66">
    <cfRule type="cellIs" dxfId="989" priority="872" operator="greaterThan">
      <formula>0</formula>
    </cfRule>
  </conditionalFormatting>
  <conditionalFormatting sqref="O28:R28 J28:K28">
    <cfRule type="cellIs" dxfId="988" priority="871" operator="greaterThan">
      <formula>0</formula>
    </cfRule>
  </conditionalFormatting>
  <conditionalFormatting sqref="L28">
    <cfRule type="cellIs" dxfId="987" priority="870" operator="greaterThan">
      <formula>0</formula>
    </cfRule>
  </conditionalFormatting>
  <conditionalFormatting sqref="M28">
    <cfRule type="cellIs" dxfId="986" priority="869" operator="greaterThan">
      <formula>0</formula>
    </cfRule>
  </conditionalFormatting>
  <conditionalFormatting sqref="N28">
    <cfRule type="cellIs" dxfId="985" priority="868" operator="greaterThan">
      <formula>0</formula>
    </cfRule>
  </conditionalFormatting>
  <conditionalFormatting sqref="AE28:AJ28 S28:V28">
    <cfRule type="cellIs" dxfId="984" priority="867" operator="greaterThan">
      <formula>0</formula>
    </cfRule>
  </conditionalFormatting>
  <conditionalFormatting sqref="CB28:CW28">
    <cfRule type="cellIs" dxfId="983" priority="866" operator="greaterThan">
      <formula>0</formula>
    </cfRule>
  </conditionalFormatting>
  <conditionalFormatting sqref="CY28:DV28">
    <cfRule type="cellIs" dxfId="982" priority="865" operator="greaterThan">
      <formula>0</formula>
    </cfRule>
  </conditionalFormatting>
  <conditionalFormatting sqref="AD28">
    <cfRule type="cellIs" dxfId="981" priority="862" operator="greaterThan">
      <formula>0</formula>
    </cfRule>
  </conditionalFormatting>
  <conditionalFormatting sqref="W28:Y28">
    <cfRule type="cellIs" dxfId="980" priority="864" operator="greaterThan">
      <formula>0</formula>
    </cfRule>
  </conditionalFormatting>
  <conditionalFormatting sqref="Z28:AC28">
    <cfRule type="cellIs" dxfId="979" priority="863" operator="greaterThan">
      <formula>0</formula>
    </cfRule>
  </conditionalFormatting>
  <conditionalFormatting sqref="AK28">
    <cfRule type="cellIs" dxfId="978" priority="861" operator="greaterThan">
      <formula>0</formula>
    </cfRule>
  </conditionalFormatting>
  <conditionalFormatting sqref="AL28:AQ28">
    <cfRule type="cellIs" dxfId="977" priority="860" operator="greaterThan">
      <formula>0</formula>
    </cfRule>
  </conditionalFormatting>
  <conditionalFormatting sqref="AR28">
    <cfRule type="cellIs" dxfId="976" priority="859" operator="greaterThan">
      <formula>0</formula>
    </cfRule>
  </conditionalFormatting>
  <conditionalFormatting sqref="AS28:AX28">
    <cfRule type="cellIs" dxfId="975" priority="858" operator="greaterThan">
      <formula>0</formula>
    </cfRule>
  </conditionalFormatting>
  <conditionalFormatting sqref="AY28">
    <cfRule type="cellIs" dxfId="974" priority="857" operator="greaterThan">
      <formula>0</formula>
    </cfRule>
  </conditionalFormatting>
  <conditionalFormatting sqref="O138:R139 J138:K139">
    <cfRule type="cellIs" dxfId="973" priority="856" operator="greaterThan">
      <formula>0</formula>
    </cfRule>
  </conditionalFormatting>
  <conditionalFormatting sqref="L138:L139">
    <cfRule type="cellIs" dxfId="972" priority="855" operator="greaterThan">
      <formula>0</formula>
    </cfRule>
  </conditionalFormatting>
  <conditionalFormatting sqref="M138:M139">
    <cfRule type="cellIs" dxfId="971" priority="854" operator="greaterThan">
      <formula>0</formula>
    </cfRule>
  </conditionalFormatting>
  <conditionalFormatting sqref="N138:N139">
    <cfRule type="cellIs" dxfId="970" priority="853" operator="greaterThan">
      <formula>0</formula>
    </cfRule>
  </conditionalFormatting>
  <conditionalFormatting sqref="AE138:AJ139 S138:V139">
    <cfRule type="cellIs" dxfId="969" priority="852" operator="greaterThan">
      <formula>0</formula>
    </cfRule>
  </conditionalFormatting>
  <conditionalFormatting sqref="CB138:CW139">
    <cfRule type="cellIs" dxfId="968" priority="851" operator="greaterThan">
      <formula>0</formula>
    </cfRule>
  </conditionalFormatting>
  <conditionalFormatting sqref="CY138:DV139">
    <cfRule type="cellIs" dxfId="967" priority="850" operator="greaterThan">
      <formula>0</formula>
    </cfRule>
  </conditionalFormatting>
  <conditionalFormatting sqref="W138:Y139">
    <cfRule type="cellIs" dxfId="966" priority="849" operator="greaterThan">
      <formula>0</formula>
    </cfRule>
  </conditionalFormatting>
  <conditionalFormatting sqref="Z138:AC139">
    <cfRule type="cellIs" dxfId="965" priority="848" operator="greaterThan">
      <formula>0</formula>
    </cfRule>
  </conditionalFormatting>
  <conditionalFormatting sqref="AD138:AD139">
    <cfRule type="cellIs" dxfId="964" priority="847" operator="greaterThan">
      <formula>0</formula>
    </cfRule>
  </conditionalFormatting>
  <conditionalFormatting sqref="AK138:AK139">
    <cfRule type="cellIs" dxfId="963" priority="846" operator="greaterThan">
      <formula>0</formula>
    </cfRule>
  </conditionalFormatting>
  <conditionalFormatting sqref="AL138:AQ139">
    <cfRule type="cellIs" dxfId="962" priority="845" operator="greaterThan">
      <formula>0</formula>
    </cfRule>
  </conditionalFormatting>
  <conditionalFormatting sqref="AR138:AR139">
    <cfRule type="cellIs" dxfId="961" priority="844" operator="greaterThan">
      <formula>0</formula>
    </cfRule>
  </conditionalFormatting>
  <conditionalFormatting sqref="AS138:AX139">
    <cfRule type="cellIs" dxfId="960" priority="843" operator="greaterThan">
      <formula>0</formula>
    </cfRule>
  </conditionalFormatting>
  <conditionalFormatting sqref="AY138:AY139">
    <cfRule type="cellIs" dxfId="959" priority="842" operator="greaterThan">
      <formula>0</formula>
    </cfRule>
  </conditionalFormatting>
  <conditionalFormatting sqref="AZ68:BE68">
    <cfRule type="cellIs" dxfId="958" priority="841" operator="greaterThan">
      <formula>0</formula>
    </cfRule>
  </conditionalFormatting>
  <conditionalFormatting sqref="AZ68:BE68">
    <cfRule type="cellIs" dxfId="957" priority="840" operator="greaterThan">
      <formula>0</formula>
    </cfRule>
  </conditionalFormatting>
  <conditionalFormatting sqref="AZ41:BE41">
    <cfRule type="cellIs" dxfId="956" priority="825" operator="greaterThan">
      <formula>0</formula>
    </cfRule>
  </conditionalFormatting>
  <conditionalFormatting sqref="AZ89:BE89">
    <cfRule type="cellIs" dxfId="955" priority="839" operator="greaterThan">
      <formula>0</formula>
    </cfRule>
  </conditionalFormatting>
  <conditionalFormatting sqref="AZ89:BE89">
    <cfRule type="cellIs" dxfId="954" priority="838" operator="greaterThan">
      <formula>0</formula>
    </cfRule>
  </conditionalFormatting>
  <conditionalFormatting sqref="AZ105:BE105">
    <cfRule type="cellIs" dxfId="953" priority="837" operator="greaterThan">
      <formula>0</formula>
    </cfRule>
  </conditionalFormatting>
  <conditionalFormatting sqref="AZ105:BE105">
    <cfRule type="cellIs" dxfId="952" priority="836" operator="greaterThan">
      <formula>0</formula>
    </cfRule>
  </conditionalFormatting>
  <conditionalFormatting sqref="AZ125 BB125:BE125">
    <cfRule type="cellIs" dxfId="951" priority="835" operator="greaterThan">
      <formula>0</formula>
    </cfRule>
  </conditionalFormatting>
  <conditionalFormatting sqref="AZ125 BB125:BE125">
    <cfRule type="cellIs" dxfId="950" priority="834" operator="greaterThan">
      <formula>0</formula>
    </cfRule>
  </conditionalFormatting>
  <conditionalFormatting sqref="AZ142:BE142">
    <cfRule type="cellIs" dxfId="949" priority="833" operator="greaterThan">
      <formula>0</formula>
    </cfRule>
  </conditionalFormatting>
  <conditionalFormatting sqref="AZ142:BE142">
    <cfRule type="cellIs" dxfId="948" priority="832" operator="greaterThan">
      <formula>0</formula>
    </cfRule>
  </conditionalFormatting>
  <conditionalFormatting sqref="AZ45:BE48 AZ56:BE65 AZ67:BE67">
    <cfRule type="cellIs" dxfId="947" priority="831" operator="greaterThan">
      <formula>0</formula>
    </cfRule>
  </conditionalFormatting>
  <conditionalFormatting sqref="AZ70:BE76 AZ85:BE85">
    <cfRule type="cellIs" dxfId="946" priority="830" operator="greaterThan">
      <formula>0</formula>
    </cfRule>
  </conditionalFormatting>
  <conditionalFormatting sqref="AZ91:BE97 AZ104:BE104">
    <cfRule type="cellIs" dxfId="945" priority="829" operator="greaterThan">
      <formula>0</formula>
    </cfRule>
  </conditionalFormatting>
  <conditionalFormatting sqref="AZ107:BE113 AZ118:BE123">
    <cfRule type="cellIs" dxfId="944" priority="828" operator="greaterThan">
      <formula>0</formula>
    </cfRule>
  </conditionalFormatting>
  <conditionalFormatting sqref="AZ127:BE134">
    <cfRule type="cellIs" dxfId="943" priority="827" operator="greaterThan">
      <formula>0</formula>
    </cfRule>
  </conditionalFormatting>
  <conditionalFormatting sqref="AZ171:BE177 AZ181:BE181">
    <cfRule type="cellIs" dxfId="942" priority="814" operator="greaterThan">
      <formula>0</formula>
    </cfRule>
  </conditionalFormatting>
  <conditionalFormatting sqref="AZ44:BE44">
    <cfRule type="cellIs" dxfId="941" priority="826" operator="greaterThan">
      <formula>0</formula>
    </cfRule>
  </conditionalFormatting>
  <conditionalFormatting sqref="AZ43:BE43">
    <cfRule type="cellIs" dxfId="940" priority="823" operator="greaterThan">
      <formula>0</formula>
    </cfRule>
  </conditionalFormatting>
  <conditionalFormatting sqref="AZ42:BE42">
    <cfRule type="cellIs" dxfId="939" priority="824" operator="greaterThan">
      <formula>0</formula>
    </cfRule>
  </conditionalFormatting>
  <conditionalFormatting sqref="AZ157:BE157">
    <cfRule type="cellIs" dxfId="938" priority="822" operator="greaterThan">
      <formula>0</formula>
    </cfRule>
  </conditionalFormatting>
  <conditionalFormatting sqref="AZ157:BE157">
    <cfRule type="cellIs" dxfId="937" priority="821" operator="greaterThan">
      <formula>0</formula>
    </cfRule>
  </conditionalFormatting>
  <conditionalFormatting sqref="AZ144:BE150 AZ156:BE156">
    <cfRule type="cellIs" dxfId="936" priority="820" operator="greaterThan">
      <formula>0</formula>
    </cfRule>
  </conditionalFormatting>
  <conditionalFormatting sqref="AZ169:BE169">
    <cfRule type="cellIs" dxfId="935" priority="819" operator="greaterThan">
      <formula>0</formula>
    </cfRule>
  </conditionalFormatting>
  <conditionalFormatting sqref="AZ169:BE169">
    <cfRule type="cellIs" dxfId="934" priority="818" operator="greaterThan">
      <formula>0</formula>
    </cfRule>
  </conditionalFormatting>
  <conditionalFormatting sqref="AZ159:BE165 AZ168:BE168">
    <cfRule type="cellIs" dxfId="933" priority="817" operator="greaterThan">
      <formula>0</formula>
    </cfRule>
  </conditionalFormatting>
  <conditionalFormatting sqref="AZ182:BE182">
    <cfRule type="cellIs" dxfId="932" priority="816" operator="greaterThan">
      <formula>0</formula>
    </cfRule>
  </conditionalFormatting>
  <conditionalFormatting sqref="AZ182:BE182">
    <cfRule type="cellIs" dxfId="931" priority="815" operator="greaterThan">
      <formula>0</formula>
    </cfRule>
  </conditionalFormatting>
  <conditionalFormatting sqref="AZ184:BE191">
    <cfRule type="cellIs" dxfId="930" priority="811" operator="greaterThan">
      <formula>0</formula>
    </cfRule>
  </conditionalFormatting>
  <conditionalFormatting sqref="AZ192:BE192">
    <cfRule type="cellIs" dxfId="929" priority="813" operator="greaterThan">
      <formula>0</formula>
    </cfRule>
  </conditionalFormatting>
  <conditionalFormatting sqref="AZ192:BE192">
    <cfRule type="cellIs" dxfId="928" priority="812" operator="greaterThan">
      <formula>0</formula>
    </cfRule>
  </conditionalFormatting>
  <conditionalFormatting sqref="AZ194:BE201">
    <cfRule type="cellIs" dxfId="927" priority="808" operator="greaterThan">
      <formula>0</formula>
    </cfRule>
  </conditionalFormatting>
  <conditionalFormatting sqref="AZ202:BE202">
    <cfRule type="cellIs" dxfId="926" priority="810" operator="greaterThan">
      <formula>0</formula>
    </cfRule>
  </conditionalFormatting>
  <conditionalFormatting sqref="AZ202:BE202">
    <cfRule type="cellIs" dxfId="925" priority="809" operator="greaterThan">
      <formula>0</formula>
    </cfRule>
  </conditionalFormatting>
  <conditionalFormatting sqref="AZ212:BE212">
    <cfRule type="cellIs" dxfId="924" priority="807" operator="greaterThan">
      <formula>0</formula>
    </cfRule>
  </conditionalFormatting>
  <conditionalFormatting sqref="AZ212:BE212">
    <cfRule type="cellIs" dxfId="923" priority="806" operator="greaterThan">
      <formula>0</formula>
    </cfRule>
  </conditionalFormatting>
  <conditionalFormatting sqref="AZ204:BE211">
    <cfRule type="cellIs" dxfId="922" priority="805" operator="greaterThan">
      <formula>0</formula>
    </cfRule>
  </conditionalFormatting>
  <conditionalFormatting sqref="AZ39:BE39">
    <cfRule type="cellIs" dxfId="921" priority="804" operator="greaterThan">
      <formula>0</formula>
    </cfRule>
  </conditionalFormatting>
  <conditionalFormatting sqref="AZ39:BE39">
    <cfRule type="cellIs" dxfId="920" priority="803" operator="greaterThan">
      <formula>0</formula>
    </cfRule>
  </conditionalFormatting>
  <conditionalFormatting sqref="AZ8:BE8 AZ20:BE21">
    <cfRule type="cellIs" dxfId="919" priority="802" operator="greaterThan">
      <formula>0</formula>
    </cfRule>
  </conditionalFormatting>
  <conditionalFormatting sqref="AZ9:BE9">
    <cfRule type="cellIs" dxfId="918" priority="801" operator="greaterThan">
      <formula>0</formula>
    </cfRule>
  </conditionalFormatting>
  <conditionalFormatting sqref="AZ13:BE16 AZ18:BE19">
    <cfRule type="cellIs" dxfId="917" priority="800" operator="greaterThan">
      <formula>0</formula>
    </cfRule>
  </conditionalFormatting>
  <conditionalFormatting sqref="AZ49:BE52 AZ54:BE55">
    <cfRule type="cellIs" dxfId="916" priority="799" operator="greaterThan">
      <formula>0</formula>
    </cfRule>
  </conditionalFormatting>
  <conditionalFormatting sqref="AZ77:BE80 AZ82:BE83">
    <cfRule type="cellIs" dxfId="915" priority="798" operator="greaterThan">
      <formula>0</formula>
    </cfRule>
  </conditionalFormatting>
  <conditionalFormatting sqref="AZ98:BE103">
    <cfRule type="cellIs" dxfId="914" priority="797" operator="greaterThan">
      <formula>0</formula>
    </cfRule>
  </conditionalFormatting>
  <conditionalFormatting sqref="AZ114:BE117">
    <cfRule type="cellIs" dxfId="913" priority="796" operator="greaterThan">
      <formula>0</formula>
    </cfRule>
  </conditionalFormatting>
  <conditionalFormatting sqref="AZ151:BE155">
    <cfRule type="cellIs" dxfId="912" priority="795" operator="greaterThan">
      <formula>0</formula>
    </cfRule>
  </conditionalFormatting>
  <conditionalFormatting sqref="AZ166:BE167">
    <cfRule type="cellIs" dxfId="911" priority="794" operator="greaterThan">
      <formula>0</formula>
    </cfRule>
  </conditionalFormatting>
  <conditionalFormatting sqref="AZ178:BE180">
    <cfRule type="cellIs" dxfId="910" priority="793" operator="greaterThan">
      <formula>0</formula>
    </cfRule>
  </conditionalFormatting>
  <conditionalFormatting sqref="AZ17:BE17">
    <cfRule type="cellIs" dxfId="909" priority="792" operator="greaterThan">
      <formula>0</formula>
    </cfRule>
  </conditionalFormatting>
  <conditionalFormatting sqref="AZ53:BE53">
    <cfRule type="cellIs" dxfId="908" priority="791" operator="greaterThan">
      <formula>0</formula>
    </cfRule>
  </conditionalFormatting>
  <conditionalFormatting sqref="AZ81:BE81">
    <cfRule type="cellIs" dxfId="907" priority="790" operator="greaterThan">
      <formula>0</formula>
    </cfRule>
  </conditionalFormatting>
  <conditionalFormatting sqref="BF184:BF191">
    <cfRule type="cellIs" dxfId="906" priority="782" operator="greaterThan">
      <formula>0</formula>
    </cfRule>
  </conditionalFormatting>
  <conditionalFormatting sqref="BF20:BF21">
    <cfRule type="cellIs" dxfId="905" priority="779" operator="greaterThan">
      <formula>0</formula>
    </cfRule>
  </conditionalFormatting>
  <conditionalFormatting sqref="BF44:BF48 BF70:BF76 BF91:BF97 BF107:BF113 BF127:BF134 BF56:BF65 BF85 BF104 BF118:BF123 BF67">
    <cfRule type="cellIs" dxfId="904" priority="789" operator="greaterThan">
      <formula>0</formula>
    </cfRule>
  </conditionalFormatting>
  <conditionalFormatting sqref="BF41">
    <cfRule type="cellIs" dxfId="903" priority="788" operator="greaterThan">
      <formula>0</formula>
    </cfRule>
  </conditionalFormatting>
  <conditionalFormatting sqref="BF42">
    <cfRule type="cellIs" dxfId="902" priority="787" operator="greaterThan">
      <formula>0</formula>
    </cfRule>
  </conditionalFormatting>
  <conditionalFormatting sqref="BF43">
    <cfRule type="cellIs" dxfId="901" priority="786" operator="greaterThan">
      <formula>0</formula>
    </cfRule>
  </conditionalFormatting>
  <conditionalFormatting sqref="BF144:BF150 BF156">
    <cfRule type="cellIs" dxfId="900" priority="785" operator="greaterThan">
      <formula>0</formula>
    </cfRule>
  </conditionalFormatting>
  <conditionalFormatting sqref="BF159:BF165 BF168">
    <cfRule type="cellIs" dxfId="899" priority="784" operator="greaterThan">
      <formula>0</formula>
    </cfRule>
  </conditionalFormatting>
  <conditionalFormatting sqref="BF171:BF177 BF181">
    <cfRule type="cellIs" dxfId="898" priority="783" operator="greaterThan">
      <formula>0</formula>
    </cfRule>
  </conditionalFormatting>
  <conditionalFormatting sqref="BF194:BF201">
    <cfRule type="cellIs" dxfId="897" priority="781" operator="greaterThan">
      <formula>0</formula>
    </cfRule>
  </conditionalFormatting>
  <conditionalFormatting sqref="BF204:BF211">
    <cfRule type="cellIs" dxfId="896" priority="780" operator="greaterThan">
      <formula>0</formula>
    </cfRule>
  </conditionalFormatting>
  <conditionalFormatting sqref="BF13:BF16 BF18:BF19">
    <cfRule type="cellIs" dxfId="895" priority="778" operator="greaterThan">
      <formula>0</formula>
    </cfRule>
  </conditionalFormatting>
  <conditionalFormatting sqref="BF49:BF52 BF54:BF55">
    <cfRule type="cellIs" dxfId="894" priority="777" operator="greaterThan">
      <formula>0</formula>
    </cfRule>
  </conditionalFormatting>
  <conditionalFormatting sqref="BF77:BF80 BF82:BF83">
    <cfRule type="cellIs" dxfId="893" priority="776" operator="greaterThan">
      <formula>0</formula>
    </cfRule>
  </conditionalFormatting>
  <conditionalFormatting sqref="BF98:BF103">
    <cfRule type="cellIs" dxfId="892" priority="775" operator="greaterThan">
      <formula>0</formula>
    </cfRule>
  </conditionalFormatting>
  <conditionalFormatting sqref="BF114:BF117">
    <cfRule type="cellIs" dxfId="891" priority="774" operator="greaterThan">
      <formula>0</formula>
    </cfRule>
  </conditionalFormatting>
  <conditionalFormatting sqref="BF151:BF155">
    <cfRule type="cellIs" dxfId="890" priority="773" operator="greaterThan">
      <formula>0</formula>
    </cfRule>
  </conditionalFormatting>
  <conditionalFormatting sqref="BF166:BF167">
    <cfRule type="cellIs" dxfId="889" priority="772" operator="greaterThan">
      <formula>0</formula>
    </cfRule>
  </conditionalFormatting>
  <conditionalFormatting sqref="BF178:BF180">
    <cfRule type="cellIs" dxfId="888" priority="771" operator="greaterThan">
      <formula>0</formula>
    </cfRule>
  </conditionalFormatting>
  <conditionalFormatting sqref="BF17">
    <cfRule type="cellIs" dxfId="887" priority="770" operator="greaterThan">
      <formula>0</formula>
    </cfRule>
  </conditionalFormatting>
  <conditionalFormatting sqref="BF53">
    <cfRule type="cellIs" dxfId="886" priority="769" operator="greaterThan">
      <formula>0</formula>
    </cfRule>
  </conditionalFormatting>
  <conditionalFormatting sqref="BF81">
    <cfRule type="cellIs" dxfId="885" priority="768" operator="greaterThan">
      <formula>0</formula>
    </cfRule>
  </conditionalFormatting>
  <conditionalFormatting sqref="BA125">
    <cfRule type="cellIs" dxfId="884" priority="767" operator="greaterThan">
      <formula>0</formula>
    </cfRule>
  </conditionalFormatting>
  <conditionalFormatting sqref="BA125">
    <cfRule type="cellIs" dxfId="883" priority="766" operator="greaterThan">
      <formula>0</formula>
    </cfRule>
  </conditionalFormatting>
  <conditionalFormatting sqref="AZ135:BE137 AZ141:BE141">
    <cfRule type="cellIs" dxfId="882" priority="765" operator="greaterThan">
      <formula>0</formula>
    </cfRule>
  </conditionalFormatting>
  <conditionalFormatting sqref="BF135:BF137 BF141">
    <cfRule type="cellIs" dxfId="881" priority="764" operator="greaterThan">
      <formula>0</formula>
    </cfRule>
  </conditionalFormatting>
  <conditionalFormatting sqref="AZ38:BE38">
    <cfRule type="cellIs" dxfId="880" priority="763" operator="greaterThan">
      <formula>0</formula>
    </cfRule>
  </conditionalFormatting>
  <conditionalFormatting sqref="BF38">
    <cfRule type="cellIs" dxfId="879" priority="762" operator="greaterThan">
      <formula>0</formula>
    </cfRule>
  </conditionalFormatting>
  <conditionalFormatting sqref="AZ22:BE22">
    <cfRule type="cellIs" dxfId="878" priority="761" operator="greaterThan">
      <formula>0</formula>
    </cfRule>
  </conditionalFormatting>
  <conditionalFormatting sqref="BF22">
    <cfRule type="cellIs" dxfId="877" priority="760" operator="greaterThan">
      <formula>0</formula>
    </cfRule>
  </conditionalFormatting>
  <conditionalFormatting sqref="AZ23:BE23">
    <cfRule type="cellIs" dxfId="876" priority="759" operator="greaterThan">
      <formula>0</formula>
    </cfRule>
  </conditionalFormatting>
  <conditionalFormatting sqref="BF23">
    <cfRule type="cellIs" dxfId="875" priority="758" operator="greaterThan">
      <formula>0</formula>
    </cfRule>
  </conditionalFormatting>
  <conditionalFormatting sqref="AZ24:BE24">
    <cfRule type="cellIs" dxfId="874" priority="757" operator="greaterThan">
      <formula>0</formula>
    </cfRule>
  </conditionalFormatting>
  <conditionalFormatting sqref="BF24">
    <cfRule type="cellIs" dxfId="873" priority="756" operator="greaterThan">
      <formula>0</formula>
    </cfRule>
  </conditionalFormatting>
  <conditionalFormatting sqref="AZ25:BE25">
    <cfRule type="cellIs" dxfId="872" priority="755" operator="greaterThan">
      <formula>0</formula>
    </cfRule>
  </conditionalFormatting>
  <conditionalFormatting sqref="BF25">
    <cfRule type="cellIs" dxfId="871" priority="754" operator="greaterThan">
      <formula>0</formula>
    </cfRule>
  </conditionalFormatting>
  <conditionalFormatting sqref="AZ26:BE26">
    <cfRule type="cellIs" dxfId="870" priority="753" operator="greaterThan">
      <formula>0</formula>
    </cfRule>
  </conditionalFormatting>
  <conditionalFormatting sqref="BF26">
    <cfRule type="cellIs" dxfId="869" priority="752" operator="greaterThan">
      <formula>0</formula>
    </cfRule>
  </conditionalFormatting>
  <conditionalFormatting sqref="AZ27:BE27">
    <cfRule type="cellIs" dxfId="868" priority="751" operator="greaterThan">
      <formula>0</formula>
    </cfRule>
  </conditionalFormatting>
  <conditionalFormatting sqref="BF27">
    <cfRule type="cellIs" dxfId="867" priority="750" operator="greaterThan">
      <formula>0</formula>
    </cfRule>
  </conditionalFormatting>
  <conditionalFormatting sqref="AZ66:BE66">
    <cfRule type="cellIs" dxfId="866" priority="749" operator="greaterThan">
      <formula>0</formula>
    </cfRule>
  </conditionalFormatting>
  <conditionalFormatting sqref="BF66">
    <cfRule type="cellIs" dxfId="865" priority="748" operator="greaterThan">
      <formula>0</formula>
    </cfRule>
  </conditionalFormatting>
  <conditionalFormatting sqref="AZ28:BE28">
    <cfRule type="cellIs" dxfId="864" priority="747" operator="greaterThan">
      <formula>0</formula>
    </cfRule>
  </conditionalFormatting>
  <conditionalFormatting sqref="BF28">
    <cfRule type="cellIs" dxfId="863" priority="746" operator="greaterThan">
      <formula>0</formula>
    </cfRule>
  </conditionalFormatting>
  <conditionalFormatting sqref="AZ138:BE139">
    <cfRule type="cellIs" dxfId="862" priority="745" operator="greaterThan">
      <formula>0</formula>
    </cfRule>
  </conditionalFormatting>
  <conditionalFormatting sqref="BF138:BF139">
    <cfRule type="cellIs" dxfId="861" priority="744" operator="greaterThan">
      <formula>0</formula>
    </cfRule>
  </conditionalFormatting>
  <conditionalFormatting sqref="BG68:BL68">
    <cfRule type="cellIs" dxfId="860" priority="743" operator="greaterThan">
      <formula>0</formula>
    </cfRule>
  </conditionalFormatting>
  <conditionalFormatting sqref="BG68:BL68">
    <cfRule type="cellIs" dxfId="859" priority="742" operator="greaterThan">
      <formula>0</formula>
    </cfRule>
  </conditionalFormatting>
  <conditionalFormatting sqref="BG41:BL41">
    <cfRule type="cellIs" dxfId="858" priority="727" operator="greaterThan">
      <formula>0</formula>
    </cfRule>
  </conditionalFormatting>
  <conditionalFormatting sqref="BG89:BL89">
    <cfRule type="cellIs" dxfId="857" priority="741" operator="greaterThan">
      <formula>0</formula>
    </cfRule>
  </conditionalFormatting>
  <conditionalFormatting sqref="BG89:BL89">
    <cfRule type="cellIs" dxfId="856" priority="740" operator="greaterThan">
      <formula>0</formula>
    </cfRule>
  </conditionalFormatting>
  <conditionalFormatting sqref="BG105:BL105">
    <cfRule type="cellIs" dxfId="855" priority="739" operator="greaterThan">
      <formula>0</formula>
    </cfRule>
  </conditionalFormatting>
  <conditionalFormatting sqref="BG105:BL105">
    <cfRule type="cellIs" dxfId="854" priority="738" operator="greaterThan">
      <formula>0</formula>
    </cfRule>
  </conditionalFormatting>
  <conditionalFormatting sqref="BG125:BL125">
    <cfRule type="cellIs" dxfId="853" priority="737" operator="greaterThan">
      <formula>0</formula>
    </cfRule>
  </conditionalFormatting>
  <conditionalFormatting sqref="BG125:BL125">
    <cfRule type="cellIs" dxfId="852" priority="736" operator="greaterThan">
      <formula>0</formula>
    </cfRule>
  </conditionalFormatting>
  <conditionalFormatting sqref="BL142">
    <cfRule type="cellIs" dxfId="851" priority="735" operator="greaterThan">
      <formula>0</formula>
    </cfRule>
  </conditionalFormatting>
  <conditionalFormatting sqref="BL142">
    <cfRule type="cellIs" dxfId="850" priority="734" operator="greaterThan">
      <formula>0</formula>
    </cfRule>
  </conditionalFormatting>
  <conditionalFormatting sqref="BG45:BL48 BG56:BL65 BG67:BL67">
    <cfRule type="cellIs" dxfId="849" priority="733" operator="greaterThan">
      <formula>0</formula>
    </cfRule>
  </conditionalFormatting>
  <conditionalFormatting sqref="BG70:BL76 BG85:BL85">
    <cfRule type="cellIs" dxfId="848" priority="732" operator="greaterThan">
      <formula>0</formula>
    </cfRule>
  </conditionalFormatting>
  <conditionalFormatting sqref="BG91:BL97 BG104:BL104">
    <cfRule type="cellIs" dxfId="847" priority="731" operator="greaterThan">
      <formula>0</formula>
    </cfRule>
  </conditionalFormatting>
  <conditionalFormatting sqref="BG107:BL113 BG118:BL123">
    <cfRule type="cellIs" dxfId="846" priority="730" operator="greaterThan">
      <formula>0</formula>
    </cfRule>
  </conditionalFormatting>
  <conditionalFormatting sqref="BG127:BL134">
    <cfRule type="cellIs" dxfId="845" priority="729" operator="greaterThan">
      <formula>0</formula>
    </cfRule>
  </conditionalFormatting>
  <conditionalFormatting sqref="BG171:BL177 BG181:BL181">
    <cfRule type="cellIs" dxfId="844" priority="716" operator="greaterThan">
      <formula>0</formula>
    </cfRule>
  </conditionalFormatting>
  <conditionalFormatting sqref="BG44:BL44">
    <cfRule type="cellIs" dxfId="843" priority="728" operator="greaterThan">
      <formula>0</formula>
    </cfRule>
  </conditionalFormatting>
  <conditionalFormatting sqref="BG43:BL43">
    <cfRule type="cellIs" dxfId="842" priority="725" operator="greaterThan">
      <formula>0</formula>
    </cfRule>
  </conditionalFormatting>
  <conditionalFormatting sqref="BG42:BL42">
    <cfRule type="cellIs" dxfId="841" priority="726" operator="greaterThan">
      <formula>0</formula>
    </cfRule>
  </conditionalFormatting>
  <conditionalFormatting sqref="BG157:BL157">
    <cfRule type="cellIs" dxfId="840" priority="724" operator="greaterThan">
      <formula>0</formula>
    </cfRule>
  </conditionalFormatting>
  <conditionalFormatting sqref="BG157:BL157">
    <cfRule type="cellIs" dxfId="839" priority="723" operator="greaterThan">
      <formula>0</formula>
    </cfRule>
  </conditionalFormatting>
  <conditionalFormatting sqref="BG144:BL150 BG156:BL156">
    <cfRule type="cellIs" dxfId="838" priority="722" operator="greaterThan">
      <formula>0</formula>
    </cfRule>
  </conditionalFormatting>
  <conditionalFormatting sqref="BG169:BL169">
    <cfRule type="cellIs" dxfId="837" priority="721" operator="greaterThan">
      <formula>0</formula>
    </cfRule>
  </conditionalFormatting>
  <conditionalFormatting sqref="BG169:BL169">
    <cfRule type="cellIs" dxfId="836" priority="720" operator="greaterThan">
      <formula>0</formula>
    </cfRule>
  </conditionalFormatting>
  <conditionalFormatting sqref="BG159:BL165 BG168:BL168">
    <cfRule type="cellIs" dxfId="835" priority="719" operator="greaterThan">
      <formula>0</formula>
    </cfRule>
  </conditionalFormatting>
  <conditionalFormatting sqref="BG182:BL182">
    <cfRule type="cellIs" dxfId="834" priority="718" operator="greaterThan">
      <formula>0</formula>
    </cfRule>
  </conditionalFormatting>
  <conditionalFormatting sqref="BG182:BL182">
    <cfRule type="cellIs" dxfId="833" priority="717" operator="greaterThan">
      <formula>0</formula>
    </cfRule>
  </conditionalFormatting>
  <conditionalFormatting sqref="BG184:BL191">
    <cfRule type="cellIs" dxfId="832" priority="713" operator="greaterThan">
      <formula>0</formula>
    </cfRule>
  </conditionalFormatting>
  <conditionalFormatting sqref="BG192:BL192">
    <cfRule type="cellIs" dxfId="831" priority="715" operator="greaterThan">
      <formula>0</formula>
    </cfRule>
  </conditionalFormatting>
  <conditionalFormatting sqref="BG192:BL192">
    <cfRule type="cellIs" dxfId="830" priority="714" operator="greaterThan">
      <formula>0</formula>
    </cfRule>
  </conditionalFormatting>
  <conditionalFormatting sqref="BG194:BL201">
    <cfRule type="cellIs" dxfId="829" priority="710" operator="greaterThan">
      <formula>0</formula>
    </cfRule>
  </conditionalFormatting>
  <conditionalFormatting sqref="BG202:BL202">
    <cfRule type="cellIs" dxfId="828" priority="712" operator="greaterThan">
      <formula>0</formula>
    </cfRule>
  </conditionalFormatting>
  <conditionalFormatting sqref="BG202:BL202">
    <cfRule type="cellIs" dxfId="827" priority="711" operator="greaterThan">
      <formula>0</formula>
    </cfRule>
  </conditionalFormatting>
  <conditionalFormatting sqref="BG212:BL212">
    <cfRule type="cellIs" dxfId="826" priority="709" operator="greaterThan">
      <formula>0</formula>
    </cfRule>
  </conditionalFormatting>
  <conditionalFormatting sqref="BG212:BL212">
    <cfRule type="cellIs" dxfId="825" priority="708" operator="greaterThan">
      <formula>0</formula>
    </cfRule>
  </conditionalFormatting>
  <conditionalFormatting sqref="BG204:BL211">
    <cfRule type="cellIs" dxfId="824" priority="707" operator="greaterThan">
      <formula>0</formula>
    </cfRule>
  </conditionalFormatting>
  <conditionalFormatting sqref="BG39:BS39">
    <cfRule type="cellIs" dxfId="823" priority="706" operator="greaterThan">
      <formula>0</formula>
    </cfRule>
  </conditionalFormatting>
  <conditionalFormatting sqref="BG39:BS39">
    <cfRule type="cellIs" dxfId="822" priority="705" operator="greaterThan">
      <formula>0</formula>
    </cfRule>
  </conditionalFormatting>
  <conditionalFormatting sqref="BG8:BL8 BG20:BL21">
    <cfRule type="cellIs" dxfId="821" priority="704" operator="greaterThan">
      <formula>0</formula>
    </cfRule>
  </conditionalFormatting>
  <conditionalFormatting sqref="BG9:BL9">
    <cfRule type="cellIs" dxfId="820" priority="703" operator="greaterThan">
      <formula>0</formula>
    </cfRule>
  </conditionalFormatting>
  <conditionalFormatting sqref="BG13:BL16 BG18:BL19">
    <cfRule type="cellIs" dxfId="819" priority="702" operator="greaterThan">
      <formula>0</formula>
    </cfRule>
  </conditionalFormatting>
  <conditionalFormatting sqref="BG49:BL52 BG54:BL55">
    <cfRule type="cellIs" dxfId="818" priority="701" operator="greaterThan">
      <formula>0</formula>
    </cfRule>
  </conditionalFormatting>
  <conditionalFormatting sqref="BG77:BL80 BG82:BL83">
    <cfRule type="cellIs" dxfId="817" priority="700" operator="greaterThan">
      <formula>0</formula>
    </cfRule>
  </conditionalFormatting>
  <conditionalFormatting sqref="BG98:BL103">
    <cfRule type="cellIs" dxfId="816" priority="699" operator="greaterThan">
      <formula>0</formula>
    </cfRule>
  </conditionalFormatting>
  <conditionalFormatting sqref="BG114:BL117">
    <cfRule type="cellIs" dxfId="815" priority="698" operator="greaterThan">
      <formula>0</formula>
    </cfRule>
  </conditionalFormatting>
  <conditionalFormatting sqref="BG151:BL155">
    <cfRule type="cellIs" dxfId="814" priority="697" operator="greaterThan">
      <formula>0</formula>
    </cfRule>
  </conditionalFormatting>
  <conditionalFormatting sqref="BG166:BL167">
    <cfRule type="cellIs" dxfId="813" priority="696" operator="greaterThan">
      <formula>0</formula>
    </cfRule>
  </conditionalFormatting>
  <conditionalFormatting sqref="BG178:BL180">
    <cfRule type="cellIs" dxfId="812" priority="695" operator="greaterThan">
      <formula>0</formula>
    </cfRule>
  </conditionalFormatting>
  <conditionalFormatting sqref="BG17:BL17">
    <cfRule type="cellIs" dxfId="811" priority="694" operator="greaterThan">
      <formula>0</formula>
    </cfRule>
  </conditionalFormatting>
  <conditionalFormatting sqref="BG53:BL53">
    <cfRule type="cellIs" dxfId="810" priority="693" operator="greaterThan">
      <formula>0</formula>
    </cfRule>
  </conditionalFormatting>
  <conditionalFormatting sqref="BG81:BL81">
    <cfRule type="cellIs" dxfId="809" priority="692" operator="greaterThan">
      <formula>0</formula>
    </cfRule>
  </conditionalFormatting>
  <conditionalFormatting sqref="BM184:BM191">
    <cfRule type="cellIs" dxfId="808" priority="684" operator="greaterThan">
      <formula>0</formula>
    </cfRule>
  </conditionalFormatting>
  <conditionalFormatting sqref="BM20:BM21">
    <cfRule type="cellIs" dxfId="807" priority="681" operator="greaterThan">
      <formula>0</formula>
    </cfRule>
  </conditionalFormatting>
  <conditionalFormatting sqref="BM44:BM48 BM70:BM76 BM91:BM97 BM107:BM113 BM127:BM134 BM56:BM65 BM85 BM104 BM118:BM123 BM67">
    <cfRule type="cellIs" dxfId="806" priority="691" operator="greaterThan">
      <formula>0</formula>
    </cfRule>
  </conditionalFormatting>
  <conditionalFormatting sqref="BM41">
    <cfRule type="cellIs" dxfId="805" priority="690" operator="greaterThan">
      <formula>0</formula>
    </cfRule>
  </conditionalFormatting>
  <conditionalFormatting sqref="BM42">
    <cfRule type="cellIs" dxfId="804" priority="689" operator="greaterThan">
      <formula>0</formula>
    </cfRule>
  </conditionalFormatting>
  <conditionalFormatting sqref="BM43">
    <cfRule type="cellIs" dxfId="803" priority="688" operator="greaterThan">
      <formula>0</formula>
    </cfRule>
  </conditionalFormatting>
  <conditionalFormatting sqref="BM144:BM150 BM156">
    <cfRule type="cellIs" dxfId="802" priority="687" operator="greaterThan">
      <formula>0</formula>
    </cfRule>
  </conditionalFormatting>
  <conditionalFormatting sqref="BM159:BM165 BM168">
    <cfRule type="cellIs" dxfId="801" priority="686" operator="greaterThan">
      <formula>0</formula>
    </cfRule>
  </conditionalFormatting>
  <conditionalFormatting sqref="BM171:BM177 BM181">
    <cfRule type="cellIs" dxfId="800" priority="685" operator="greaterThan">
      <formula>0</formula>
    </cfRule>
  </conditionalFormatting>
  <conditionalFormatting sqref="BM194:BM201">
    <cfRule type="cellIs" dxfId="799" priority="683" operator="greaterThan">
      <formula>0</formula>
    </cfRule>
  </conditionalFormatting>
  <conditionalFormatting sqref="BM204:BM211">
    <cfRule type="cellIs" dxfId="798" priority="682" operator="greaterThan">
      <formula>0</formula>
    </cfRule>
  </conditionalFormatting>
  <conditionalFormatting sqref="BM13:BM16 BM18:BM19">
    <cfRule type="cellIs" dxfId="797" priority="680" operator="greaterThan">
      <formula>0</formula>
    </cfRule>
  </conditionalFormatting>
  <conditionalFormatting sqref="BM49:BM52 BM54:BM55">
    <cfRule type="cellIs" dxfId="796" priority="679" operator="greaterThan">
      <formula>0</formula>
    </cfRule>
  </conditionalFormatting>
  <conditionalFormatting sqref="BM77:BM80 BM82:BM83">
    <cfRule type="cellIs" dxfId="795" priority="678" operator="greaterThan">
      <formula>0</formula>
    </cfRule>
  </conditionalFormatting>
  <conditionalFormatting sqref="BM98:BM103">
    <cfRule type="cellIs" dxfId="794" priority="677" operator="greaterThan">
      <formula>0</formula>
    </cfRule>
  </conditionalFormatting>
  <conditionalFormatting sqref="BM114:BM117">
    <cfRule type="cellIs" dxfId="793" priority="676" operator="greaterThan">
      <formula>0</formula>
    </cfRule>
  </conditionalFormatting>
  <conditionalFormatting sqref="BM151:BM155">
    <cfRule type="cellIs" dxfId="792" priority="675" operator="greaterThan">
      <formula>0</formula>
    </cfRule>
  </conditionalFormatting>
  <conditionalFormatting sqref="BM166:BM167">
    <cfRule type="cellIs" dxfId="791" priority="674" operator="greaterThan">
      <formula>0</formula>
    </cfRule>
  </conditionalFormatting>
  <conditionalFormatting sqref="BM178:BM180">
    <cfRule type="cellIs" dxfId="790" priority="673" operator="greaterThan">
      <formula>0</formula>
    </cfRule>
  </conditionalFormatting>
  <conditionalFormatting sqref="BM17">
    <cfRule type="cellIs" dxfId="789" priority="672" operator="greaterThan">
      <formula>0</formula>
    </cfRule>
  </conditionalFormatting>
  <conditionalFormatting sqref="BM53">
    <cfRule type="cellIs" dxfId="788" priority="671" operator="greaterThan">
      <formula>0</formula>
    </cfRule>
  </conditionalFormatting>
  <conditionalFormatting sqref="BM81">
    <cfRule type="cellIs" dxfId="787" priority="670" operator="greaterThan">
      <formula>0</formula>
    </cfRule>
  </conditionalFormatting>
  <conditionalFormatting sqref="BG135:BL137 BG141:BL141">
    <cfRule type="cellIs" dxfId="786" priority="667" operator="greaterThan">
      <formula>0</formula>
    </cfRule>
  </conditionalFormatting>
  <conditionalFormatting sqref="BM135:BM137 BM141">
    <cfRule type="cellIs" dxfId="785" priority="666" operator="greaterThan">
      <formula>0</formula>
    </cfRule>
  </conditionalFormatting>
  <conditionalFormatting sqref="BG38:BL38">
    <cfRule type="cellIs" dxfId="784" priority="665" operator="greaterThan">
      <formula>0</formula>
    </cfRule>
  </conditionalFormatting>
  <conditionalFormatting sqref="BM38">
    <cfRule type="cellIs" dxfId="783" priority="664" operator="greaterThan">
      <formula>0</formula>
    </cfRule>
  </conditionalFormatting>
  <conditionalFormatting sqref="BG22:BL22">
    <cfRule type="cellIs" dxfId="782" priority="663" operator="greaterThan">
      <formula>0</formula>
    </cfRule>
  </conditionalFormatting>
  <conditionalFormatting sqref="BM22">
    <cfRule type="cellIs" dxfId="781" priority="662" operator="greaterThan">
      <formula>0</formula>
    </cfRule>
  </conditionalFormatting>
  <conditionalFormatting sqref="BG23:BL23">
    <cfRule type="cellIs" dxfId="780" priority="661" operator="greaterThan">
      <formula>0</formula>
    </cfRule>
  </conditionalFormatting>
  <conditionalFormatting sqref="BM23">
    <cfRule type="cellIs" dxfId="779" priority="660" operator="greaterThan">
      <formula>0</formula>
    </cfRule>
  </conditionalFormatting>
  <conditionalFormatting sqref="BG24:BL24">
    <cfRule type="cellIs" dxfId="778" priority="659" operator="greaterThan">
      <formula>0</formula>
    </cfRule>
  </conditionalFormatting>
  <conditionalFormatting sqref="BM24">
    <cfRule type="cellIs" dxfId="777" priority="658" operator="greaterThan">
      <formula>0</formula>
    </cfRule>
  </conditionalFormatting>
  <conditionalFormatting sqref="BG25:BL25">
    <cfRule type="cellIs" dxfId="776" priority="657" operator="greaterThan">
      <formula>0</formula>
    </cfRule>
  </conditionalFormatting>
  <conditionalFormatting sqref="BM25">
    <cfRule type="cellIs" dxfId="775" priority="656" operator="greaterThan">
      <formula>0</formula>
    </cfRule>
  </conditionalFormatting>
  <conditionalFormatting sqref="BG26:BL26">
    <cfRule type="cellIs" dxfId="774" priority="655" operator="greaterThan">
      <formula>0</formula>
    </cfRule>
  </conditionalFormatting>
  <conditionalFormatting sqref="BM26">
    <cfRule type="cellIs" dxfId="773" priority="654" operator="greaterThan">
      <formula>0</formula>
    </cfRule>
  </conditionalFormatting>
  <conditionalFormatting sqref="BG27:BL27">
    <cfRule type="cellIs" dxfId="772" priority="653" operator="greaterThan">
      <formula>0</formula>
    </cfRule>
  </conditionalFormatting>
  <conditionalFormatting sqref="BM27">
    <cfRule type="cellIs" dxfId="771" priority="652" operator="greaterThan">
      <formula>0</formula>
    </cfRule>
  </conditionalFormatting>
  <conditionalFormatting sqref="BG66:BL66">
    <cfRule type="cellIs" dxfId="770" priority="651" operator="greaterThan">
      <formula>0</formula>
    </cfRule>
  </conditionalFormatting>
  <conditionalFormatting sqref="BM66">
    <cfRule type="cellIs" dxfId="769" priority="650" operator="greaterThan">
      <formula>0</formula>
    </cfRule>
  </conditionalFormatting>
  <conditionalFormatting sqref="BG28:BL28">
    <cfRule type="cellIs" dxfId="768" priority="649" operator="greaterThan">
      <formula>0</formula>
    </cfRule>
  </conditionalFormatting>
  <conditionalFormatting sqref="BM28">
    <cfRule type="cellIs" dxfId="767" priority="648" operator="greaterThan">
      <formula>0</formula>
    </cfRule>
  </conditionalFormatting>
  <conditionalFormatting sqref="BG138:BL139">
    <cfRule type="cellIs" dxfId="766" priority="647" operator="greaterThan">
      <formula>0</formula>
    </cfRule>
  </conditionalFormatting>
  <conditionalFormatting sqref="BM138:BM139">
    <cfRule type="cellIs" dxfId="765" priority="646" operator="greaterThan">
      <formula>0</formula>
    </cfRule>
  </conditionalFormatting>
  <conditionalFormatting sqref="O29:R29 J29:K29">
    <cfRule type="cellIs" dxfId="764" priority="645" operator="greaterThan">
      <formula>0</formula>
    </cfRule>
  </conditionalFormatting>
  <conditionalFormatting sqref="L29">
    <cfRule type="cellIs" dxfId="763" priority="644" operator="greaterThan">
      <formula>0</formula>
    </cfRule>
  </conditionalFormatting>
  <conditionalFormatting sqref="M29">
    <cfRule type="cellIs" dxfId="762" priority="643" operator="greaterThan">
      <formula>0</formula>
    </cfRule>
  </conditionalFormatting>
  <conditionalFormatting sqref="N29">
    <cfRule type="cellIs" dxfId="761" priority="642" operator="greaterThan">
      <formula>0</formula>
    </cfRule>
  </conditionalFormatting>
  <conditionalFormatting sqref="AE29:AJ29 S29:V29">
    <cfRule type="cellIs" dxfId="760" priority="641" operator="greaterThan">
      <formula>0</formula>
    </cfRule>
  </conditionalFormatting>
  <conditionalFormatting sqref="CB29:CW29">
    <cfRule type="cellIs" dxfId="759" priority="640" operator="greaterThan">
      <formula>0</formula>
    </cfRule>
  </conditionalFormatting>
  <conditionalFormatting sqref="CY29:DV29">
    <cfRule type="cellIs" dxfId="758" priority="639" operator="greaterThan">
      <formula>0</formula>
    </cfRule>
  </conditionalFormatting>
  <conditionalFormatting sqref="AD29">
    <cfRule type="cellIs" dxfId="757" priority="636" operator="greaterThan">
      <formula>0</formula>
    </cfRule>
  </conditionalFormatting>
  <conditionalFormatting sqref="W29:Y29">
    <cfRule type="cellIs" dxfId="756" priority="638" operator="greaterThan">
      <formula>0</formula>
    </cfRule>
  </conditionalFormatting>
  <conditionalFormatting sqref="Z29:AC29">
    <cfRule type="cellIs" dxfId="755" priority="637" operator="greaterThan">
      <formula>0</formula>
    </cfRule>
  </conditionalFormatting>
  <conditionalFormatting sqref="AK29">
    <cfRule type="cellIs" dxfId="754" priority="635" operator="greaterThan">
      <formula>0</formula>
    </cfRule>
  </conditionalFormatting>
  <conditionalFormatting sqref="AL29:AQ29">
    <cfRule type="cellIs" dxfId="753" priority="634" operator="greaterThan">
      <formula>0</formula>
    </cfRule>
  </conditionalFormatting>
  <conditionalFormatting sqref="AR29">
    <cfRule type="cellIs" dxfId="752" priority="633" operator="greaterThan">
      <formula>0</formula>
    </cfRule>
  </conditionalFormatting>
  <conditionalFormatting sqref="AS29:AX29">
    <cfRule type="cellIs" dxfId="751" priority="632" operator="greaterThan">
      <formula>0</formula>
    </cfRule>
  </conditionalFormatting>
  <conditionalFormatting sqref="AY29">
    <cfRule type="cellIs" dxfId="750" priority="631" operator="greaterThan">
      <formula>0</formula>
    </cfRule>
  </conditionalFormatting>
  <conditionalFormatting sqref="AZ29:BE29">
    <cfRule type="cellIs" dxfId="749" priority="630" operator="greaterThan">
      <formula>0</formula>
    </cfRule>
  </conditionalFormatting>
  <conditionalFormatting sqref="BF29">
    <cfRule type="cellIs" dxfId="748" priority="629" operator="greaterThan">
      <formula>0</formula>
    </cfRule>
  </conditionalFormatting>
  <conditionalFormatting sqref="BG29:BL29">
    <cfRule type="cellIs" dxfId="747" priority="628" operator="greaterThan">
      <formula>0</formula>
    </cfRule>
  </conditionalFormatting>
  <conditionalFormatting sqref="BM29">
    <cfRule type="cellIs" dxfId="746" priority="627" operator="greaterThan">
      <formula>0</formula>
    </cfRule>
  </conditionalFormatting>
  <conditionalFormatting sqref="O140:R140 J140:K140">
    <cfRule type="cellIs" dxfId="745" priority="626" operator="greaterThan">
      <formula>0</formula>
    </cfRule>
  </conditionalFormatting>
  <conditionalFormatting sqref="L140">
    <cfRule type="cellIs" dxfId="744" priority="625" operator="greaterThan">
      <formula>0</formula>
    </cfRule>
  </conditionalFormatting>
  <conditionalFormatting sqref="M140">
    <cfRule type="cellIs" dxfId="743" priority="624" operator="greaterThan">
      <formula>0</formula>
    </cfRule>
  </conditionalFormatting>
  <conditionalFormatting sqref="N140">
    <cfRule type="cellIs" dxfId="742" priority="623" operator="greaterThan">
      <formula>0</formula>
    </cfRule>
  </conditionalFormatting>
  <conditionalFormatting sqref="AE140:AJ140 S140:V140">
    <cfRule type="cellIs" dxfId="741" priority="622" operator="greaterThan">
      <formula>0</formula>
    </cfRule>
  </conditionalFormatting>
  <conditionalFormatting sqref="CB140:CW140">
    <cfRule type="cellIs" dxfId="740" priority="621" operator="greaterThan">
      <formula>0</formula>
    </cfRule>
  </conditionalFormatting>
  <conditionalFormatting sqref="CY140:DV140">
    <cfRule type="cellIs" dxfId="739" priority="620" operator="greaterThan">
      <formula>0</formula>
    </cfRule>
  </conditionalFormatting>
  <conditionalFormatting sqref="W140:Y140">
    <cfRule type="cellIs" dxfId="738" priority="619" operator="greaterThan">
      <formula>0</formula>
    </cfRule>
  </conditionalFormatting>
  <conditionalFormatting sqref="Z140:AC140">
    <cfRule type="cellIs" dxfId="737" priority="618" operator="greaterThan">
      <formula>0</formula>
    </cfRule>
  </conditionalFormatting>
  <conditionalFormatting sqref="AD140">
    <cfRule type="cellIs" dxfId="736" priority="617" operator="greaterThan">
      <formula>0</formula>
    </cfRule>
  </conditionalFormatting>
  <conditionalFormatting sqref="AK140">
    <cfRule type="cellIs" dxfId="735" priority="616" operator="greaterThan">
      <formula>0</formula>
    </cfRule>
  </conditionalFormatting>
  <conditionalFormatting sqref="AL140:AQ140">
    <cfRule type="cellIs" dxfId="734" priority="615" operator="greaterThan">
      <formula>0</formula>
    </cfRule>
  </conditionalFormatting>
  <conditionalFormatting sqref="AR140">
    <cfRule type="cellIs" dxfId="733" priority="614" operator="greaterThan">
      <formula>0</formula>
    </cfRule>
  </conditionalFormatting>
  <conditionalFormatting sqref="AS140:AX140">
    <cfRule type="cellIs" dxfId="732" priority="613" operator="greaterThan">
      <formula>0</formula>
    </cfRule>
  </conditionalFormatting>
  <conditionalFormatting sqref="AY140">
    <cfRule type="cellIs" dxfId="731" priority="612" operator="greaterThan">
      <formula>0</formula>
    </cfRule>
  </conditionalFormatting>
  <conditionalFormatting sqref="AZ140:BE140">
    <cfRule type="cellIs" dxfId="730" priority="611" operator="greaterThan">
      <formula>0</formula>
    </cfRule>
  </conditionalFormatting>
  <conditionalFormatting sqref="BF140">
    <cfRule type="cellIs" dxfId="729" priority="610" operator="greaterThan">
      <formula>0</formula>
    </cfRule>
  </conditionalFormatting>
  <conditionalFormatting sqref="BG140:BL140">
    <cfRule type="cellIs" dxfId="728" priority="609" operator="greaterThan">
      <formula>0</formula>
    </cfRule>
  </conditionalFormatting>
  <conditionalFormatting sqref="BM140">
    <cfRule type="cellIs" dxfId="727" priority="608" operator="greaterThan">
      <formula>0</formula>
    </cfRule>
  </conditionalFormatting>
  <conditionalFormatting sqref="O30:R30 J30:K30">
    <cfRule type="cellIs" dxfId="726" priority="607" operator="greaterThan">
      <formula>0</formula>
    </cfRule>
  </conditionalFormatting>
  <conditionalFormatting sqref="L30">
    <cfRule type="cellIs" dxfId="725" priority="606" operator="greaterThan">
      <formula>0</formula>
    </cfRule>
  </conditionalFormatting>
  <conditionalFormatting sqref="M30">
    <cfRule type="cellIs" dxfId="724" priority="605" operator="greaterThan">
      <formula>0</formula>
    </cfRule>
  </conditionalFormatting>
  <conditionalFormatting sqref="N30">
    <cfRule type="cellIs" dxfId="723" priority="604" operator="greaterThan">
      <formula>0</formula>
    </cfRule>
  </conditionalFormatting>
  <conditionalFormatting sqref="AE30:AJ30 S30:V30">
    <cfRule type="cellIs" dxfId="722" priority="603" operator="greaterThan">
      <formula>0</formula>
    </cfRule>
  </conditionalFormatting>
  <conditionalFormatting sqref="CB30:CW30">
    <cfRule type="cellIs" dxfId="721" priority="602" operator="greaterThan">
      <formula>0</formula>
    </cfRule>
  </conditionalFormatting>
  <conditionalFormatting sqref="CY30:DV30">
    <cfRule type="cellIs" dxfId="720" priority="601" operator="greaterThan">
      <formula>0</formula>
    </cfRule>
  </conditionalFormatting>
  <conditionalFormatting sqref="AD30">
    <cfRule type="cellIs" dxfId="719" priority="598" operator="greaterThan">
      <formula>0</formula>
    </cfRule>
  </conditionalFormatting>
  <conditionalFormatting sqref="W30:Y30">
    <cfRule type="cellIs" dxfId="718" priority="600" operator="greaterThan">
      <formula>0</formula>
    </cfRule>
  </conditionalFormatting>
  <conditionalFormatting sqref="Z30:AC30">
    <cfRule type="cellIs" dxfId="717" priority="599" operator="greaterThan">
      <formula>0</formula>
    </cfRule>
  </conditionalFormatting>
  <conditionalFormatting sqref="AK30">
    <cfRule type="cellIs" dxfId="716" priority="597" operator="greaterThan">
      <formula>0</formula>
    </cfRule>
  </conditionalFormatting>
  <conditionalFormatting sqref="AL30:AQ30">
    <cfRule type="cellIs" dxfId="715" priority="596" operator="greaterThan">
      <formula>0</formula>
    </cfRule>
  </conditionalFormatting>
  <conditionalFormatting sqref="AR30">
    <cfRule type="cellIs" dxfId="714" priority="595" operator="greaterThan">
      <formula>0</formula>
    </cfRule>
  </conditionalFormatting>
  <conditionalFormatting sqref="AS30:AX30">
    <cfRule type="cellIs" dxfId="713" priority="594" operator="greaterThan">
      <formula>0</formula>
    </cfRule>
  </conditionalFormatting>
  <conditionalFormatting sqref="AY30">
    <cfRule type="cellIs" dxfId="712" priority="593" operator="greaterThan">
      <formula>0</formula>
    </cfRule>
  </conditionalFormatting>
  <conditionalFormatting sqref="AZ30:BE30">
    <cfRule type="cellIs" dxfId="711" priority="592" operator="greaterThan">
      <formula>0</formula>
    </cfRule>
  </conditionalFormatting>
  <conditionalFormatting sqref="BF30">
    <cfRule type="cellIs" dxfId="710" priority="591" operator="greaterThan">
      <formula>0</formula>
    </cfRule>
  </conditionalFormatting>
  <conditionalFormatting sqref="BG30:BL30">
    <cfRule type="cellIs" dxfId="709" priority="590" operator="greaterThan">
      <formula>0</formula>
    </cfRule>
  </conditionalFormatting>
  <conditionalFormatting sqref="BM30">
    <cfRule type="cellIs" dxfId="708" priority="589" operator="greaterThan">
      <formula>0</formula>
    </cfRule>
  </conditionalFormatting>
  <conditionalFormatting sqref="O31:R31 J31:K31">
    <cfRule type="cellIs" dxfId="707" priority="588" operator="greaterThan">
      <formula>0</formula>
    </cfRule>
  </conditionalFormatting>
  <conditionalFormatting sqref="L31">
    <cfRule type="cellIs" dxfId="706" priority="587" operator="greaterThan">
      <formula>0</formula>
    </cfRule>
  </conditionalFormatting>
  <conditionalFormatting sqref="M31">
    <cfRule type="cellIs" dxfId="705" priority="586" operator="greaterThan">
      <formula>0</formula>
    </cfRule>
  </conditionalFormatting>
  <conditionalFormatting sqref="N31">
    <cfRule type="cellIs" dxfId="704" priority="585" operator="greaterThan">
      <formula>0</formula>
    </cfRule>
  </conditionalFormatting>
  <conditionalFormatting sqref="AE31:AJ31 S31:V31">
    <cfRule type="cellIs" dxfId="703" priority="584" operator="greaterThan">
      <formula>0</formula>
    </cfRule>
  </conditionalFormatting>
  <conditionalFormatting sqref="CB31:CW31">
    <cfRule type="cellIs" dxfId="702" priority="583" operator="greaterThan">
      <formula>0</formula>
    </cfRule>
  </conditionalFormatting>
  <conditionalFormatting sqref="CY31:DV31">
    <cfRule type="cellIs" dxfId="701" priority="582" operator="greaterThan">
      <formula>0</formula>
    </cfRule>
  </conditionalFormatting>
  <conditionalFormatting sqref="AD31">
    <cfRule type="cellIs" dxfId="700" priority="579" operator="greaterThan">
      <formula>0</formula>
    </cfRule>
  </conditionalFormatting>
  <conditionalFormatting sqref="W31:Y31">
    <cfRule type="cellIs" dxfId="699" priority="581" operator="greaterThan">
      <formula>0</formula>
    </cfRule>
  </conditionalFormatting>
  <conditionalFormatting sqref="Z31:AC31">
    <cfRule type="cellIs" dxfId="698" priority="580" operator="greaterThan">
      <formula>0</formula>
    </cfRule>
  </conditionalFormatting>
  <conditionalFormatting sqref="AK31">
    <cfRule type="cellIs" dxfId="697" priority="578" operator="greaterThan">
      <formula>0</formula>
    </cfRule>
  </conditionalFormatting>
  <conditionalFormatting sqref="AL31:AQ31">
    <cfRule type="cellIs" dxfId="696" priority="577" operator="greaterThan">
      <formula>0</formula>
    </cfRule>
  </conditionalFormatting>
  <conditionalFormatting sqref="AR31">
    <cfRule type="cellIs" dxfId="695" priority="576" operator="greaterThan">
      <formula>0</formula>
    </cfRule>
  </conditionalFormatting>
  <conditionalFormatting sqref="AS31:AX31">
    <cfRule type="cellIs" dxfId="694" priority="575" operator="greaterThan">
      <formula>0</formula>
    </cfRule>
  </conditionalFormatting>
  <conditionalFormatting sqref="AY31">
    <cfRule type="cellIs" dxfId="693" priority="574" operator="greaterThan">
      <formula>0</formula>
    </cfRule>
  </conditionalFormatting>
  <conditionalFormatting sqref="AZ31:BE31">
    <cfRule type="cellIs" dxfId="692" priority="573" operator="greaterThan">
      <formula>0</formula>
    </cfRule>
  </conditionalFormatting>
  <conditionalFormatting sqref="BF31">
    <cfRule type="cellIs" dxfId="691" priority="572" operator="greaterThan">
      <formula>0</formula>
    </cfRule>
  </conditionalFormatting>
  <conditionalFormatting sqref="BG31:BL31">
    <cfRule type="cellIs" dxfId="690" priority="571" operator="greaterThan">
      <formula>0</formula>
    </cfRule>
  </conditionalFormatting>
  <conditionalFormatting sqref="BM31">
    <cfRule type="cellIs" dxfId="689" priority="570" operator="greaterThan">
      <formula>0</formula>
    </cfRule>
  </conditionalFormatting>
  <conditionalFormatting sqref="O32:R32 J32:K32">
    <cfRule type="cellIs" dxfId="688" priority="569" operator="greaterThan">
      <formula>0</formula>
    </cfRule>
  </conditionalFormatting>
  <conditionalFormatting sqref="L32">
    <cfRule type="cellIs" dxfId="687" priority="568" operator="greaterThan">
      <formula>0</formula>
    </cfRule>
  </conditionalFormatting>
  <conditionalFormatting sqref="M32">
    <cfRule type="cellIs" dxfId="686" priority="567" operator="greaterThan">
      <formula>0</formula>
    </cfRule>
  </conditionalFormatting>
  <conditionalFormatting sqref="N32">
    <cfRule type="cellIs" dxfId="685" priority="566" operator="greaterThan">
      <formula>0</formula>
    </cfRule>
  </conditionalFormatting>
  <conditionalFormatting sqref="AE32:AJ32 S32:V32">
    <cfRule type="cellIs" dxfId="684" priority="565" operator="greaterThan">
      <formula>0</formula>
    </cfRule>
  </conditionalFormatting>
  <conditionalFormatting sqref="CB32:CW32">
    <cfRule type="cellIs" dxfId="683" priority="564" operator="greaterThan">
      <formula>0</formula>
    </cfRule>
  </conditionalFormatting>
  <conditionalFormatting sqref="CY32:DV32">
    <cfRule type="cellIs" dxfId="682" priority="563" operator="greaterThan">
      <formula>0</formula>
    </cfRule>
  </conditionalFormatting>
  <conditionalFormatting sqref="AD32">
    <cfRule type="cellIs" dxfId="681" priority="560" operator="greaterThan">
      <formula>0</formula>
    </cfRule>
  </conditionalFormatting>
  <conditionalFormatting sqref="W32:Y32">
    <cfRule type="cellIs" dxfId="680" priority="562" operator="greaterThan">
      <formula>0</formula>
    </cfRule>
  </conditionalFormatting>
  <conditionalFormatting sqref="Z32:AC32">
    <cfRule type="cellIs" dxfId="679" priority="561" operator="greaterThan">
      <formula>0</formula>
    </cfRule>
  </conditionalFormatting>
  <conditionalFormatting sqref="AK32">
    <cfRule type="cellIs" dxfId="678" priority="559" operator="greaterThan">
      <formula>0</formula>
    </cfRule>
  </conditionalFormatting>
  <conditionalFormatting sqref="AL32:AQ32">
    <cfRule type="cellIs" dxfId="677" priority="558" operator="greaterThan">
      <formula>0</formula>
    </cfRule>
  </conditionalFormatting>
  <conditionalFormatting sqref="AR32">
    <cfRule type="cellIs" dxfId="676" priority="557" operator="greaterThan">
      <formula>0</formula>
    </cfRule>
  </conditionalFormatting>
  <conditionalFormatting sqref="AS32:AX32">
    <cfRule type="cellIs" dxfId="675" priority="556" operator="greaterThan">
      <formula>0</formula>
    </cfRule>
  </conditionalFormatting>
  <conditionalFormatting sqref="AY32">
    <cfRule type="cellIs" dxfId="674" priority="555" operator="greaterThan">
      <formula>0</formula>
    </cfRule>
  </conditionalFormatting>
  <conditionalFormatting sqref="AZ32:BE32">
    <cfRule type="cellIs" dxfId="673" priority="554" operator="greaterThan">
      <formula>0</formula>
    </cfRule>
  </conditionalFormatting>
  <conditionalFormatting sqref="BF32">
    <cfRule type="cellIs" dxfId="672" priority="553" operator="greaterThan">
      <formula>0</formula>
    </cfRule>
  </conditionalFormatting>
  <conditionalFormatting sqref="BG32:BL32">
    <cfRule type="cellIs" dxfId="671" priority="552" operator="greaterThan">
      <formula>0</formula>
    </cfRule>
  </conditionalFormatting>
  <conditionalFormatting sqref="BM32">
    <cfRule type="cellIs" dxfId="670" priority="551" operator="greaterThan">
      <formula>0</formula>
    </cfRule>
  </conditionalFormatting>
  <conditionalFormatting sqref="O33:R33 J33:K33">
    <cfRule type="cellIs" dxfId="669" priority="550" operator="greaterThan">
      <formula>0</formula>
    </cfRule>
  </conditionalFormatting>
  <conditionalFormatting sqref="L33">
    <cfRule type="cellIs" dxfId="668" priority="549" operator="greaterThan">
      <formula>0</formula>
    </cfRule>
  </conditionalFormatting>
  <conditionalFormatting sqref="M33">
    <cfRule type="cellIs" dxfId="667" priority="548" operator="greaterThan">
      <formula>0</formula>
    </cfRule>
  </conditionalFormatting>
  <conditionalFormatting sqref="N33">
    <cfRule type="cellIs" dxfId="666" priority="547" operator="greaterThan">
      <formula>0</formula>
    </cfRule>
  </conditionalFormatting>
  <conditionalFormatting sqref="AE33:AJ33 S33:V33">
    <cfRule type="cellIs" dxfId="665" priority="546" operator="greaterThan">
      <formula>0</formula>
    </cfRule>
  </conditionalFormatting>
  <conditionalFormatting sqref="CB33:CW33">
    <cfRule type="cellIs" dxfId="664" priority="545" operator="greaterThan">
      <formula>0</formula>
    </cfRule>
  </conditionalFormatting>
  <conditionalFormatting sqref="CY33:DV33">
    <cfRule type="cellIs" dxfId="663" priority="544" operator="greaterThan">
      <formula>0</formula>
    </cfRule>
  </conditionalFormatting>
  <conditionalFormatting sqref="AD33">
    <cfRule type="cellIs" dxfId="662" priority="541" operator="greaterThan">
      <formula>0</formula>
    </cfRule>
  </conditionalFormatting>
  <conditionalFormatting sqref="W33:Y33">
    <cfRule type="cellIs" dxfId="661" priority="543" operator="greaterThan">
      <formula>0</formula>
    </cfRule>
  </conditionalFormatting>
  <conditionalFormatting sqref="Z33:AC33">
    <cfRule type="cellIs" dxfId="660" priority="542" operator="greaterThan">
      <formula>0</formula>
    </cfRule>
  </conditionalFormatting>
  <conditionalFormatting sqref="AK33">
    <cfRule type="cellIs" dxfId="659" priority="540" operator="greaterThan">
      <formula>0</formula>
    </cfRule>
  </conditionalFormatting>
  <conditionalFormatting sqref="AL33:AQ33">
    <cfRule type="cellIs" dxfId="658" priority="539" operator="greaterThan">
      <formula>0</formula>
    </cfRule>
  </conditionalFormatting>
  <conditionalFormatting sqref="AR33">
    <cfRule type="cellIs" dxfId="657" priority="538" operator="greaterThan">
      <formula>0</formula>
    </cfRule>
  </conditionalFormatting>
  <conditionalFormatting sqref="AS33:AX33">
    <cfRule type="cellIs" dxfId="656" priority="537" operator="greaterThan">
      <formula>0</formula>
    </cfRule>
  </conditionalFormatting>
  <conditionalFormatting sqref="AY33">
    <cfRule type="cellIs" dxfId="655" priority="536" operator="greaterThan">
      <formula>0</formula>
    </cfRule>
  </conditionalFormatting>
  <conditionalFormatting sqref="AZ33:BE33">
    <cfRule type="cellIs" dxfId="654" priority="535" operator="greaterThan">
      <formula>0</formula>
    </cfRule>
  </conditionalFormatting>
  <conditionalFormatting sqref="BF33">
    <cfRule type="cellIs" dxfId="653" priority="534" operator="greaterThan">
      <formula>0</formula>
    </cfRule>
  </conditionalFormatting>
  <conditionalFormatting sqref="BG33:BL33">
    <cfRule type="cellIs" dxfId="652" priority="533" operator="greaterThan">
      <formula>0</formula>
    </cfRule>
  </conditionalFormatting>
  <conditionalFormatting sqref="BM33">
    <cfRule type="cellIs" dxfId="651" priority="532" operator="greaterThan">
      <formula>0</formula>
    </cfRule>
  </conditionalFormatting>
  <conditionalFormatting sqref="O34:R34 J34:K34">
    <cfRule type="cellIs" dxfId="650" priority="531" operator="greaterThan">
      <formula>0</formula>
    </cfRule>
  </conditionalFormatting>
  <conditionalFormatting sqref="L34">
    <cfRule type="cellIs" dxfId="649" priority="530" operator="greaterThan">
      <formula>0</formula>
    </cfRule>
  </conditionalFormatting>
  <conditionalFormatting sqref="M34">
    <cfRule type="cellIs" dxfId="648" priority="529" operator="greaterThan">
      <formula>0</formula>
    </cfRule>
  </conditionalFormatting>
  <conditionalFormatting sqref="N34">
    <cfRule type="cellIs" dxfId="647" priority="528" operator="greaterThan">
      <formula>0</formula>
    </cfRule>
  </conditionalFormatting>
  <conditionalFormatting sqref="AE34:AJ34 S34:V34">
    <cfRule type="cellIs" dxfId="646" priority="527" operator="greaterThan">
      <formula>0</formula>
    </cfRule>
  </conditionalFormatting>
  <conditionalFormatting sqref="CB34:CW34">
    <cfRule type="cellIs" dxfId="645" priority="526" operator="greaterThan">
      <formula>0</formula>
    </cfRule>
  </conditionalFormatting>
  <conditionalFormatting sqref="CY34:DV34">
    <cfRule type="cellIs" dxfId="644" priority="525" operator="greaterThan">
      <formula>0</formula>
    </cfRule>
  </conditionalFormatting>
  <conditionalFormatting sqref="AD34">
    <cfRule type="cellIs" dxfId="643" priority="522" operator="greaterThan">
      <formula>0</formula>
    </cfRule>
  </conditionalFormatting>
  <conditionalFormatting sqref="W34:Y34">
    <cfRule type="cellIs" dxfId="642" priority="524" operator="greaterThan">
      <formula>0</formula>
    </cfRule>
  </conditionalFormatting>
  <conditionalFormatting sqref="Z34:AC34">
    <cfRule type="cellIs" dxfId="641" priority="523" operator="greaterThan">
      <formula>0</formula>
    </cfRule>
  </conditionalFormatting>
  <conditionalFormatting sqref="AK34">
    <cfRule type="cellIs" dxfId="640" priority="521" operator="greaterThan">
      <formula>0</formula>
    </cfRule>
  </conditionalFormatting>
  <conditionalFormatting sqref="AL34:AQ34">
    <cfRule type="cellIs" dxfId="639" priority="520" operator="greaterThan">
      <formula>0</formula>
    </cfRule>
  </conditionalFormatting>
  <conditionalFormatting sqref="AR34">
    <cfRule type="cellIs" dxfId="638" priority="519" operator="greaterThan">
      <formula>0</formula>
    </cfRule>
  </conditionalFormatting>
  <conditionalFormatting sqref="AS34:AX34">
    <cfRule type="cellIs" dxfId="637" priority="518" operator="greaterThan">
      <formula>0</formula>
    </cfRule>
  </conditionalFormatting>
  <conditionalFormatting sqref="AY34">
    <cfRule type="cellIs" dxfId="636" priority="517" operator="greaterThan">
      <formula>0</formula>
    </cfRule>
  </conditionalFormatting>
  <conditionalFormatting sqref="AZ34:BE34">
    <cfRule type="cellIs" dxfId="635" priority="516" operator="greaterThan">
      <formula>0</formula>
    </cfRule>
  </conditionalFormatting>
  <conditionalFormatting sqref="BF34">
    <cfRule type="cellIs" dxfId="634" priority="515" operator="greaterThan">
      <formula>0</formula>
    </cfRule>
  </conditionalFormatting>
  <conditionalFormatting sqref="BG34:BL34">
    <cfRule type="cellIs" dxfId="633" priority="514" operator="greaterThan">
      <formula>0</formula>
    </cfRule>
  </conditionalFormatting>
  <conditionalFormatting sqref="BM34">
    <cfRule type="cellIs" dxfId="632" priority="513" operator="greaterThan">
      <formula>0</formula>
    </cfRule>
  </conditionalFormatting>
  <conditionalFormatting sqref="O84:R84 J84:K84">
    <cfRule type="cellIs" dxfId="631" priority="512" operator="greaterThan">
      <formula>0</formula>
    </cfRule>
  </conditionalFormatting>
  <conditionalFormatting sqref="L84">
    <cfRule type="cellIs" dxfId="630" priority="511" operator="greaterThan">
      <formula>0</formula>
    </cfRule>
  </conditionalFormatting>
  <conditionalFormatting sqref="M84">
    <cfRule type="cellIs" dxfId="629" priority="510" operator="greaterThan">
      <formula>0</formula>
    </cfRule>
  </conditionalFormatting>
  <conditionalFormatting sqref="N84">
    <cfRule type="cellIs" dxfId="628" priority="509" operator="greaterThan">
      <formula>0</formula>
    </cfRule>
  </conditionalFormatting>
  <conditionalFormatting sqref="AE84:AJ84 S84:V84">
    <cfRule type="cellIs" dxfId="627" priority="508" operator="greaterThan">
      <formula>0</formula>
    </cfRule>
  </conditionalFormatting>
  <conditionalFormatting sqref="CB84:CW84">
    <cfRule type="cellIs" dxfId="626" priority="507" operator="greaterThan">
      <formula>0</formula>
    </cfRule>
  </conditionalFormatting>
  <conditionalFormatting sqref="CY84:DV84">
    <cfRule type="cellIs" dxfId="625" priority="506" operator="greaterThan">
      <formula>0</formula>
    </cfRule>
  </conditionalFormatting>
  <conditionalFormatting sqref="W84:Y84">
    <cfRule type="cellIs" dxfId="624" priority="505" operator="greaterThan">
      <formula>0</formula>
    </cfRule>
  </conditionalFormatting>
  <conditionalFormatting sqref="Z84:AC84">
    <cfRule type="cellIs" dxfId="623" priority="504" operator="greaterThan">
      <formula>0</formula>
    </cfRule>
  </conditionalFormatting>
  <conditionalFormatting sqref="AD84">
    <cfRule type="cellIs" dxfId="622" priority="503" operator="greaterThan">
      <formula>0</formula>
    </cfRule>
  </conditionalFormatting>
  <conditionalFormatting sqref="AK84">
    <cfRule type="cellIs" dxfId="621" priority="502" operator="greaterThan">
      <formula>0</formula>
    </cfRule>
  </conditionalFormatting>
  <conditionalFormatting sqref="AL84:AQ84">
    <cfRule type="cellIs" dxfId="620" priority="501" operator="greaterThan">
      <formula>0</formula>
    </cfRule>
  </conditionalFormatting>
  <conditionalFormatting sqref="AR84">
    <cfRule type="cellIs" dxfId="619" priority="500" operator="greaterThan">
      <formula>0</formula>
    </cfRule>
  </conditionalFormatting>
  <conditionalFormatting sqref="AS84:AX84">
    <cfRule type="cellIs" dxfId="618" priority="499" operator="greaterThan">
      <formula>0</formula>
    </cfRule>
  </conditionalFormatting>
  <conditionalFormatting sqref="AY84">
    <cfRule type="cellIs" dxfId="617" priority="498" operator="greaterThan">
      <formula>0</formula>
    </cfRule>
  </conditionalFormatting>
  <conditionalFormatting sqref="AZ84:BE84">
    <cfRule type="cellIs" dxfId="616" priority="497" operator="greaterThan">
      <formula>0</formula>
    </cfRule>
  </conditionalFormatting>
  <conditionalFormatting sqref="BF84">
    <cfRule type="cellIs" dxfId="615" priority="496" operator="greaterThan">
      <formula>0</formula>
    </cfRule>
  </conditionalFormatting>
  <conditionalFormatting sqref="BG84:BL84">
    <cfRule type="cellIs" dxfId="614" priority="495" operator="greaterThan">
      <formula>0</formula>
    </cfRule>
  </conditionalFormatting>
  <conditionalFormatting sqref="BM84">
    <cfRule type="cellIs" dxfId="613" priority="494" operator="greaterThan">
      <formula>0</formula>
    </cfRule>
  </conditionalFormatting>
  <conditionalFormatting sqref="O35:R35 J35:K35">
    <cfRule type="cellIs" dxfId="612" priority="493" operator="greaterThan">
      <formula>0</formula>
    </cfRule>
  </conditionalFormatting>
  <conditionalFormatting sqref="L35">
    <cfRule type="cellIs" dxfId="611" priority="492" operator="greaterThan">
      <formula>0</formula>
    </cfRule>
  </conditionalFormatting>
  <conditionalFormatting sqref="M35">
    <cfRule type="cellIs" dxfId="610" priority="491" operator="greaterThan">
      <formula>0</formula>
    </cfRule>
  </conditionalFormatting>
  <conditionalFormatting sqref="N35">
    <cfRule type="cellIs" dxfId="609" priority="490" operator="greaterThan">
      <formula>0</formula>
    </cfRule>
  </conditionalFormatting>
  <conditionalFormatting sqref="AE35:AJ35 S35:V35">
    <cfRule type="cellIs" dxfId="608" priority="489" operator="greaterThan">
      <formula>0</formula>
    </cfRule>
  </conditionalFormatting>
  <conditionalFormatting sqref="CB35:CW35">
    <cfRule type="cellIs" dxfId="607" priority="488" operator="greaterThan">
      <formula>0</formula>
    </cfRule>
  </conditionalFormatting>
  <conditionalFormatting sqref="CY35:DV35">
    <cfRule type="cellIs" dxfId="606" priority="487" operator="greaterThan">
      <formula>0</formula>
    </cfRule>
  </conditionalFormatting>
  <conditionalFormatting sqref="AD35">
    <cfRule type="cellIs" dxfId="605" priority="484" operator="greaterThan">
      <formula>0</formula>
    </cfRule>
  </conditionalFormatting>
  <conditionalFormatting sqref="W35:Y35">
    <cfRule type="cellIs" dxfId="604" priority="486" operator="greaterThan">
      <formula>0</formula>
    </cfRule>
  </conditionalFormatting>
  <conditionalFormatting sqref="Z35:AC35">
    <cfRule type="cellIs" dxfId="603" priority="485" operator="greaterThan">
      <formula>0</formula>
    </cfRule>
  </conditionalFormatting>
  <conditionalFormatting sqref="AK35">
    <cfRule type="cellIs" dxfId="602" priority="483" operator="greaterThan">
      <formula>0</formula>
    </cfRule>
  </conditionalFormatting>
  <conditionalFormatting sqref="AL35:AQ35">
    <cfRule type="cellIs" dxfId="601" priority="482" operator="greaterThan">
      <formula>0</formula>
    </cfRule>
  </conditionalFormatting>
  <conditionalFormatting sqref="AR35">
    <cfRule type="cellIs" dxfId="600" priority="481" operator="greaterThan">
      <formula>0</formula>
    </cfRule>
  </conditionalFormatting>
  <conditionalFormatting sqref="AS35:AX35">
    <cfRule type="cellIs" dxfId="599" priority="480" operator="greaterThan">
      <formula>0</formula>
    </cfRule>
  </conditionalFormatting>
  <conditionalFormatting sqref="AY35">
    <cfRule type="cellIs" dxfId="598" priority="479" operator="greaterThan">
      <formula>0</formula>
    </cfRule>
  </conditionalFormatting>
  <conditionalFormatting sqref="AZ35:BE35">
    <cfRule type="cellIs" dxfId="597" priority="478" operator="greaterThan">
      <formula>0</formula>
    </cfRule>
  </conditionalFormatting>
  <conditionalFormatting sqref="BF35">
    <cfRule type="cellIs" dxfId="596" priority="477" operator="greaterThan">
      <formula>0</formula>
    </cfRule>
  </conditionalFormatting>
  <conditionalFormatting sqref="BG35:BL35">
    <cfRule type="cellIs" dxfId="595" priority="476" operator="greaterThan">
      <formula>0</formula>
    </cfRule>
  </conditionalFormatting>
  <conditionalFormatting sqref="BM35">
    <cfRule type="cellIs" dxfId="594" priority="475" operator="greaterThan">
      <formula>0</formula>
    </cfRule>
  </conditionalFormatting>
  <conditionalFormatting sqref="BN68:BS68">
    <cfRule type="cellIs" dxfId="593" priority="474" operator="greaterThan">
      <formula>0</formula>
    </cfRule>
  </conditionalFormatting>
  <conditionalFormatting sqref="BN68:BS68">
    <cfRule type="cellIs" dxfId="592" priority="473" operator="greaterThan">
      <formula>0</formula>
    </cfRule>
  </conditionalFormatting>
  <conditionalFormatting sqref="BN41:BS41">
    <cfRule type="cellIs" dxfId="591" priority="458" operator="greaterThan">
      <formula>0</formula>
    </cfRule>
  </conditionalFormatting>
  <conditionalFormatting sqref="BS89">
    <cfRule type="cellIs" dxfId="590" priority="472" operator="greaterThan">
      <formula>0</formula>
    </cfRule>
  </conditionalFormatting>
  <conditionalFormatting sqref="BS89">
    <cfRule type="cellIs" dxfId="589" priority="471" operator="greaterThan">
      <formula>0</formula>
    </cfRule>
  </conditionalFormatting>
  <conditionalFormatting sqref="BN105:BS105">
    <cfRule type="cellIs" dxfId="588" priority="470" operator="greaterThan">
      <formula>0</formula>
    </cfRule>
  </conditionalFormatting>
  <conditionalFormatting sqref="BN105:BS105">
    <cfRule type="cellIs" dxfId="587" priority="469" operator="greaterThan">
      <formula>0</formula>
    </cfRule>
  </conditionalFormatting>
  <conditionalFormatting sqref="BS142">
    <cfRule type="cellIs" dxfId="586" priority="466" operator="greaterThan">
      <formula>0</formula>
    </cfRule>
  </conditionalFormatting>
  <conditionalFormatting sqref="BS142">
    <cfRule type="cellIs" dxfId="585" priority="465" operator="greaterThan">
      <formula>0</formula>
    </cfRule>
  </conditionalFormatting>
  <conditionalFormatting sqref="BN45:BS48 BN56:BS65 BN67:BS67">
    <cfRule type="cellIs" dxfId="584" priority="464" operator="greaterThan">
      <formula>0</formula>
    </cfRule>
  </conditionalFormatting>
  <conditionalFormatting sqref="BN70:BS76 BN85:BS85">
    <cfRule type="cellIs" dxfId="583" priority="463" operator="greaterThan">
      <formula>0</formula>
    </cfRule>
  </conditionalFormatting>
  <conditionalFormatting sqref="BN91:BS97 BN104:BS104">
    <cfRule type="cellIs" dxfId="582" priority="462" operator="greaterThan">
      <formula>0</formula>
    </cfRule>
  </conditionalFormatting>
  <conditionalFormatting sqref="BN107:BS113 BN118:BS123">
    <cfRule type="cellIs" dxfId="581" priority="461" operator="greaterThan">
      <formula>0</formula>
    </cfRule>
  </conditionalFormatting>
  <conditionalFormatting sqref="BN127:BS134">
    <cfRule type="cellIs" dxfId="580" priority="460" operator="greaterThan">
      <formula>0</formula>
    </cfRule>
  </conditionalFormatting>
  <conditionalFormatting sqref="BN171:BS177 BN181:BS181">
    <cfRule type="cellIs" dxfId="579" priority="447" operator="greaterThan">
      <formula>0</formula>
    </cfRule>
  </conditionalFormatting>
  <conditionalFormatting sqref="BN44:BS44">
    <cfRule type="cellIs" dxfId="578" priority="459" operator="greaterThan">
      <formula>0</formula>
    </cfRule>
  </conditionalFormatting>
  <conditionalFormatting sqref="BN43:BS43">
    <cfRule type="cellIs" dxfId="577" priority="456" operator="greaterThan">
      <formula>0</formula>
    </cfRule>
  </conditionalFormatting>
  <conditionalFormatting sqref="BN42:BS42">
    <cfRule type="cellIs" dxfId="576" priority="457" operator="greaterThan">
      <formula>0</formula>
    </cfRule>
  </conditionalFormatting>
  <conditionalFormatting sqref="BN157:BS157">
    <cfRule type="cellIs" dxfId="575" priority="455" operator="greaterThan">
      <formula>0</formula>
    </cfRule>
  </conditionalFormatting>
  <conditionalFormatting sqref="BN157:BS157">
    <cfRule type="cellIs" dxfId="574" priority="454" operator="greaterThan">
      <formula>0</formula>
    </cfRule>
  </conditionalFormatting>
  <conditionalFormatting sqref="BN144:BS150 BN156:BS156">
    <cfRule type="cellIs" dxfId="573" priority="453" operator="greaterThan">
      <formula>0</formula>
    </cfRule>
  </conditionalFormatting>
  <conditionalFormatting sqref="BN169:BS169">
    <cfRule type="cellIs" dxfId="572" priority="452" operator="greaterThan">
      <formula>0</formula>
    </cfRule>
  </conditionalFormatting>
  <conditionalFormatting sqref="BN169:BS169">
    <cfRule type="cellIs" dxfId="571" priority="451" operator="greaterThan">
      <formula>0</formula>
    </cfRule>
  </conditionalFormatting>
  <conditionalFormatting sqref="BN159:BS165 BN168:BS168">
    <cfRule type="cellIs" dxfId="570" priority="450" operator="greaterThan">
      <formula>0</formula>
    </cfRule>
  </conditionalFormatting>
  <conditionalFormatting sqref="BN182:BS182">
    <cfRule type="cellIs" dxfId="569" priority="449" operator="greaterThan">
      <formula>0</formula>
    </cfRule>
  </conditionalFormatting>
  <conditionalFormatting sqref="BN182:BS182">
    <cfRule type="cellIs" dxfId="568" priority="448" operator="greaterThan">
      <formula>0</formula>
    </cfRule>
  </conditionalFormatting>
  <conditionalFormatting sqref="BN184:BS191">
    <cfRule type="cellIs" dxfId="567" priority="444" operator="greaterThan">
      <formula>0</formula>
    </cfRule>
  </conditionalFormatting>
  <conditionalFormatting sqref="BN192:BS192">
    <cfRule type="cellIs" dxfId="566" priority="446" operator="greaterThan">
      <formula>0</formula>
    </cfRule>
  </conditionalFormatting>
  <conditionalFormatting sqref="BN192:BS192">
    <cfRule type="cellIs" dxfId="565" priority="445" operator="greaterThan">
      <formula>0</formula>
    </cfRule>
  </conditionalFormatting>
  <conditionalFormatting sqref="BN194:BS201">
    <cfRule type="cellIs" dxfId="564" priority="441" operator="greaterThan">
      <formula>0</formula>
    </cfRule>
  </conditionalFormatting>
  <conditionalFormatting sqref="BN202:BS202">
    <cfRule type="cellIs" dxfId="563" priority="443" operator="greaterThan">
      <formula>0</formula>
    </cfRule>
  </conditionalFormatting>
  <conditionalFormatting sqref="BN202:BS202">
    <cfRule type="cellIs" dxfId="562" priority="442" operator="greaterThan">
      <formula>0</formula>
    </cfRule>
  </conditionalFormatting>
  <conditionalFormatting sqref="BN212:BS212">
    <cfRule type="cellIs" dxfId="561" priority="440" operator="greaterThan">
      <formula>0</formula>
    </cfRule>
  </conditionalFormatting>
  <conditionalFormatting sqref="BN212:BS212">
    <cfRule type="cellIs" dxfId="560" priority="439" operator="greaterThan">
      <formula>0</formula>
    </cfRule>
  </conditionalFormatting>
  <conditionalFormatting sqref="BN204:BS211">
    <cfRule type="cellIs" dxfId="559" priority="438" operator="greaterThan">
      <formula>0</formula>
    </cfRule>
  </conditionalFormatting>
  <conditionalFormatting sqref="BN8:BS8 BN20:BS21">
    <cfRule type="cellIs" dxfId="558" priority="435" operator="greaterThan">
      <formula>0</formula>
    </cfRule>
  </conditionalFormatting>
  <conditionalFormatting sqref="BN9:BS9">
    <cfRule type="cellIs" dxfId="557" priority="434" operator="greaterThan">
      <formula>0</formula>
    </cfRule>
  </conditionalFormatting>
  <conditionalFormatting sqref="BN13:BS16 BN18:BS19">
    <cfRule type="cellIs" dxfId="556" priority="433" operator="greaterThan">
      <formula>0</formula>
    </cfRule>
  </conditionalFormatting>
  <conditionalFormatting sqref="BN49:BS52 BN54:BS55">
    <cfRule type="cellIs" dxfId="555" priority="432" operator="greaterThan">
      <formula>0</formula>
    </cfRule>
  </conditionalFormatting>
  <conditionalFormatting sqref="BN77:BS80 BN82:BS83">
    <cfRule type="cellIs" dxfId="554" priority="431" operator="greaterThan">
      <formula>0</formula>
    </cfRule>
  </conditionalFormatting>
  <conditionalFormatting sqref="BN98:BS103">
    <cfRule type="cellIs" dxfId="553" priority="430" operator="greaterThan">
      <formula>0</formula>
    </cfRule>
  </conditionalFormatting>
  <conditionalFormatting sqref="BN114:BS117">
    <cfRule type="cellIs" dxfId="552" priority="429" operator="greaterThan">
      <formula>0</formula>
    </cfRule>
  </conditionalFormatting>
  <conditionalFormatting sqref="BN151:BS155">
    <cfRule type="cellIs" dxfId="551" priority="428" operator="greaterThan">
      <formula>0</formula>
    </cfRule>
  </conditionalFormatting>
  <conditionalFormatting sqref="BN166:BS167">
    <cfRule type="cellIs" dxfId="550" priority="427" operator="greaterThan">
      <formula>0</formula>
    </cfRule>
  </conditionalFormatting>
  <conditionalFormatting sqref="BN178:BS180">
    <cfRule type="cellIs" dxfId="549" priority="426" operator="greaterThan">
      <formula>0</formula>
    </cfRule>
  </conditionalFormatting>
  <conditionalFormatting sqref="BN17:BS17">
    <cfRule type="cellIs" dxfId="548" priority="425" operator="greaterThan">
      <formula>0</formula>
    </cfRule>
  </conditionalFormatting>
  <conditionalFormatting sqref="BN53:BS53">
    <cfRule type="cellIs" dxfId="547" priority="424" operator="greaterThan">
      <formula>0</formula>
    </cfRule>
  </conditionalFormatting>
  <conditionalFormatting sqref="BN81:BS81">
    <cfRule type="cellIs" dxfId="546" priority="423" operator="greaterThan">
      <formula>0</formula>
    </cfRule>
  </conditionalFormatting>
  <conditionalFormatting sqref="BT184:BT191">
    <cfRule type="cellIs" dxfId="545" priority="415" operator="greaterThan">
      <formula>0</formula>
    </cfRule>
  </conditionalFormatting>
  <conditionalFormatting sqref="BT20:BT21">
    <cfRule type="cellIs" dxfId="544" priority="412" operator="greaterThan">
      <formula>0</formula>
    </cfRule>
  </conditionalFormatting>
  <conditionalFormatting sqref="BT44:BT48 BT70:BT76 BT91:BT97 BT107:BT113 BT127:BT134 BT56:BT65 BT85 BT104 BT118:BT123 BT67">
    <cfRule type="cellIs" dxfId="543" priority="422" operator="greaterThan">
      <formula>0</formula>
    </cfRule>
  </conditionalFormatting>
  <conditionalFormatting sqref="BT41">
    <cfRule type="cellIs" dxfId="542" priority="421" operator="greaterThan">
      <formula>0</formula>
    </cfRule>
  </conditionalFormatting>
  <conditionalFormatting sqref="BT42">
    <cfRule type="cellIs" dxfId="541" priority="420" operator="greaterThan">
      <formula>0</formula>
    </cfRule>
  </conditionalFormatting>
  <conditionalFormatting sqref="BT43">
    <cfRule type="cellIs" dxfId="540" priority="419" operator="greaterThan">
      <formula>0</formula>
    </cfRule>
  </conditionalFormatting>
  <conditionalFormatting sqref="BT144:BT150 BT156">
    <cfRule type="cellIs" dxfId="539" priority="418" operator="greaterThan">
      <formula>0</formula>
    </cfRule>
  </conditionalFormatting>
  <conditionalFormatting sqref="BT159:BT165 BT168">
    <cfRule type="cellIs" dxfId="538" priority="417" operator="greaterThan">
      <formula>0</formula>
    </cfRule>
  </conditionalFormatting>
  <conditionalFormatting sqref="BT171:BT177 BT181">
    <cfRule type="cellIs" dxfId="537" priority="416" operator="greaterThan">
      <formula>0</formula>
    </cfRule>
  </conditionalFormatting>
  <conditionalFormatting sqref="BT194:BT201">
    <cfRule type="cellIs" dxfId="536" priority="414" operator="greaterThan">
      <formula>0</formula>
    </cfRule>
  </conditionalFormatting>
  <conditionalFormatting sqref="BT204:BT211">
    <cfRule type="cellIs" dxfId="535" priority="413" operator="greaterThan">
      <formula>0</formula>
    </cfRule>
  </conditionalFormatting>
  <conditionalFormatting sqref="BT13:BT16 BT18:BT19">
    <cfRule type="cellIs" dxfId="534" priority="411" operator="greaterThan">
      <formula>0</formula>
    </cfRule>
  </conditionalFormatting>
  <conditionalFormatting sqref="BT49:BT52 BT54:BT55">
    <cfRule type="cellIs" dxfId="533" priority="410" operator="greaterThan">
      <formula>0</formula>
    </cfRule>
  </conditionalFormatting>
  <conditionalFormatting sqref="BT77:BT80 BT82:BT83">
    <cfRule type="cellIs" dxfId="532" priority="409" operator="greaterThan">
      <formula>0</formula>
    </cfRule>
  </conditionalFormatting>
  <conditionalFormatting sqref="BT98:BT103">
    <cfRule type="cellIs" dxfId="531" priority="408" operator="greaterThan">
      <formula>0</formula>
    </cfRule>
  </conditionalFormatting>
  <conditionalFormatting sqref="BT114:BT117">
    <cfRule type="cellIs" dxfId="530" priority="407" operator="greaterThan">
      <formula>0</formula>
    </cfRule>
  </conditionalFormatting>
  <conditionalFormatting sqref="BT151:BT155">
    <cfRule type="cellIs" dxfId="529" priority="406" operator="greaterThan">
      <formula>0</formula>
    </cfRule>
  </conditionalFormatting>
  <conditionalFormatting sqref="BT166:BT167">
    <cfRule type="cellIs" dxfId="528" priority="405" operator="greaterThan">
      <formula>0</formula>
    </cfRule>
  </conditionalFormatting>
  <conditionalFormatting sqref="BT178:BT180">
    <cfRule type="cellIs" dxfId="527" priority="404" operator="greaterThan">
      <formula>0</formula>
    </cfRule>
  </conditionalFormatting>
  <conditionalFormatting sqref="BT17">
    <cfRule type="cellIs" dxfId="526" priority="403" operator="greaterThan">
      <formula>0</formula>
    </cfRule>
  </conditionalFormatting>
  <conditionalFormatting sqref="BT53">
    <cfRule type="cellIs" dxfId="525" priority="402" operator="greaterThan">
      <formula>0</formula>
    </cfRule>
  </conditionalFormatting>
  <conditionalFormatting sqref="BT81">
    <cfRule type="cellIs" dxfId="524" priority="401" operator="greaterThan">
      <formula>0</formula>
    </cfRule>
  </conditionalFormatting>
  <conditionalFormatting sqref="BN135:BS137 BN141:BS141">
    <cfRule type="cellIs" dxfId="523" priority="398" operator="greaterThan">
      <formula>0</formula>
    </cfRule>
  </conditionalFormatting>
  <conditionalFormatting sqref="BT135:BT137 BT141">
    <cfRule type="cellIs" dxfId="522" priority="397" operator="greaterThan">
      <formula>0</formula>
    </cfRule>
  </conditionalFormatting>
  <conditionalFormatting sqref="BN38:BS38">
    <cfRule type="cellIs" dxfId="521" priority="396" operator="greaterThan">
      <formula>0</formula>
    </cfRule>
  </conditionalFormatting>
  <conditionalFormatting sqref="BT38">
    <cfRule type="cellIs" dxfId="520" priority="395" operator="greaterThan">
      <formula>0</formula>
    </cfRule>
  </conditionalFormatting>
  <conditionalFormatting sqref="BN22:BS22">
    <cfRule type="cellIs" dxfId="519" priority="394" operator="greaterThan">
      <formula>0</formula>
    </cfRule>
  </conditionalFormatting>
  <conditionalFormatting sqref="BT22">
    <cfRule type="cellIs" dxfId="518" priority="393" operator="greaterThan">
      <formula>0</formula>
    </cfRule>
  </conditionalFormatting>
  <conditionalFormatting sqref="BN23:BS23">
    <cfRule type="cellIs" dxfId="517" priority="392" operator="greaterThan">
      <formula>0</formula>
    </cfRule>
  </conditionalFormatting>
  <conditionalFormatting sqref="BT23">
    <cfRule type="cellIs" dxfId="516" priority="391" operator="greaterThan">
      <formula>0</formula>
    </cfRule>
  </conditionalFormatting>
  <conditionalFormatting sqref="BN24:BS24">
    <cfRule type="cellIs" dxfId="515" priority="390" operator="greaterThan">
      <formula>0</formula>
    </cfRule>
  </conditionalFormatting>
  <conditionalFormatting sqref="BT24">
    <cfRule type="cellIs" dxfId="514" priority="389" operator="greaterThan">
      <formula>0</formula>
    </cfRule>
  </conditionalFormatting>
  <conditionalFormatting sqref="BN25:BS25">
    <cfRule type="cellIs" dxfId="513" priority="388" operator="greaterThan">
      <formula>0</formula>
    </cfRule>
  </conditionalFormatting>
  <conditionalFormatting sqref="BT25">
    <cfRule type="cellIs" dxfId="512" priority="387" operator="greaterThan">
      <formula>0</formula>
    </cfRule>
  </conditionalFormatting>
  <conditionalFormatting sqref="BN26:BS26">
    <cfRule type="cellIs" dxfId="511" priority="386" operator="greaterThan">
      <formula>0</formula>
    </cfRule>
  </conditionalFormatting>
  <conditionalFormatting sqref="BT26">
    <cfRule type="cellIs" dxfId="510" priority="385" operator="greaterThan">
      <formula>0</formula>
    </cfRule>
  </conditionalFormatting>
  <conditionalFormatting sqref="BN27:BS27">
    <cfRule type="cellIs" dxfId="509" priority="384" operator="greaterThan">
      <formula>0</formula>
    </cfRule>
  </conditionalFormatting>
  <conditionalFormatting sqref="BT27">
    <cfRule type="cellIs" dxfId="508" priority="383" operator="greaterThan">
      <formula>0</formula>
    </cfRule>
  </conditionalFormatting>
  <conditionalFormatting sqref="BN66:BS66">
    <cfRule type="cellIs" dxfId="507" priority="382" operator="greaterThan">
      <formula>0</formula>
    </cfRule>
  </conditionalFormatting>
  <conditionalFormatting sqref="BT66">
    <cfRule type="cellIs" dxfId="506" priority="381" operator="greaterThan">
      <formula>0</formula>
    </cfRule>
  </conditionalFormatting>
  <conditionalFormatting sqref="BN28:BS28">
    <cfRule type="cellIs" dxfId="505" priority="380" operator="greaterThan">
      <formula>0</formula>
    </cfRule>
  </conditionalFormatting>
  <conditionalFormatting sqref="BT28">
    <cfRule type="cellIs" dxfId="504" priority="379" operator="greaterThan">
      <formula>0</formula>
    </cfRule>
  </conditionalFormatting>
  <conditionalFormatting sqref="BN138:BS139">
    <cfRule type="cellIs" dxfId="503" priority="378" operator="greaterThan">
      <formula>0</formula>
    </cfRule>
  </conditionalFormatting>
  <conditionalFormatting sqref="BT138:BT139">
    <cfRule type="cellIs" dxfId="502" priority="377" operator="greaterThan">
      <formula>0</formula>
    </cfRule>
  </conditionalFormatting>
  <conditionalFormatting sqref="BN29:BS29">
    <cfRule type="cellIs" dxfId="501" priority="376" operator="greaterThan">
      <formula>0</formula>
    </cfRule>
  </conditionalFormatting>
  <conditionalFormatting sqref="BT29">
    <cfRule type="cellIs" dxfId="500" priority="375" operator="greaterThan">
      <formula>0</formula>
    </cfRule>
  </conditionalFormatting>
  <conditionalFormatting sqref="BN140:BS140">
    <cfRule type="cellIs" dxfId="499" priority="374" operator="greaterThan">
      <formula>0</formula>
    </cfRule>
  </conditionalFormatting>
  <conditionalFormatting sqref="BT140">
    <cfRule type="cellIs" dxfId="498" priority="373" operator="greaterThan">
      <formula>0</formula>
    </cfRule>
  </conditionalFormatting>
  <conditionalFormatting sqref="BN30:BS30">
    <cfRule type="cellIs" dxfId="497" priority="372" operator="greaterThan">
      <formula>0</formula>
    </cfRule>
  </conditionalFormatting>
  <conditionalFormatting sqref="BT30">
    <cfRule type="cellIs" dxfId="496" priority="371" operator="greaterThan">
      <formula>0</formula>
    </cfRule>
  </conditionalFormatting>
  <conditionalFormatting sqref="BN31:BS31">
    <cfRule type="cellIs" dxfId="495" priority="370" operator="greaterThan">
      <formula>0</formula>
    </cfRule>
  </conditionalFormatting>
  <conditionalFormatting sqref="BT31">
    <cfRule type="cellIs" dxfId="494" priority="369" operator="greaterThan">
      <formula>0</formula>
    </cfRule>
  </conditionalFormatting>
  <conditionalFormatting sqref="BN32:BS32">
    <cfRule type="cellIs" dxfId="493" priority="368" operator="greaterThan">
      <formula>0</formula>
    </cfRule>
  </conditionalFormatting>
  <conditionalFormatting sqref="BT32">
    <cfRule type="cellIs" dxfId="492" priority="367" operator="greaterThan">
      <formula>0</formula>
    </cfRule>
  </conditionalFormatting>
  <conditionalFormatting sqref="BN33:BS33">
    <cfRule type="cellIs" dxfId="491" priority="366" operator="greaterThan">
      <formula>0</formula>
    </cfRule>
  </conditionalFormatting>
  <conditionalFormatting sqref="BT33">
    <cfRule type="cellIs" dxfId="490" priority="365" operator="greaterThan">
      <formula>0</formula>
    </cfRule>
  </conditionalFormatting>
  <conditionalFormatting sqref="BN34:BS34">
    <cfRule type="cellIs" dxfId="489" priority="364" operator="greaterThan">
      <formula>0</formula>
    </cfRule>
  </conditionalFormatting>
  <conditionalFormatting sqref="BT34">
    <cfRule type="cellIs" dxfId="488" priority="363" operator="greaterThan">
      <formula>0</formula>
    </cfRule>
  </conditionalFormatting>
  <conditionalFormatting sqref="BN84:BS84">
    <cfRule type="cellIs" dxfId="487" priority="362" operator="greaterThan">
      <formula>0</formula>
    </cfRule>
  </conditionalFormatting>
  <conditionalFormatting sqref="BT84">
    <cfRule type="cellIs" dxfId="486" priority="361" operator="greaterThan">
      <formula>0</formula>
    </cfRule>
  </conditionalFormatting>
  <conditionalFormatting sqref="BN35:BS35">
    <cfRule type="cellIs" dxfId="485" priority="360" operator="greaterThan">
      <formula>0</formula>
    </cfRule>
  </conditionalFormatting>
  <conditionalFormatting sqref="BT35">
    <cfRule type="cellIs" dxfId="484" priority="359" operator="greaterThan">
      <formula>0</formula>
    </cfRule>
  </conditionalFormatting>
  <conditionalFormatting sqref="AD124">
    <cfRule type="cellIs" dxfId="483" priority="349" operator="greaterThan">
      <formula>0</formula>
    </cfRule>
  </conditionalFormatting>
  <conditionalFormatting sqref="O124:R124 J124:K124">
    <cfRule type="cellIs" dxfId="482" priority="358" operator="greaterThan">
      <formula>0</formula>
    </cfRule>
  </conditionalFormatting>
  <conditionalFormatting sqref="L124">
    <cfRule type="cellIs" dxfId="481" priority="357" operator="greaterThan">
      <formula>0</formula>
    </cfRule>
  </conditionalFormatting>
  <conditionalFormatting sqref="M124">
    <cfRule type="cellIs" dxfId="480" priority="356" operator="greaterThan">
      <formula>0</formula>
    </cfRule>
  </conditionalFormatting>
  <conditionalFormatting sqref="N124">
    <cfRule type="cellIs" dxfId="479" priority="355" operator="greaterThan">
      <formula>0</formula>
    </cfRule>
  </conditionalFormatting>
  <conditionalFormatting sqref="AE124:AJ124 S124:V124">
    <cfRule type="cellIs" dxfId="478" priority="354" operator="greaterThan">
      <formula>0</formula>
    </cfRule>
  </conditionalFormatting>
  <conditionalFormatting sqref="CB124:CW124">
    <cfRule type="cellIs" dxfId="477" priority="353" operator="greaterThan">
      <formula>0</formula>
    </cfRule>
  </conditionalFormatting>
  <conditionalFormatting sqref="CY124:DV124">
    <cfRule type="cellIs" dxfId="476" priority="352" operator="greaterThan">
      <formula>0</formula>
    </cfRule>
  </conditionalFormatting>
  <conditionalFormatting sqref="W124:Y124">
    <cfRule type="cellIs" dxfId="475" priority="351" operator="greaterThan">
      <formula>0</formula>
    </cfRule>
  </conditionalFormatting>
  <conditionalFormatting sqref="Z124:AC124">
    <cfRule type="cellIs" dxfId="474" priority="350" operator="greaterThan">
      <formula>0</formula>
    </cfRule>
  </conditionalFormatting>
  <conditionalFormatting sqref="AK124">
    <cfRule type="cellIs" dxfId="473" priority="348" operator="greaterThan">
      <formula>0</formula>
    </cfRule>
  </conditionalFormatting>
  <conditionalFormatting sqref="AL124:AQ124">
    <cfRule type="cellIs" dxfId="472" priority="347" operator="greaterThan">
      <formula>0</formula>
    </cfRule>
  </conditionalFormatting>
  <conditionalFormatting sqref="AR124">
    <cfRule type="cellIs" dxfId="471" priority="346" operator="greaterThan">
      <formula>0</formula>
    </cfRule>
  </conditionalFormatting>
  <conditionalFormatting sqref="AS124:AX124">
    <cfRule type="cellIs" dxfId="470" priority="345" operator="greaterThan">
      <formula>0</formula>
    </cfRule>
  </conditionalFormatting>
  <conditionalFormatting sqref="AY124">
    <cfRule type="cellIs" dxfId="469" priority="344" operator="greaterThan">
      <formula>0</formula>
    </cfRule>
  </conditionalFormatting>
  <conditionalFormatting sqref="AZ124:BE124">
    <cfRule type="cellIs" dxfId="468" priority="343" operator="greaterThan">
      <formula>0</formula>
    </cfRule>
  </conditionalFormatting>
  <conditionalFormatting sqref="BF124">
    <cfRule type="cellIs" dxfId="467" priority="342" operator="greaterThan">
      <formula>0</formula>
    </cfRule>
  </conditionalFormatting>
  <conditionalFormatting sqref="BG124:BL124">
    <cfRule type="cellIs" dxfId="466" priority="341" operator="greaterThan">
      <formula>0</formula>
    </cfRule>
  </conditionalFormatting>
  <conditionalFormatting sqref="BM124">
    <cfRule type="cellIs" dxfId="465" priority="340" operator="greaterThan">
      <formula>0</formula>
    </cfRule>
  </conditionalFormatting>
  <conditionalFormatting sqref="BN124:BS124">
    <cfRule type="cellIs" dxfId="464" priority="339" operator="greaterThan">
      <formula>0</formula>
    </cfRule>
  </conditionalFormatting>
  <conditionalFormatting sqref="BT124">
    <cfRule type="cellIs" dxfId="463" priority="338" operator="greaterThan">
      <formula>0</formula>
    </cfRule>
  </conditionalFormatting>
  <conditionalFormatting sqref="O87:R87 J87:K87">
    <cfRule type="cellIs" dxfId="462" priority="337" operator="greaterThan">
      <formula>0</formula>
    </cfRule>
  </conditionalFormatting>
  <conditionalFormatting sqref="L87">
    <cfRule type="cellIs" dxfId="461" priority="336" operator="greaterThan">
      <formula>0</formula>
    </cfRule>
  </conditionalFormatting>
  <conditionalFormatting sqref="M87">
    <cfRule type="cellIs" dxfId="460" priority="334" operator="greaterThan">
      <formula>0</formula>
    </cfRule>
  </conditionalFormatting>
  <conditionalFormatting sqref="N87">
    <cfRule type="cellIs" dxfId="459" priority="333" operator="greaterThan">
      <formula>0</formula>
    </cfRule>
  </conditionalFormatting>
  <conditionalFormatting sqref="AE87:AJ87 S87:V87">
    <cfRule type="cellIs" dxfId="458" priority="332" operator="greaterThan">
      <formula>0</formula>
    </cfRule>
  </conditionalFormatting>
  <conditionalFormatting sqref="CB87:CW87">
    <cfRule type="cellIs" dxfId="457" priority="331" operator="greaterThan">
      <formula>0</formula>
    </cfRule>
  </conditionalFormatting>
  <conditionalFormatting sqref="CY87:DV87">
    <cfRule type="cellIs" dxfId="456" priority="330" operator="greaterThan">
      <formula>0</formula>
    </cfRule>
  </conditionalFormatting>
  <conditionalFormatting sqref="W87:Y87">
    <cfRule type="cellIs" dxfId="455" priority="329" operator="greaterThan">
      <formula>0</formula>
    </cfRule>
  </conditionalFormatting>
  <conditionalFormatting sqref="Z87:AC87">
    <cfRule type="cellIs" dxfId="454" priority="328" operator="greaterThan">
      <formula>0</formula>
    </cfRule>
  </conditionalFormatting>
  <conditionalFormatting sqref="AD87">
    <cfRule type="cellIs" dxfId="453" priority="327" operator="greaterThan">
      <formula>0</formula>
    </cfRule>
  </conditionalFormatting>
  <conditionalFormatting sqref="AK87">
    <cfRule type="cellIs" dxfId="452" priority="326" operator="greaterThan">
      <formula>0</formula>
    </cfRule>
  </conditionalFormatting>
  <conditionalFormatting sqref="AL87:AQ87">
    <cfRule type="cellIs" dxfId="451" priority="325" operator="greaterThan">
      <formula>0</formula>
    </cfRule>
  </conditionalFormatting>
  <conditionalFormatting sqref="AR87">
    <cfRule type="cellIs" dxfId="450" priority="324" operator="greaterThan">
      <formula>0</formula>
    </cfRule>
  </conditionalFormatting>
  <conditionalFormatting sqref="AS87:AX87">
    <cfRule type="cellIs" dxfId="449" priority="323" operator="greaterThan">
      <formula>0</formula>
    </cfRule>
  </conditionalFormatting>
  <conditionalFormatting sqref="AY87">
    <cfRule type="cellIs" dxfId="448" priority="322" operator="greaterThan">
      <formula>0</formula>
    </cfRule>
  </conditionalFormatting>
  <conditionalFormatting sqref="AZ87:BE87">
    <cfRule type="cellIs" dxfId="447" priority="321" operator="greaterThan">
      <formula>0</formula>
    </cfRule>
  </conditionalFormatting>
  <conditionalFormatting sqref="BF87">
    <cfRule type="cellIs" dxfId="446" priority="320" operator="greaterThan">
      <formula>0</formula>
    </cfRule>
  </conditionalFormatting>
  <conditionalFormatting sqref="BG87:BL87">
    <cfRule type="cellIs" dxfId="445" priority="319" operator="greaterThan">
      <formula>0</formula>
    </cfRule>
  </conditionalFormatting>
  <conditionalFormatting sqref="BM87">
    <cfRule type="cellIs" dxfId="444" priority="318" operator="greaterThan">
      <formula>0</formula>
    </cfRule>
  </conditionalFormatting>
  <conditionalFormatting sqref="BN87:BS87">
    <cfRule type="cellIs" dxfId="443" priority="317" operator="greaterThan">
      <formula>0</formula>
    </cfRule>
  </conditionalFormatting>
  <conditionalFormatting sqref="BT87">
    <cfRule type="cellIs" dxfId="442" priority="316" operator="greaterThan">
      <formula>0</formula>
    </cfRule>
  </conditionalFormatting>
  <conditionalFormatting sqref="O36:R36 J36:K36">
    <cfRule type="cellIs" dxfId="441" priority="315" operator="greaterThan">
      <formula>0</formula>
    </cfRule>
  </conditionalFormatting>
  <conditionalFormatting sqref="L36">
    <cfRule type="cellIs" dxfId="440" priority="314" operator="greaterThan">
      <formula>0</formula>
    </cfRule>
  </conditionalFormatting>
  <conditionalFormatting sqref="M36">
    <cfRule type="cellIs" dxfId="439" priority="313" operator="greaterThan">
      <formula>0</formula>
    </cfRule>
  </conditionalFormatting>
  <conditionalFormatting sqref="N36">
    <cfRule type="cellIs" dxfId="438" priority="312" operator="greaterThan">
      <formula>0</formula>
    </cfRule>
  </conditionalFormatting>
  <conditionalFormatting sqref="AE36:AJ36 S36:V36">
    <cfRule type="cellIs" dxfId="437" priority="311" operator="greaterThan">
      <formula>0</formula>
    </cfRule>
  </conditionalFormatting>
  <conditionalFormatting sqref="CB36:CW36">
    <cfRule type="cellIs" dxfId="436" priority="310" operator="greaterThan">
      <formula>0</formula>
    </cfRule>
  </conditionalFormatting>
  <conditionalFormatting sqref="CY36:DV36">
    <cfRule type="cellIs" dxfId="435" priority="309" operator="greaterThan">
      <formula>0</formula>
    </cfRule>
  </conditionalFormatting>
  <conditionalFormatting sqref="AD36">
    <cfRule type="cellIs" dxfId="434" priority="306" operator="greaterThan">
      <formula>0</formula>
    </cfRule>
  </conditionalFormatting>
  <conditionalFormatting sqref="W36:Y36">
    <cfRule type="cellIs" dxfId="433" priority="308" operator="greaterThan">
      <formula>0</formula>
    </cfRule>
  </conditionalFormatting>
  <conditionalFormatting sqref="Z36:AC36">
    <cfRule type="cellIs" dxfId="432" priority="307" operator="greaterThan">
      <formula>0</formula>
    </cfRule>
  </conditionalFormatting>
  <conditionalFormatting sqref="AK36">
    <cfRule type="cellIs" dxfId="431" priority="305" operator="greaterThan">
      <formula>0</formula>
    </cfRule>
  </conditionalFormatting>
  <conditionalFormatting sqref="AL36:AQ36">
    <cfRule type="cellIs" dxfId="430" priority="304" operator="greaterThan">
      <formula>0</formula>
    </cfRule>
  </conditionalFormatting>
  <conditionalFormatting sqref="AR36">
    <cfRule type="cellIs" dxfId="429" priority="303" operator="greaterThan">
      <formula>0</formula>
    </cfRule>
  </conditionalFormatting>
  <conditionalFormatting sqref="AS36:AX36">
    <cfRule type="cellIs" dxfId="428" priority="302" operator="greaterThan">
      <formula>0</formula>
    </cfRule>
  </conditionalFormatting>
  <conditionalFormatting sqref="AY36">
    <cfRule type="cellIs" dxfId="427" priority="301" operator="greaterThan">
      <formula>0</formula>
    </cfRule>
  </conditionalFormatting>
  <conditionalFormatting sqref="AZ36:BE36">
    <cfRule type="cellIs" dxfId="426" priority="300" operator="greaterThan">
      <formula>0</formula>
    </cfRule>
  </conditionalFormatting>
  <conditionalFormatting sqref="BF36">
    <cfRule type="cellIs" dxfId="425" priority="299" operator="greaterThan">
      <formula>0</formula>
    </cfRule>
  </conditionalFormatting>
  <conditionalFormatting sqref="BG36:BL36">
    <cfRule type="cellIs" dxfId="424" priority="298" operator="greaterThan">
      <formula>0</formula>
    </cfRule>
  </conditionalFormatting>
  <conditionalFormatting sqref="BM36">
    <cfRule type="cellIs" dxfId="423" priority="297" operator="greaterThan">
      <formula>0</formula>
    </cfRule>
  </conditionalFormatting>
  <conditionalFormatting sqref="BN36:BS36">
    <cfRule type="cellIs" dxfId="422" priority="296" operator="greaterThan">
      <formula>0</formula>
    </cfRule>
  </conditionalFormatting>
  <conditionalFormatting sqref="BT36">
    <cfRule type="cellIs" dxfId="421" priority="295" operator="greaterThan">
      <formula>0</formula>
    </cfRule>
  </conditionalFormatting>
  <conditionalFormatting sqref="O37:R37 J37:K37">
    <cfRule type="cellIs" dxfId="420" priority="294" operator="greaterThan">
      <formula>0</formula>
    </cfRule>
  </conditionalFormatting>
  <conditionalFormatting sqref="L37">
    <cfRule type="cellIs" dxfId="419" priority="293" operator="greaterThan">
      <formula>0</formula>
    </cfRule>
  </conditionalFormatting>
  <conditionalFormatting sqref="M37">
    <cfRule type="cellIs" dxfId="418" priority="292" operator="greaterThan">
      <formula>0</formula>
    </cfRule>
  </conditionalFormatting>
  <conditionalFormatting sqref="N37">
    <cfRule type="cellIs" dxfId="417" priority="291" operator="greaterThan">
      <formula>0</formula>
    </cfRule>
  </conditionalFormatting>
  <conditionalFormatting sqref="AE37:AJ37 S37:V37">
    <cfRule type="cellIs" dxfId="416" priority="290" operator="greaterThan">
      <formula>0</formula>
    </cfRule>
  </conditionalFormatting>
  <conditionalFormatting sqref="CB37:CW37">
    <cfRule type="cellIs" dxfId="415" priority="289" operator="greaterThan">
      <formula>0</formula>
    </cfRule>
  </conditionalFormatting>
  <conditionalFormatting sqref="CY37:DV37">
    <cfRule type="cellIs" dxfId="414" priority="288" operator="greaterThan">
      <formula>0</formula>
    </cfRule>
  </conditionalFormatting>
  <conditionalFormatting sqref="AD37">
    <cfRule type="cellIs" dxfId="413" priority="285" operator="greaterThan">
      <formula>0</formula>
    </cfRule>
  </conditionalFormatting>
  <conditionalFormatting sqref="W37:Y37">
    <cfRule type="cellIs" dxfId="412" priority="287" operator="greaterThan">
      <formula>0</formula>
    </cfRule>
  </conditionalFormatting>
  <conditionalFormatting sqref="Z37:AC37">
    <cfRule type="cellIs" dxfId="411" priority="286" operator="greaterThan">
      <formula>0</formula>
    </cfRule>
  </conditionalFormatting>
  <conditionalFormatting sqref="AK37">
    <cfRule type="cellIs" dxfId="410" priority="284" operator="greaterThan">
      <formula>0</formula>
    </cfRule>
  </conditionalFormatting>
  <conditionalFormatting sqref="AL37:AQ37">
    <cfRule type="cellIs" dxfId="409" priority="283" operator="greaterThan">
      <formula>0</formula>
    </cfRule>
  </conditionalFormatting>
  <conditionalFormatting sqref="AR37">
    <cfRule type="cellIs" dxfId="408" priority="282" operator="greaterThan">
      <formula>0</formula>
    </cfRule>
  </conditionalFormatting>
  <conditionalFormatting sqref="AS37:AX37">
    <cfRule type="cellIs" dxfId="407" priority="281" operator="greaterThan">
      <formula>0</formula>
    </cfRule>
  </conditionalFormatting>
  <conditionalFormatting sqref="AY37">
    <cfRule type="cellIs" dxfId="406" priority="280" operator="greaterThan">
      <formula>0</formula>
    </cfRule>
  </conditionalFormatting>
  <conditionalFormatting sqref="AZ37:BE37">
    <cfRule type="cellIs" dxfId="405" priority="279" operator="greaterThan">
      <formula>0</formula>
    </cfRule>
  </conditionalFormatting>
  <conditionalFormatting sqref="BF37">
    <cfRule type="cellIs" dxfId="404" priority="278" operator="greaterThan">
      <formula>0</formula>
    </cfRule>
  </conditionalFormatting>
  <conditionalFormatting sqref="BG37:BL37">
    <cfRule type="cellIs" dxfId="403" priority="277" operator="greaterThan">
      <formula>0</formula>
    </cfRule>
  </conditionalFormatting>
  <conditionalFormatting sqref="BM37">
    <cfRule type="cellIs" dxfId="402" priority="276" operator="greaterThan">
      <formula>0</formula>
    </cfRule>
  </conditionalFormatting>
  <conditionalFormatting sqref="BN37:BS37">
    <cfRule type="cellIs" dxfId="401" priority="275" operator="greaterThan">
      <formula>0</formula>
    </cfRule>
  </conditionalFormatting>
  <conditionalFormatting sqref="BT37">
    <cfRule type="cellIs" dxfId="400" priority="274" operator="greaterThan">
      <formula>0</formula>
    </cfRule>
  </conditionalFormatting>
  <conditionalFormatting sqref="BN125:BS125">
    <cfRule type="cellIs" dxfId="399" priority="273" operator="greaterThan">
      <formula>0</formula>
    </cfRule>
  </conditionalFormatting>
  <conditionalFormatting sqref="BN125:BS125">
    <cfRule type="cellIs" dxfId="398" priority="272" operator="greaterThan">
      <formula>0</formula>
    </cfRule>
  </conditionalFormatting>
  <conditionalFormatting sqref="BG142:BK142">
    <cfRule type="cellIs" dxfId="397" priority="267" operator="greaterThan">
      <formula>0</formula>
    </cfRule>
  </conditionalFormatting>
  <conditionalFormatting sqref="BG142:BK142">
    <cfRule type="cellIs" dxfId="396" priority="266" operator="greaterThan">
      <formula>0</formula>
    </cfRule>
  </conditionalFormatting>
  <conditionalFormatting sqref="BN142:BR142">
    <cfRule type="cellIs" dxfId="395" priority="265" operator="greaterThan">
      <formula>0</formula>
    </cfRule>
  </conditionalFormatting>
  <conditionalFormatting sqref="BN142:BR142">
    <cfRule type="cellIs" dxfId="394" priority="264" operator="greaterThan">
      <formula>0</formula>
    </cfRule>
  </conditionalFormatting>
  <conditionalFormatting sqref="O86:R86 J86:K86">
    <cfRule type="cellIs" dxfId="393" priority="259" operator="greaterThan">
      <formula>0</formula>
    </cfRule>
  </conditionalFormatting>
  <conditionalFormatting sqref="L86">
    <cfRule type="cellIs" dxfId="392" priority="258" operator="greaterThan">
      <formula>0</formula>
    </cfRule>
  </conditionalFormatting>
  <conditionalFormatting sqref="M86">
    <cfRule type="cellIs" dxfId="391" priority="257" operator="greaterThan">
      <formula>0</formula>
    </cfRule>
  </conditionalFormatting>
  <conditionalFormatting sqref="N86">
    <cfRule type="cellIs" dxfId="390" priority="256" operator="greaterThan">
      <formula>0</formula>
    </cfRule>
  </conditionalFormatting>
  <conditionalFormatting sqref="AE86:AJ86 S86:V86">
    <cfRule type="cellIs" dxfId="389" priority="255" operator="greaterThan">
      <formula>0</formula>
    </cfRule>
  </conditionalFormatting>
  <conditionalFormatting sqref="CB86:CW86">
    <cfRule type="cellIs" dxfId="388" priority="254" operator="greaterThan">
      <formula>0</formula>
    </cfRule>
  </conditionalFormatting>
  <conditionalFormatting sqref="CY86:DV86">
    <cfRule type="cellIs" dxfId="387" priority="253" operator="greaterThan">
      <formula>0</formula>
    </cfRule>
  </conditionalFormatting>
  <conditionalFormatting sqref="W86:Y86">
    <cfRule type="cellIs" dxfId="386" priority="252" operator="greaterThan">
      <formula>0</formula>
    </cfRule>
  </conditionalFormatting>
  <conditionalFormatting sqref="Z86:AC86">
    <cfRule type="cellIs" dxfId="385" priority="251" operator="greaterThan">
      <formula>0</formula>
    </cfRule>
  </conditionalFormatting>
  <conditionalFormatting sqref="AD86">
    <cfRule type="cellIs" dxfId="384" priority="250" operator="greaterThan">
      <formula>0</formula>
    </cfRule>
  </conditionalFormatting>
  <conditionalFormatting sqref="AK86">
    <cfRule type="cellIs" dxfId="383" priority="249" operator="greaterThan">
      <formula>0</formula>
    </cfRule>
  </conditionalFormatting>
  <conditionalFormatting sqref="AL86:AQ86">
    <cfRule type="cellIs" dxfId="382" priority="248" operator="greaterThan">
      <formula>0</formula>
    </cfRule>
  </conditionalFormatting>
  <conditionalFormatting sqref="AR86">
    <cfRule type="cellIs" dxfId="381" priority="247" operator="greaterThan">
      <formula>0</formula>
    </cfRule>
  </conditionalFormatting>
  <conditionalFormatting sqref="AS86:AX86">
    <cfRule type="cellIs" dxfId="380" priority="246" operator="greaterThan">
      <formula>0</formula>
    </cfRule>
  </conditionalFormatting>
  <conditionalFormatting sqref="AY86">
    <cfRule type="cellIs" dxfId="379" priority="245" operator="greaterThan">
      <formula>0</formula>
    </cfRule>
  </conditionalFormatting>
  <conditionalFormatting sqref="AZ86:BE86">
    <cfRule type="cellIs" dxfId="378" priority="244" operator="greaterThan">
      <formula>0</formula>
    </cfRule>
  </conditionalFormatting>
  <conditionalFormatting sqref="BF86">
    <cfRule type="cellIs" dxfId="377" priority="243" operator="greaterThan">
      <formula>0</formula>
    </cfRule>
  </conditionalFormatting>
  <conditionalFormatting sqref="BG86:BL86">
    <cfRule type="cellIs" dxfId="376" priority="242" operator="greaterThan">
      <formula>0</formula>
    </cfRule>
  </conditionalFormatting>
  <conditionalFormatting sqref="BM86">
    <cfRule type="cellIs" dxfId="375" priority="241" operator="greaterThan">
      <formula>0</formula>
    </cfRule>
  </conditionalFormatting>
  <conditionalFormatting sqref="BN86:BS86">
    <cfRule type="cellIs" dxfId="374" priority="240" operator="greaterThan">
      <formula>0</formula>
    </cfRule>
  </conditionalFormatting>
  <conditionalFormatting sqref="BT86">
    <cfRule type="cellIs" dxfId="373" priority="239" operator="greaterThan">
      <formula>0</formula>
    </cfRule>
  </conditionalFormatting>
  <conditionalFormatting sqref="O88:R88 J88:K88">
    <cfRule type="cellIs" dxfId="372" priority="238" operator="greaterThan">
      <formula>0</formula>
    </cfRule>
  </conditionalFormatting>
  <conditionalFormatting sqref="L88">
    <cfRule type="cellIs" dxfId="371" priority="237" operator="greaterThan">
      <formula>0</formula>
    </cfRule>
  </conditionalFormatting>
  <conditionalFormatting sqref="M88">
    <cfRule type="cellIs" dxfId="370" priority="236" operator="greaterThan">
      <formula>0</formula>
    </cfRule>
  </conditionalFormatting>
  <conditionalFormatting sqref="N88">
    <cfRule type="cellIs" dxfId="369" priority="235" operator="greaterThan">
      <formula>0</formula>
    </cfRule>
  </conditionalFormatting>
  <conditionalFormatting sqref="AE88:AJ88 S88:V88">
    <cfRule type="cellIs" dxfId="368" priority="234" operator="greaterThan">
      <formula>0</formula>
    </cfRule>
  </conditionalFormatting>
  <conditionalFormatting sqref="CB88:CW88">
    <cfRule type="cellIs" dxfId="367" priority="233" operator="greaterThan">
      <formula>0</formula>
    </cfRule>
  </conditionalFormatting>
  <conditionalFormatting sqref="CY88:DV88">
    <cfRule type="cellIs" dxfId="366" priority="232" operator="greaterThan">
      <formula>0</formula>
    </cfRule>
  </conditionalFormatting>
  <conditionalFormatting sqref="W88:Y88">
    <cfRule type="cellIs" dxfId="365" priority="231" operator="greaterThan">
      <formula>0</formula>
    </cfRule>
  </conditionalFormatting>
  <conditionalFormatting sqref="Z88:AC88">
    <cfRule type="cellIs" dxfId="364" priority="230" operator="greaterThan">
      <formula>0</formula>
    </cfRule>
  </conditionalFormatting>
  <conditionalFormatting sqref="AD88">
    <cfRule type="cellIs" dxfId="363" priority="229" operator="greaterThan">
      <formula>0</formula>
    </cfRule>
  </conditionalFormatting>
  <conditionalFormatting sqref="AK88">
    <cfRule type="cellIs" dxfId="362" priority="228" operator="greaterThan">
      <formula>0</formula>
    </cfRule>
  </conditionalFormatting>
  <conditionalFormatting sqref="AL88:AQ88">
    <cfRule type="cellIs" dxfId="361" priority="227" operator="greaterThan">
      <formula>0</formula>
    </cfRule>
  </conditionalFormatting>
  <conditionalFormatting sqref="AR88">
    <cfRule type="cellIs" dxfId="360" priority="226" operator="greaterThan">
      <formula>0</formula>
    </cfRule>
  </conditionalFormatting>
  <conditionalFormatting sqref="AS88:AX88">
    <cfRule type="cellIs" dxfId="359" priority="225" operator="greaterThan">
      <formula>0</formula>
    </cfRule>
  </conditionalFormatting>
  <conditionalFormatting sqref="AY88">
    <cfRule type="cellIs" dxfId="358" priority="224" operator="greaterThan">
      <formula>0</formula>
    </cfRule>
  </conditionalFormatting>
  <conditionalFormatting sqref="AZ88:BE88">
    <cfRule type="cellIs" dxfId="357" priority="223" operator="greaterThan">
      <formula>0</formula>
    </cfRule>
  </conditionalFormatting>
  <conditionalFormatting sqref="BF88">
    <cfRule type="cellIs" dxfId="356" priority="222" operator="greaterThan">
      <formula>0</formula>
    </cfRule>
  </conditionalFormatting>
  <conditionalFormatting sqref="BG88:BL88">
    <cfRule type="cellIs" dxfId="355" priority="221" operator="greaterThan">
      <formula>0</formula>
    </cfRule>
  </conditionalFormatting>
  <conditionalFormatting sqref="BM88">
    <cfRule type="cellIs" dxfId="354" priority="220" operator="greaterThan">
      <formula>0</formula>
    </cfRule>
  </conditionalFormatting>
  <conditionalFormatting sqref="BN88:BS88">
    <cfRule type="cellIs" dxfId="353" priority="219" operator="greaterThan">
      <formula>0</formula>
    </cfRule>
  </conditionalFormatting>
  <conditionalFormatting sqref="BT88">
    <cfRule type="cellIs" dxfId="352" priority="218" operator="greaterThan">
      <formula>0</formula>
    </cfRule>
  </conditionalFormatting>
  <conditionalFormatting sqref="BN89:BR89">
    <cfRule type="cellIs" dxfId="351" priority="215" operator="greaterThan">
      <formula>0</formula>
    </cfRule>
  </conditionalFormatting>
  <conditionalFormatting sqref="BN89:BR89">
    <cfRule type="cellIs" dxfId="350" priority="214" operator="greaterThan">
      <formula>0</formula>
    </cfRule>
  </conditionalFormatting>
  <conditionalFormatting sqref="CC13">
    <cfRule type="cellIs" dxfId="349" priority="213" operator="greaterThan">
      <formula>0</formula>
    </cfRule>
  </conditionalFormatting>
  <conditionalFormatting sqref="BU10:BZ12">
    <cfRule type="cellIs" dxfId="263" priority="132" operator="greaterThan">
      <formula>0</formula>
    </cfRule>
  </conditionalFormatting>
  <conditionalFormatting sqref="BU39:BZ39">
    <cfRule type="cellIs" dxfId="261" priority="131" operator="greaterThan">
      <formula>0</formula>
    </cfRule>
  </conditionalFormatting>
  <conditionalFormatting sqref="BU39:BZ39">
    <cfRule type="cellIs" dxfId="259" priority="130" operator="greaterThan">
      <formula>0</formula>
    </cfRule>
  </conditionalFormatting>
  <conditionalFormatting sqref="BU68:BZ68">
    <cfRule type="cellIs" dxfId="257" priority="129" operator="greaterThan">
      <formula>0</formula>
    </cfRule>
  </conditionalFormatting>
  <conditionalFormatting sqref="BU68:BZ68">
    <cfRule type="cellIs" dxfId="255" priority="128" operator="greaterThan">
      <formula>0</formula>
    </cfRule>
  </conditionalFormatting>
  <conditionalFormatting sqref="BU41:BZ41">
    <cfRule type="cellIs" dxfId="253" priority="115" operator="greaterThan">
      <formula>0</formula>
    </cfRule>
  </conditionalFormatting>
  <conditionalFormatting sqref="BZ89">
    <cfRule type="cellIs" dxfId="251" priority="127" operator="greaterThan">
      <formula>0</formula>
    </cfRule>
  </conditionalFormatting>
  <conditionalFormatting sqref="BZ89">
    <cfRule type="cellIs" dxfId="249" priority="126" operator="greaterThan">
      <formula>0</formula>
    </cfRule>
  </conditionalFormatting>
  <conditionalFormatting sqref="BU105:BZ105">
    <cfRule type="cellIs" dxfId="247" priority="125" operator="greaterThan">
      <formula>0</formula>
    </cfRule>
  </conditionalFormatting>
  <conditionalFormatting sqref="BU105:BZ105">
    <cfRule type="cellIs" dxfId="245" priority="124" operator="greaterThan">
      <formula>0</formula>
    </cfRule>
  </conditionalFormatting>
  <conditionalFormatting sqref="BZ142">
    <cfRule type="cellIs" dxfId="243" priority="123" operator="greaterThan">
      <formula>0</formula>
    </cfRule>
  </conditionalFormatting>
  <conditionalFormatting sqref="BZ142">
    <cfRule type="cellIs" dxfId="241" priority="122" operator="greaterThan">
      <formula>0</formula>
    </cfRule>
  </conditionalFormatting>
  <conditionalFormatting sqref="BU45:BZ48 BU56:BZ65 BU67:BZ67">
    <cfRule type="cellIs" dxfId="239" priority="121" operator="greaterThan">
      <formula>0</formula>
    </cfRule>
  </conditionalFormatting>
  <conditionalFormatting sqref="BU70:BZ76 BU85:BZ85">
    <cfRule type="cellIs" dxfId="237" priority="120" operator="greaterThan">
      <formula>0</formula>
    </cfRule>
  </conditionalFormatting>
  <conditionalFormatting sqref="BU91:BZ97 BU104:BZ104">
    <cfRule type="cellIs" dxfId="235" priority="119" operator="greaterThan">
      <formula>0</formula>
    </cfRule>
  </conditionalFormatting>
  <conditionalFormatting sqref="BU107:BZ113 BU118:BZ123">
    <cfRule type="cellIs" dxfId="233" priority="118" operator="greaterThan">
      <formula>0</formula>
    </cfRule>
  </conditionalFormatting>
  <conditionalFormatting sqref="BU127:BZ134">
    <cfRule type="cellIs" dxfId="231" priority="117" operator="greaterThan">
      <formula>0</formula>
    </cfRule>
  </conditionalFormatting>
  <conditionalFormatting sqref="BU171:BZ177 BU181:BZ181">
    <cfRule type="cellIs" dxfId="229" priority="104" operator="greaterThan">
      <formula>0</formula>
    </cfRule>
  </conditionalFormatting>
  <conditionalFormatting sqref="BU44:BZ44">
    <cfRule type="cellIs" dxfId="227" priority="116" operator="greaterThan">
      <formula>0</formula>
    </cfRule>
  </conditionalFormatting>
  <conditionalFormatting sqref="BU43:BZ43">
    <cfRule type="cellIs" dxfId="225" priority="113" operator="greaterThan">
      <formula>0</formula>
    </cfRule>
  </conditionalFormatting>
  <conditionalFormatting sqref="BU42:BZ42">
    <cfRule type="cellIs" dxfId="223" priority="114" operator="greaterThan">
      <formula>0</formula>
    </cfRule>
  </conditionalFormatting>
  <conditionalFormatting sqref="BU157:BZ157">
    <cfRule type="cellIs" dxfId="221" priority="112" operator="greaterThan">
      <formula>0</formula>
    </cfRule>
  </conditionalFormatting>
  <conditionalFormatting sqref="BU157:BZ157">
    <cfRule type="cellIs" dxfId="219" priority="111" operator="greaterThan">
      <formula>0</formula>
    </cfRule>
  </conditionalFormatting>
  <conditionalFormatting sqref="BU144:BZ150 BU156:BZ156">
    <cfRule type="cellIs" dxfId="217" priority="110" operator="greaterThan">
      <formula>0</formula>
    </cfRule>
  </conditionalFormatting>
  <conditionalFormatting sqref="BU169:BZ169">
    <cfRule type="cellIs" dxfId="215" priority="109" operator="greaterThan">
      <formula>0</formula>
    </cfRule>
  </conditionalFormatting>
  <conditionalFormatting sqref="BU169:BZ169">
    <cfRule type="cellIs" dxfId="213" priority="108" operator="greaterThan">
      <formula>0</formula>
    </cfRule>
  </conditionalFormatting>
  <conditionalFormatting sqref="BU159:BZ165 BU168:BZ168">
    <cfRule type="cellIs" dxfId="211" priority="107" operator="greaterThan">
      <formula>0</formula>
    </cfRule>
  </conditionalFormatting>
  <conditionalFormatting sqref="BU182:BZ182">
    <cfRule type="cellIs" dxfId="209" priority="106" operator="greaterThan">
      <formula>0</formula>
    </cfRule>
  </conditionalFormatting>
  <conditionalFormatting sqref="BU182:BZ182">
    <cfRule type="cellIs" dxfId="207" priority="105" operator="greaterThan">
      <formula>0</formula>
    </cfRule>
  </conditionalFormatting>
  <conditionalFormatting sqref="BU184:BZ191">
    <cfRule type="cellIs" dxfId="205" priority="101" operator="greaterThan">
      <formula>0</formula>
    </cfRule>
  </conditionalFormatting>
  <conditionalFormatting sqref="BU192:BZ192">
    <cfRule type="cellIs" dxfId="203" priority="103" operator="greaterThan">
      <formula>0</formula>
    </cfRule>
  </conditionalFormatting>
  <conditionalFormatting sqref="BU192:BZ192">
    <cfRule type="cellIs" dxfId="201" priority="102" operator="greaterThan">
      <formula>0</formula>
    </cfRule>
  </conditionalFormatting>
  <conditionalFormatting sqref="BU194:BZ201">
    <cfRule type="cellIs" dxfId="199" priority="98" operator="greaterThan">
      <formula>0</formula>
    </cfRule>
  </conditionalFormatting>
  <conditionalFormatting sqref="BU202:BZ202">
    <cfRule type="cellIs" dxfId="197" priority="100" operator="greaterThan">
      <formula>0</formula>
    </cfRule>
  </conditionalFormatting>
  <conditionalFormatting sqref="BU202:BZ202">
    <cfRule type="cellIs" dxfId="195" priority="99" operator="greaterThan">
      <formula>0</formula>
    </cfRule>
  </conditionalFormatting>
  <conditionalFormatting sqref="BU212:BZ212">
    <cfRule type="cellIs" dxfId="193" priority="97" operator="greaterThan">
      <formula>0</formula>
    </cfRule>
  </conditionalFormatting>
  <conditionalFormatting sqref="BU212:BZ212">
    <cfRule type="cellIs" dxfId="191" priority="96" operator="greaterThan">
      <formula>0</formula>
    </cfRule>
  </conditionalFormatting>
  <conditionalFormatting sqref="BU204:BZ211">
    <cfRule type="cellIs" dxfId="189" priority="95" operator="greaterThan">
      <formula>0</formula>
    </cfRule>
  </conditionalFormatting>
  <conditionalFormatting sqref="BU8:BZ8 BU20:BZ21">
    <cfRule type="cellIs" dxfId="187" priority="94" operator="greaterThan">
      <formula>0</formula>
    </cfRule>
  </conditionalFormatting>
  <conditionalFormatting sqref="BU9:BZ9">
    <cfRule type="cellIs" dxfId="185" priority="93" operator="greaterThan">
      <formula>0</formula>
    </cfRule>
  </conditionalFormatting>
  <conditionalFormatting sqref="BU13:BZ16 BU18:BZ19">
    <cfRule type="cellIs" dxfId="183" priority="92" operator="greaterThan">
      <formula>0</formula>
    </cfRule>
  </conditionalFormatting>
  <conditionalFormatting sqref="BU49:BZ52 BU54:BZ55">
    <cfRule type="cellIs" dxfId="181" priority="91" operator="greaterThan">
      <formula>0</formula>
    </cfRule>
  </conditionalFormatting>
  <conditionalFormatting sqref="BU77:BZ80 BU82:BZ83">
    <cfRule type="cellIs" dxfId="179" priority="90" operator="greaterThan">
      <formula>0</formula>
    </cfRule>
  </conditionalFormatting>
  <conditionalFormatting sqref="BU98:BZ103">
    <cfRule type="cellIs" dxfId="177" priority="89" operator="greaterThan">
      <formula>0</formula>
    </cfRule>
  </conditionalFormatting>
  <conditionalFormatting sqref="BU114:BZ117">
    <cfRule type="cellIs" dxfId="175" priority="88" operator="greaterThan">
      <formula>0</formula>
    </cfRule>
  </conditionalFormatting>
  <conditionalFormatting sqref="BU151:BZ155">
    <cfRule type="cellIs" dxfId="173" priority="87" operator="greaterThan">
      <formula>0</formula>
    </cfRule>
  </conditionalFormatting>
  <conditionalFormatting sqref="BU166:BZ167">
    <cfRule type="cellIs" dxfId="171" priority="86" operator="greaterThan">
      <formula>0</formula>
    </cfRule>
  </conditionalFormatting>
  <conditionalFormatting sqref="BU178:BZ180">
    <cfRule type="cellIs" dxfId="169" priority="85" operator="greaterThan">
      <formula>0</formula>
    </cfRule>
  </conditionalFormatting>
  <conditionalFormatting sqref="BU17:BZ17">
    <cfRule type="cellIs" dxfId="167" priority="84" operator="greaterThan">
      <formula>0</formula>
    </cfRule>
  </conditionalFormatting>
  <conditionalFormatting sqref="BU53:BZ53">
    <cfRule type="cellIs" dxfId="165" priority="83" operator="greaterThan">
      <formula>0</formula>
    </cfRule>
  </conditionalFormatting>
  <conditionalFormatting sqref="BU81:BZ81">
    <cfRule type="cellIs" dxfId="163" priority="82" operator="greaterThan">
      <formula>0</formula>
    </cfRule>
  </conditionalFormatting>
  <conditionalFormatting sqref="BU135:BZ137 BU141:BZ141">
    <cfRule type="cellIs" dxfId="161" priority="81" operator="greaterThan">
      <formula>0</formula>
    </cfRule>
  </conditionalFormatting>
  <conditionalFormatting sqref="BU38:BZ38">
    <cfRule type="cellIs" dxfId="159" priority="80" operator="greaterThan">
      <formula>0</formula>
    </cfRule>
  </conditionalFormatting>
  <conditionalFormatting sqref="BU22:BZ22">
    <cfRule type="cellIs" dxfId="157" priority="79" operator="greaterThan">
      <formula>0</formula>
    </cfRule>
  </conditionalFormatting>
  <conditionalFormatting sqref="BU23:BZ23">
    <cfRule type="cellIs" dxfId="155" priority="78" operator="greaterThan">
      <formula>0</formula>
    </cfRule>
  </conditionalFormatting>
  <conditionalFormatting sqref="BU24:BZ24">
    <cfRule type="cellIs" dxfId="153" priority="77" operator="greaterThan">
      <formula>0</formula>
    </cfRule>
  </conditionalFormatting>
  <conditionalFormatting sqref="BU25:BZ25">
    <cfRule type="cellIs" dxfId="151" priority="76" operator="greaterThan">
      <formula>0</formula>
    </cfRule>
  </conditionalFormatting>
  <conditionalFormatting sqref="BU26:BZ26">
    <cfRule type="cellIs" dxfId="149" priority="75" operator="greaterThan">
      <formula>0</formula>
    </cfRule>
  </conditionalFormatting>
  <conditionalFormatting sqref="BU27:BZ27">
    <cfRule type="cellIs" dxfId="147" priority="74" operator="greaterThan">
      <formula>0</formula>
    </cfRule>
  </conditionalFormatting>
  <conditionalFormatting sqref="BU66:BZ66">
    <cfRule type="cellIs" dxfId="145" priority="73" operator="greaterThan">
      <formula>0</formula>
    </cfRule>
  </conditionalFormatting>
  <conditionalFormatting sqref="BU28:BZ28">
    <cfRule type="cellIs" dxfId="143" priority="72" operator="greaterThan">
      <formula>0</formula>
    </cfRule>
  </conditionalFormatting>
  <conditionalFormatting sqref="BU138:BZ139">
    <cfRule type="cellIs" dxfId="141" priority="71" operator="greaterThan">
      <formula>0</formula>
    </cfRule>
  </conditionalFormatting>
  <conditionalFormatting sqref="BU29:BZ29">
    <cfRule type="cellIs" dxfId="139" priority="70" operator="greaterThan">
      <formula>0</formula>
    </cfRule>
  </conditionalFormatting>
  <conditionalFormatting sqref="BU140:BZ140">
    <cfRule type="cellIs" dxfId="137" priority="69" operator="greaterThan">
      <formula>0</formula>
    </cfRule>
  </conditionalFormatting>
  <conditionalFormatting sqref="BU30:BZ30">
    <cfRule type="cellIs" dxfId="135" priority="68" operator="greaterThan">
      <formula>0</formula>
    </cfRule>
  </conditionalFormatting>
  <conditionalFormatting sqref="BU31:BZ31">
    <cfRule type="cellIs" dxfId="133" priority="67" operator="greaterThan">
      <formula>0</formula>
    </cfRule>
  </conditionalFormatting>
  <conditionalFormatting sqref="BU32:BZ32">
    <cfRule type="cellIs" dxfId="131" priority="66" operator="greaterThan">
      <formula>0</formula>
    </cfRule>
  </conditionalFormatting>
  <conditionalFormatting sqref="BU33:BZ33">
    <cfRule type="cellIs" dxfId="129" priority="65" operator="greaterThan">
      <formula>0</formula>
    </cfRule>
  </conditionalFormatting>
  <conditionalFormatting sqref="BU34:BZ34">
    <cfRule type="cellIs" dxfId="127" priority="64" operator="greaterThan">
      <formula>0</formula>
    </cfRule>
  </conditionalFormatting>
  <conditionalFormatting sqref="BU84:BZ84">
    <cfRule type="cellIs" dxfId="125" priority="63" operator="greaterThan">
      <formula>0</formula>
    </cfRule>
  </conditionalFormatting>
  <conditionalFormatting sqref="BU35:BZ35">
    <cfRule type="cellIs" dxfId="123" priority="62" operator="greaterThan">
      <formula>0</formula>
    </cfRule>
  </conditionalFormatting>
  <conditionalFormatting sqref="BU124:BZ124">
    <cfRule type="cellIs" dxfId="121" priority="61" operator="greaterThan">
      <formula>0</formula>
    </cfRule>
  </conditionalFormatting>
  <conditionalFormatting sqref="BU87:BZ87">
    <cfRule type="cellIs" dxfId="119" priority="60" operator="greaterThan">
      <formula>0</formula>
    </cfRule>
  </conditionalFormatting>
  <conditionalFormatting sqref="BU36:BZ36">
    <cfRule type="cellIs" dxfId="117" priority="59" operator="greaterThan">
      <formula>0</formula>
    </cfRule>
  </conditionalFormatting>
  <conditionalFormatting sqref="BU37:BZ37">
    <cfRule type="cellIs" dxfId="115" priority="58" operator="greaterThan">
      <formula>0</formula>
    </cfRule>
  </conditionalFormatting>
  <conditionalFormatting sqref="BU125:BZ125">
    <cfRule type="cellIs" dxfId="113" priority="57" operator="greaterThan">
      <formula>0</formula>
    </cfRule>
  </conditionalFormatting>
  <conditionalFormatting sqref="BU125:BZ125">
    <cfRule type="cellIs" dxfId="111" priority="56" operator="greaterThan">
      <formula>0</formula>
    </cfRule>
  </conditionalFormatting>
  <conditionalFormatting sqref="BU142:BY142">
    <cfRule type="cellIs" dxfId="109" priority="55" operator="greaterThan">
      <formula>0</formula>
    </cfRule>
  </conditionalFormatting>
  <conditionalFormatting sqref="BU142:BY142">
    <cfRule type="cellIs" dxfId="107" priority="54" operator="greaterThan">
      <formula>0</formula>
    </cfRule>
  </conditionalFormatting>
  <conditionalFormatting sqref="BU86:BZ86">
    <cfRule type="cellIs" dxfId="105" priority="53" operator="greaterThan">
      <formula>0</formula>
    </cfRule>
  </conditionalFormatting>
  <conditionalFormatting sqref="BU88:BZ88">
    <cfRule type="cellIs" dxfId="103" priority="52" operator="greaterThan">
      <formula>0</formula>
    </cfRule>
  </conditionalFormatting>
  <conditionalFormatting sqref="BU89:BY89">
    <cfRule type="cellIs" dxfId="101" priority="51" operator="greaterThan">
      <formula>0</formula>
    </cfRule>
  </conditionalFormatting>
  <conditionalFormatting sqref="BU89:BY89">
    <cfRule type="cellIs" dxfId="99" priority="50" operator="greaterThan">
      <formula>0</formula>
    </cfRule>
  </conditionalFormatting>
  <conditionalFormatting sqref="CA8:CA12">
    <cfRule type="cellIs" dxfId="97" priority="49" operator="greaterThan">
      <formula>0</formula>
    </cfRule>
  </conditionalFormatting>
  <conditionalFormatting sqref="CA184:CA191">
    <cfRule type="cellIs" dxfId="95" priority="41" operator="greaterThan">
      <formula>0</formula>
    </cfRule>
  </conditionalFormatting>
  <conditionalFormatting sqref="CA20:CA21">
    <cfRule type="cellIs" dxfId="93" priority="38" operator="greaterThan">
      <formula>0</formula>
    </cfRule>
  </conditionalFormatting>
  <conditionalFormatting sqref="CA44:CA48 CA70:CA76 CA91:CA97 CA107:CA113 CA127:CA134 CA56:CA65 CA85 CA104 CA118:CA123 CA67">
    <cfRule type="cellIs" dxfId="91" priority="48" operator="greaterThan">
      <formula>0</formula>
    </cfRule>
  </conditionalFormatting>
  <conditionalFormatting sqref="CA41">
    <cfRule type="cellIs" dxfId="89" priority="47" operator="greaterThan">
      <formula>0</formula>
    </cfRule>
  </conditionalFormatting>
  <conditionalFormatting sqref="CA42">
    <cfRule type="cellIs" dxfId="87" priority="46" operator="greaterThan">
      <formula>0</formula>
    </cfRule>
  </conditionalFormatting>
  <conditionalFormatting sqref="CA43">
    <cfRule type="cellIs" dxfId="85" priority="45" operator="greaterThan">
      <formula>0</formula>
    </cfRule>
  </conditionalFormatting>
  <conditionalFormatting sqref="CA144:CA150 CA156">
    <cfRule type="cellIs" dxfId="83" priority="44" operator="greaterThan">
      <formula>0</formula>
    </cfRule>
  </conditionalFormatting>
  <conditionalFormatting sqref="CA159:CA165 CA168">
    <cfRule type="cellIs" dxfId="81" priority="43" operator="greaterThan">
      <formula>0</formula>
    </cfRule>
  </conditionalFormatting>
  <conditionalFormatting sqref="CA171:CA177 CA181">
    <cfRule type="cellIs" dxfId="79" priority="42" operator="greaterThan">
      <formula>0</formula>
    </cfRule>
  </conditionalFormatting>
  <conditionalFormatting sqref="CA194:CA201">
    <cfRule type="cellIs" dxfId="77" priority="40" operator="greaterThan">
      <formula>0</formula>
    </cfRule>
  </conditionalFormatting>
  <conditionalFormatting sqref="CA204:CA211">
    <cfRule type="cellIs" dxfId="75" priority="39" operator="greaterThan">
      <formula>0</formula>
    </cfRule>
  </conditionalFormatting>
  <conditionalFormatting sqref="CA13:CA16 CA18:CA19">
    <cfRule type="cellIs" dxfId="73" priority="37" operator="greaterThan">
      <formula>0</formula>
    </cfRule>
  </conditionalFormatting>
  <conditionalFormatting sqref="CA49:CA52 CA54:CA55">
    <cfRule type="cellIs" dxfId="71" priority="36" operator="greaterThan">
      <formula>0</formula>
    </cfRule>
  </conditionalFormatting>
  <conditionalFormatting sqref="CA77:CA80 CA82:CA83">
    <cfRule type="cellIs" dxfId="69" priority="35" operator="greaterThan">
      <formula>0</formula>
    </cfRule>
  </conditionalFormatting>
  <conditionalFormatting sqref="CA98:CA103">
    <cfRule type="cellIs" dxfId="67" priority="34" operator="greaterThan">
      <formula>0</formula>
    </cfRule>
  </conditionalFormatting>
  <conditionalFormatting sqref="CA114:CA117">
    <cfRule type="cellIs" dxfId="65" priority="33" operator="greaterThan">
      <formula>0</formula>
    </cfRule>
  </conditionalFormatting>
  <conditionalFormatting sqref="CA151:CA155">
    <cfRule type="cellIs" dxfId="63" priority="32" operator="greaterThan">
      <formula>0</formula>
    </cfRule>
  </conditionalFormatting>
  <conditionalFormatting sqref="CA166:CA167">
    <cfRule type="cellIs" dxfId="61" priority="31" operator="greaterThan">
      <formula>0</formula>
    </cfRule>
  </conditionalFormatting>
  <conditionalFormatting sqref="CA178:CA180">
    <cfRule type="cellIs" dxfId="59" priority="30" operator="greaterThan">
      <formula>0</formula>
    </cfRule>
  </conditionalFormatting>
  <conditionalFormatting sqref="CA17">
    <cfRule type="cellIs" dxfId="57" priority="29" operator="greaterThan">
      <formula>0</formula>
    </cfRule>
  </conditionalFormatting>
  <conditionalFormatting sqref="CA53">
    <cfRule type="cellIs" dxfId="55" priority="28" operator="greaterThan">
      <formula>0</formula>
    </cfRule>
  </conditionalFormatting>
  <conditionalFormatting sqref="CA81">
    <cfRule type="cellIs" dxfId="53" priority="27" operator="greaterThan">
      <formula>0</formula>
    </cfRule>
  </conditionalFormatting>
  <conditionalFormatting sqref="CA135:CA137 CA141">
    <cfRule type="cellIs" dxfId="51" priority="26" operator="greaterThan">
      <formula>0</formula>
    </cfRule>
  </conditionalFormatting>
  <conditionalFormatting sqref="CA38">
    <cfRule type="cellIs" dxfId="49" priority="25" operator="greaterThan">
      <formula>0</formula>
    </cfRule>
  </conditionalFormatting>
  <conditionalFormatting sqref="CA22">
    <cfRule type="cellIs" dxfId="47" priority="24" operator="greaterThan">
      <formula>0</formula>
    </cfRule>
  </conditionalFormatting>
  <conditionalFormatting sqref="CA23">
    <cfRule type="cellIs" dxfId="45" priority="23" operator="greaterThan">
      <formula>0</formula>
    </cfRule>
  </conditionalFormatting>
  <conditionalFormatting sqref="CA24">
    <cfRule type="cellIs" dxfId="43" priority="22" operator="greaterThan">
      <formula>0</formula>
    </cfRule>
  </conditionalFormatting>
  <conditionalFormatting sqref="CA25">
    <cfRule type="cellIs" dxfId="41" priority="21" operator="greaterThan">
      <formula>0</formula>
    </cfRule>
  </conditionalFormatting>
  <conditionalFormatting sqref="CA26">
    <cfRule type="cellIs" dxfId="39" priority="20" operator="greaterThan">
      <formula>0</formula>
    </cfRule>
  </conditionalFormatting>
  <conditionalFormatting sqref="CA27">
    <cfRule type="cellIs" dxfId="37" priority="19" operator="greaterThan">
      <formula>0</formula>
    </cfRule>
  </conditionalFormatting>
  <conditionalFormatting sqref="CA66">
    <cfRule type="cellIs" dxfId="35" priority="18" operator="greaterThan">
      <formula>0</formula>
    </cfRule>
  </conditionalFormatting>
  <conditionalFormatting sqref="CA28">
    <cfRule type="cellIs" dxfId="33" priority="17" operator="greaterThan">
      <formula>0</formula>
    </cfRule>
  </conditionalFormatting>
  <conditionalFormatting sqref="CA138:CA139">
    <cfRule type="cellIs" dxfId="31" priority="16" operator="greaterThan">
      <formula>0</formula>
    </cfRule>
  </conditionalFormatting>
  <conditionalFormatting sqref="CA29">
    <cfRule type="cellIs" dxfId="29" priority="15" operator="greaterThan">
      <formula>0</formula>
    </cfRule>
  </conditionalFormatting>
  <conditionalFormatting sqref="CA140">
    <cfRule type="cellIs" dxfId="27" priority="14" operator="greaterThan">
      <formula>0</formula>
    </cfRule>
  </conditionalFormatting>
  <conditionalFormatting sqref="CA30">
    <cfRule type="cellIs" dxfId="25" priority="13" operator="greaterThan">
      <formula>0</formula>
    </cfRule>
  </conditionalFormatting>
  <conditionalFormatting sqref="CA31">
    <cfRule type="cellIs" dxfId="23" priority="12" operator="greaterThan">
      <formula>0</formula>
    </cfRule>
  </conditionalFormatting>
  <conditionalFormatting sqref="CA32">
    <cfRule type="cellIs" dxfId="21" priority="11" operator="greaterThan">
      <formula>0</formula>
    </cfRule>
  </conditionalFormatting>
  <conditionalFormatting sqref="CA33">
    <cfRule type="cellIs" dxfId="19" priority="10" operator="greaterThan">
      <formula>0</formula>
    </cfRule>
  </conditionalFormatting>
  <conditionalFormatting sqref="CA34">
    <cfRule type="cellIs" dxfId="17" priority="9" operator="greaterThan">
      <formula>0</formula>
    </cfRule>
  </conditionalFormatting>
  <conditionalFormatting sqref="CA84">
    <cfRule type="cellIs" dxfId="15" priority="8" operator="greaterThan">
      <formula>0</formula>
    </cfRule>
  </conditionalFormatting>
  <conditionalFormatting sqref="CA35">
    <cfRule type="cellIs" dxfId="13" priority="7" operator="greaterThan">
      <formula>0</formula>
    </cfRule>
  </conditionalFormatting>
  <conditionalFormatting sqref="CA124">
    <cfRule type="cellIs" dxfId="11" priority="6" operator="greaterThan">
      <formula>0</formula>
    </cfRule>
  </conditionalFormatting>
  <conditionalFormatting sqref="CA87">
    <cfRule type="cellIs" dxfId="9" priority="5" operator="greaterThan">
      <formula>0</formula>
    </cfRule>
  </conditionalFormatting>
  <conditionalFormatting sqref="CA36">
    <cfRule type="cellIs" dxfId="7" priority="4" operator="greaterThan">
      <formula>0</formula>
    </cfRule>
  </conditionalFormatting>
  <conditionalFormatting sqref="CA37">
    <cfRule type="cellIs" dxfId="5" priority="3" operator="greaterThan">
      <formula>0</formula>
    </cfRule>
  </conditionalFormatting>
  <conditionalFormatting sqref="CA86">
    <cfRule type="cellIs" dxfId="3" priority="2" operator="greaterThan">
      <formula>0</formula>
    </cfRule>
  </conditionalFormatting>
  <conditionalFormatting sqref="CA88">
    <cfRule type="cellIs" dxfId="1" priority="1" operator="greaterThan">
      <formula>0</formula>
    </cfRule>
  </conditionalFormatting>
  <dataValidations count="1">
    <dataValidation type="list" showInputMessage="1" showErrorMessage="1" sqref="E8:E212">
      <formula1>$F$571:$F$572</formula1>
    </dataValidation>
  </dataValidations>
  <pageMargins left="0.70866141732283472" right="0.70866141732283472" top="0.74803149606299213" bottom="0.74803149606299213" header="0.31496062992125984" footer="0.31496062992125984"/>
  <pageSetup paperSize="8" fitToHeight="5" orientation="portrait" verticalDpi="300" r:id="rId1"/>
  <rowBreaks count="1" manualBreakCount="1">
    <brk id="106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argh">
                <anchor moveWithCells="1" sizeWithCells="1">
                  <from>
                    <xdr:col>2</xdr:col>
                    <xdr:colOff>180975</xdr:colOff>
                    <xdr:row>3</xdr:row>
                    <xdr:rowOff>152400</xdr:rowOff>
                  </from>
                  <to>
                    <xdr:col>4</xdr:col>
                    <xdr:colOff>695325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7"/>
  <sheetViews>
    <sheetView workbookViewId="0">
      <selection activeCell="B25" sqref="B25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7.28515625" customWidth="1"/>
    <col min="4" max="4" width="10.140625" customWidth="1"/>
    <col min="5" max="5" width="6" customWidth="1"/>
    <col min="6" max="6" width="7" customWidth="1"/>
    <col min="7" max="7" width="6" customWidth="1"/>
    <col min="8" max="8" width="12.5703125" customWidth="1"/>
    <col min="9" max="9" width="12.5703125" bestFit="1" customWidth="1"/>
  </cols>
  <sheetData>
    <row r="3" spans="1:8" x14ac:dyDescent="0.25">
      <c r="A3" s="35" t="s">
        <v>61</v>
      </c>
      <c r="B3" s="35" t="s">
        <v>62</v>
      </c>
    </row>
    <row r="4" spans="1:8" x14ac:dyDescent="0.25">
      <c r="A4" s="35" t="s">
        <v>59</v>
      </c>
      <c r="B4" s="38" t="s">
        <v>9</v>
      </c>
      <c r="C4" t="s">
        <v>10</v>
      </c>
      <c r="D4" s="38" t="s">
        <v>11</v>
      </c>
      <c r="E4" s="38" t="s">
        <v>6</v>
      </c>
      <c r="F4" s="38" t="s">
        <v>7</v>
      </c>
      <c r="G4" s="38" t="s">
        <v>8</v>
      </c>
      <c r="H4" t="s">
        <v>60</v>
      </c>
    </row>
    <row r="5" spans="1:8" x14ac:dyDescent="0.25">
      <c r="A5" s="36" t="s">
        <v>29</v>
      </c>
      <c r="B5" s="37">
        <v>184.5</v>
      </c>
      <c r="C5" s="37">
        <v>1.5</v>
      </c>
      <c r="D5" s="37">
        <v>238.5</v>
      </c>
      <c r="E5" s="37">
        <v>94</v>
      </c>
      <c r="F5" s="37"/>
      <c r="G5" s="37">
        <v>0</v>
      </c>
      <c r="H5" s="37">
        <v>518.5</v>
      </c>
    </row>
    <row r="6" spans="1:8" x14ac:dyDescent="0.25">
      <c r="A6" s="36" t="s">
        <v>64</v>
      </c>
      <c r="B6" s="37">
        <v>11.5</v>
      </c>
      <c r="C6" s="37">
        <v>7</v>
      </c>
      <c r="D6" s="37"/>
      <c r="E6" s="37">
        <v>16</v>
      </c>
      <c r="F6" s="37">
        <v>121.5</v>
      </c>
      <c r="G6" s="37">
        <v>186</v>
      </c>
      <c r="H6" s="37">
        <v>342</v>
      </c>
    </row>
    <row r="7" spans="1:8" x14ac:dyDescent="0.25">
      <c r="A7" s="36" t="s">
        <v>42</v>
      </c>
      <c r="B7" s="37">
        <v>16</v>
      </c>
      <c r="C7" s="37"/>
      <c r="D7" s="37"/>
      <c r="E7" s="37"/>
      <c r="F7" s="37"/>
      <c r="G7" s="37"/>
      <c r="H7" s="37">
        <v>16</v>
      </c>
    </row>
    <row r="8" spans="1:8" x14ac:dyDescent="0.25">
      <c r="A8" s="36" t="s">
        <v>31</v>
      </c>
      <c r="B8" s="37"/>
      <c r="C8" s="37">
        <v>28.5</v>
      </c>
      <c r="D8" s="37">
        <v>10.5</v>
      </c>
      <c r="E8" s="37"/>
      <c r="F8" s="37"/>
      <c r="G8" s="37"/>
      <c r="H8" s="37">
        <v>39</v>
      </c>
    </row>
    <row r="9" spans="1:8" x14ac:dyDescent="0.25">
      <c r="A9" s="36" t="s">
        <v>34</v>
      </c>
      <c r="B9" s="37">
        <v>4</v>
      </c>
      <c r="C9" s="37">
        <v>8.5</v>
      </c>
      <c r="D9" s="37"/>
      <c r="E9" s="37"/>
      <c r="F9" s="37">
        <v>3.5</v>
      </c>
      <c r="G9" s="37"/>
      <c r="H9" s="37">
        <v>16</v>
      </c>
    </row>
    <row r="10" spans="1:8" x14ac:dyDescent="0.25">
      <c r="A10" s="36" t="s">
        <v>36</v>
      </c>
      <c r="B10" s="37">
        <v>3</v>
      </c>
      <c r="C10" s="37">
        <v>1.5</v>
      </c>
      <c r="D10" s="37">
        <v>1</v>
      </c>
      <c r="E10" s="37"/>
      <c r="F10" s="37"/>
      <c r="G10" s="37"/>
      <c r="H10" s="37">
        <v>5.5</v>
      </c>
    </row>
    <row r="11" spans="1:8" x14ac:dyDescent="0.25">
      <c r="A11" s="36" t="s">
        <v>35</v>
      </c>
      <c r="B11" s="37">
        <v>6</v>
      </c>
      <c r="C11" s="37">
        <v>4</v>
      </c>
      <c r="D11" s="37">
        <v>6</v>
      </c>
      <c r="E11" s="37">
        <v>4</v>
      </c>
      <c r="F11" s="37">
        <v>5</v>
      </c>
      <c r="G11" s="37">
        <v>5</v>
      </c>
      <c r="H11" s="37">
        <v>30</v>
      </c>
    </row>
    <row r="12" spans="1:8" x14ac:dyDescent="0.25">
      <c r="A12" s="36" t="s">
        <v>46</v>
      </c>
      <c r="B12" s="37">
        <v>4.5</v>
      </c>
      <c r="C12" s="37"/>
      <c r="D12" s="37"/>
      <c r="E12" s="37"/>
      <c r="F12" s="37"/>
      <c r="G12" s="37"/>
      <c r="H12" s="37">
        <v>4.5</v>
      </c>
    </row>
    <row r="13" spans="1:8" x14ac:dyDescent="0.25">
      <c r="A13" s="36" t="s">
        <v>33</v>
      </c>
      <c r="B13" s="37">
        <v>3</v>
      </c>
      <c r="C13" s="37">
        <v>4.5</v>
      </c>
      <c r="D13" s="37">
        <v>1</v>
      </c>
      <c r="E13" s="37">
        <v>183.5</v>
      </c>
      <c r="F13" s="37">
        <v>1</v>
      </c>
      <c r="G13" s="37">
        <v>18</v>
      </c>
      <c r="H13" s="37">
        <v>211</v>
      </c>
    </row>
    <row r="14" spans="1:8" x14ac:dyDescent="0.25">
      <c r="A14" s="36" t="s">
        <v>30</v>
      </c>
      <c r="B14" s="37">
        <v>176</v>
      </c>
      <c r="C14" s="37">
        <v>78</v>
      </c>
      <c r="D14" s="37">
        <v>69</v>
      </c>
      <c r="E14" s="37">
        <v>6</v>
      </c>
      <c r="F14" s="37">
        <v>155.5</v>
      </c>
      <c r="G14" s="37">
        <v>8</v>
      </c>
      <c r="H14" s="37">
        <v>492.5</v>
      </c>
    </row>
    <row r="15" spans="1:8" x14ac:dyDescent="0.25">
      <c r="A15" s="36" t="s">
        <v>39</v>
      </c>
      <c r="B15" s="37">
        <v>129</v>
      </c>
      <c r="C15" s="37">
        <v>5</v>
      </c>
      <c r="D15" s="37">
        <v>327</v>
      </c>
      <c r="E15" s="37">
        <v>6</v>
      </c>
      <c r="F15" s="37"/>
      <c r="G15" s="37">
        <v>31.5</v>
      </c>
      <c r="H15" s="37">
        <v>498.5</v>
      </c>
    </row>
    <row r="16" spans="1:8" x14ac:dyDescent="0.25">
      <c r="A16" s="36" t="s">
        <v>32</v>
      </c>
      <c r="B16" s="37">
        <v>154.5</v>
      </c>
      <c r="C16" s="37">
        <v>243</v>
      </c>
      <c r="D16" s="37">
        <v>9</v>
      </c>
      <c r="E16" s="37">
        <v>333</v>
      </c>
      <c r="F16" s="37">
        <v>326.75</v>
      </c>
      <c r="G16" s="37">
        <v>442</v>
      </c>
      <c r="H16" s="37">
        <v>1508.25</v>
      </c>
    </row>
    <row r="17" spans="1:8" x14ac:dyDescent="0.25">
      <c r="A17" s="36" t="s">
        <v>60</v>
      </c>
      <c r="B17" s="37">
        <v>692</v>
      </c>
      <c r="C17" s="37">
        <v>381.5</v>
      </c>
      <c r="D17" s="37">
        <v>662</v>
      </c>
      <c r="E17" s="37">
        <v>642.5</v>
      </c>
      <c r="F17" s="37">
        <v>613.25</v>
      </c>
      <c r="G17" s="37">
        <v>690.5</v>
      </c>
      <c r="H17" s="37">
        <v>3681.75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Récap</vt:lpstr>
      <vt:lpstr>Planning!Impression_des_titres</vt:lpstr>
      <vt:lpstr>Planning!Zone_d_impression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SOUCHON Denis</dc:creator>
  <cp:lastModifiedBy>FADHLOUN Achraf</cp:lastModifiedBy>
  <cp:lastPrinted>2017-10-23T06:33:48Z</cp:lastPrinted>
  <dcterms:created xsi:type="dcterms:W3CDTF">2017-06-08T12:05:55Z</dcterms:created>
  <dcterms:modified xsi:type="dcterms:W3CDTF">2017-10-30T09:55:05Z</dcterms:modified>
</cp:coreProperties>
</file>